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babiarzp\Desktop\Komunikat Maj 2026 bez cen\"/>
    </mc:Choice>
  </mc:AlternateContent>
  <bookViews>
    <workbookView xWindow="0" yWindow="0" windowWidth="12870" windowHeight="7650" tabRatio="805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2" r:id="rId6"/>
    <sheet name="Tablica 6" sheetId="3" r:id="rId7"/>
    <sheet name="Tablica 7" sheetId="4" r:id="rId8"/>
    <sheet name="Tablica 8" sheetId="5" r:id="rId9"/>
    <sheet name="Tablica 9" sheetId="6" r:id="rId10"/>
    <sheet name="Tablica 10" sheetId="7" r:id="rId11"/>
    <sheet name="Tablica 11" sheetId="25" r:id="rId12"/>
    <sheet name="Tablica 12" sheetId="9" r:id="rId13"/>
    <sheet name="Tablica 13" sheetId="10" r:id="rId14"/>
    <sheet name="Tablica 14" sheetId="27" r:id="rId15"/>
  </sheets>
  <externalReferences>
    <externalReference r:id="rId16"/>
    <externalReference r:id="rId1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<sst xmlns="http://schemas.openxmlformats.org/spreadsheetml/2006/main" count="447" uniqueCount="196">
  <si>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</si>
  <si>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</si>
  <si>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</si>
  <si>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</si>
  <si>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</si>
  <si>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</si>
  <si>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</si>
  <si>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</si>
  <si>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</si>
  <si>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</si>
  <si>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</si>
  <si>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</si>
  <si>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</si>
  <si>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</si>
  <si>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</si>
  <si>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</si>
  <si>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</si>
  <si>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</si>
  <si>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</si>
  <si>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</si>
  <si>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</si>
  <si>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</si>
  <si>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</si>
  <si>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</si>
  <si>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</si>
  <si>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</si>
  <si>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</si>
  <si>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</si>
  <si>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</si>
  <si>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</si>
  <si>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</si>
  <si>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</si>
  <si>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</si>
  <si>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</si>
  <si>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</si>
  <si>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</si>
  <si>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</si>
  <si>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</si>
  <si>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</si>
  <si>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</si>
  <si>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</si>
  <si>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</si>
  <si>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Indywidualne</t>
  </si>
  <si>
    <t>Przeznaczone na sprzedaż lub wynajem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</si>
  <si>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</si>
  <si>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</si>
  <si>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</si>
  <si>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</si>
  <si>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</si>
  <si>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</si>
  <si>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</si>
  <si>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</si>
  <si>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</si>
  <si>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</si>
  <si>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</si>
  <si>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</si>
  <si>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</si>
  <si>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</si>
  <si>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</si>
  <si>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</si>
  <si>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</si>
  <si>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</si>
  <si>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</si>
  <si>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</si>
  <si>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</si>
  <si>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</si>
  <si>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</si>
  <si>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</si>
  <si>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</si>
  <si>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</si>
  <si>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</si>
  <si>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</si>
  <si>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</si>
  <si>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</si>
  <si>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</si>
  <si>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</si>
  <si>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</si>
  <si>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</si>
  <si>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</si>
  <si>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</si>
  <si>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</si>
  <si>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</si>
  <si>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</si>
  <si>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</si>
  <si>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</si>
  <si>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</si>
  <si>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</si>
  <si>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</si>
  <si>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</si>
  <si>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</si>
  <si>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</si>
  <si>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</si>
  <si>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</si>
  <si>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</si>
  <si>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</si>
  <si>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</si>
  <si>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</si>
  <si>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</si>
  <si>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</si>
  <si>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</si>
  <si>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</si>
  <si>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</si>
  <si>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</si>
  <si>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</si>
  <si>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</si>
  <si>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</si>
  <si>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</si>
  <si>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</si>
  <si>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</si>
  <si>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</si>
  <si>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</si>
  <si>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</si>
  <si>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metali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</si>
  <si>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</si>
  <si>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</si>
  <si>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</si>
  <si>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</si>
  <si>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t>Pojazdy samochodowe, motocykle, części</t>
  </si>
  <si>
    <t>Paliwa stałe, ciekłe i gazowe</t>
  </si>
  <si>
    <t>Żywność, napoje i wyroby tytoniowe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</si>
  <si>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</si>
  <si>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</si>
  <si>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</si>
  <si>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</si>
  <si>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</si>
  <si>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</si>
  <si>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2026</t>
  </si>
  <si>
    <t>Ziemniaki za 1 dt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</si>
  <si>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</si>
  <si>
    <t>Komunalne</t>
  </si>
  <si>
    <t>Społeczne czynszowe</t>
  </si>
  <si>
    <t>Mieszkania, na realizację których wydano pozwolenia lub dokonano zgłoszenia z projektem budowlanym</t>
  </si>
  <si>
    <t>Mieszkania, na realizację których wydano pozwolenia lub dokonano zgłoszenia z projektem budowlanym
w odsetkach</t>
  </si>
  <si>
    <t>04 2026</t>
  </si>
  <si>
    <t>Sytuacja społeczno-gospodarcza województwa małopolskiego w maju 2026 r.</t>
  </si>
  <si>
    <t>05 2026 
w tysiącach</t>
  </si>
  <si>
    <t>05 2026 
05 2025=100</t>
  </si>
  <si>
    <t>01–05 2026 
w tysiącach</t>
  </si>
  <si>
    <t>05 2025</t>
  </si>
  <si>
    <t>05 2026</t>
  </si>
  <si>
    <t>01–05 2026 
01–05 2025=100</t>
  </si>
  <si>
    <t>05 2026 
w złotych</t>
  </si>
  <si>
    <t>01–05 2026
w złotych</t>
  </si>
  <si>
    <t>07 2025–05 2026
w tysiącach ton</t>
  </si>
  <si>
    <t>07 2025–05 2026
(analogiczny okres roku poprzedniego=100)</t>
  </si>
  <si>
    <t>05 2026 
w tysiącach ton</t>
  </si>
  <si>
    <t>05 2026
04 2026=100</t>
  </si>
  <si>
    <t>01–05 2026
w tysiącach ton</t>
  </si>
  <si>
    <t>01–05 2026
01–05 2025=100</t>
  </si>
  <si>
    <t>05 2026
w tysiącach ton</t>
  </si>
  <si>
    <t>05 2026
05 2025=100</t>
  </si>
  <si>
    <t>05 2026
w złotych</t>
  </si>
  <si>
    <t>05 2026
analogiczny okres roku poprzedniego=100</t>
  </si>
  <si>
    <t>01–05 2026
analogiczny okres roku poprzedniego=100</t>
  </si>
  <si>
    <t>01–05 2026
w odsetkach</t>
  </si>
  <si>
    <t>Mieszkania oddane do użytkowania
01–05 2025=100</t>
  </si>
  <si>
    <t>Mieszkania, których budowę rozpoczęto
01–05 2025=100</t>
  </si>
  <si>
    <t>9856,90</t>
  </si>
  <si>
    <t>8835,68</t>
  </si>
  <si>
    <t>8393,51</t>
  </si>
  <si>
    <t>8448,44</t>
  </si>
  <si>
    <t>8157,43</t>
  </si>
  <si>
    <t>8179,82</t>
  </si>
  <si>
    <t>8521,51</t>
  </si>
  <si>
    <t>6664,91</t>
  </si>
  <si>
    <t>17462,13</t>
  </si>
  <si>
    <t>8727,57</t>
  </si>
  <si>
    <t>14089,09</t>
  </si>
  <si>
    <t>9259,08</t>
  </si>
  <si>
    <t>104</t>
  </si>
  <si>
    <t>211</t>
  </si>
  <si>
    <t>Mieszkania, na realizację których wydano pozwolenia lub dokonano zgłoszenia z projektem budowlanym
01–05 2025=100</t>
  </si>
  <si>
    <t>96</t>
  </si>
  <si>
    <t>–</t>
  </si>
  <si>
    <t>33</t>
  </si>
  <si>
    <t>13x</t>
  </si>
  <si>
    <r>
      <t xml:space="preserve">Tablica 14.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</si>
  <si>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r>
      <rPr>
        <sz val="10"/>
        <color theme="1"/>
        <rFont val="Arial"/>
        <family val="2"/>
        <charset val="238"/>
      </rPr>
      <t xml:space="preserve">Tablica 13. </t>
    </r>
    <r>
      <rPr>
        <b/>
        <sz val="10"/>
        <color theme="1"/>
        <rFont val="Arial"/>
        <family val="2"/>
        <charset val="238"/>
      </rPr>
      <t>Dynamika i struktura sprzedaży detalicznej (w cenach bieżących) według wybranych grup</t>
    </r>
  </si>
  <si>
    <r>
      <t xml:space="preserve">Tablica 12.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i mieszkań, których budowę rozpoczęto w okresie styczeń–maj 2026 r.  </t>
    </r>
  </si>
  <si>
    <r>
      <t>Tablica 11.</t>
    </r>
    <r>
      <rPr>
        <b/>
        <sz val="10"/>
        <color rgb="FF000000"/>
        <rFont val="Arial"/>
        <family val="2"/>
        <charset val="238"/>
      </rPr>
      <t xml:space="preserve"> Liczba mieszkań oddanych do użytkowania w okresie styczeń–maj 2026 r. </t>
    </r>
  </si>
  <si>
    <r>
      <t xml:space="preserve">Tablica 10. </t>
    </r>
    <r>
      <rPr>
        <b/>
        <sz val="10"/>
        <color rgb="FF000000"/>
        <rFont val="Arial"/>
        <family val="2"/>
        <charset val="238"/>
      </rPr>
      <t>Dynamika i struktura produkcji budowlano-montażowej (w cenach bieżących)</t>
    </r>
  </si>
  <si>
    <r>
      <rPr>
        <sz val="10"/>
        <color theme="1"/>
        <rFont val="Arial"/>
        <family val="2"/>
        <charset val="238"/>
      </rPr>
      <t xml:space="preserve">Tablica 9.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</si>
  <si>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r>
      <t>Tablica 8.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</si>
  <si>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r>
      <t>Tablica 7.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</si>
  <si>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r>
      <t xml:space="preserve">Tablica 6. </t>
    </r>
    <r>
      <rPr>
        <b/>
        <sz val="10"/>
        <color rgb="FF000000"/>
        <rFont val="Arial"/>
        <family val="2"/>
        <charset val="238"/>
      </rPr>
      <t>Skup podstawowych produktów zwierzęcych (bez skupu realizowanego przez osoby fizyczne)</t>
    </r>
  </si>
  <si>
    <r>
      <t xml:space="preserve">Tablica 5.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</si>
  <si>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t>Tablica 5. Skup zbóż (bez skupu realizowanego przez osoby fizyczne)</t>
  </si>
  <si>
    <t>Tablica 6. Skup podstawowych produktów zwierzęcych (bez skupu realizowanego przez osoby fizyczne)</t>
  </si>
  <si>
    <t>Tablica 7. Przeciętne ceny podstawowych produktów rolnych w skupie</t>
  </si>
  <si>
    <t>Tablica 8. Przeciętne ceny podstawowych produktów rolnych na targowiskach</t>
  </si>
  <si>
    <t>Tablica 9. Dynamika (w cenach stałych) i struktura (w cenach bieżących) produkcji sprzedanej przemysłu według wybranych sekcji i działów PKD</t>
  </si>
  <si>
    <t xml:space="preserve">Tablica 10. Dynamika i struktura produkcji budowlano-montażowej (w cenach bieżących) </t>
  </si>
  <si>
    <t xml:space="preserve">Tablica 11. Liczba mieszkań oddanych do użytkowania w okresie styczeń–maj 2026 r. </t>
  </si>
  <si>
    <t xml:space="preserve">Tablica 12. Liczba mieszkań, na budowę których wydano pozwolenia lub dokonano zgłoszenia z projektem budowlanym i mieszkań, których budowę rozpoczęto w okresie styczeń–maj 2026 r.  </t>
  </si>
  <si>
    <t>Tablica 13. Dynamika i struktura sprzedaży detalicznej (w cenach bieżących) według wybranych grup</t>
  </si>
  <si>
    <t>Tablica 14. Wybrane dane o województwie małopolskim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</si>
</sst>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/yyyy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</cellStyleXfs>
  <cellXfs count="162">
    <xf numFmtId="0" fontId="0" fillId="0" borderId="0" xfId="0"/>
    <xf numFmtId="0" fontId="6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164" fontId="6" fillId="0" borderId="5" xfId="0" applyNumberFormat="1" applyFont="1" applyBorder="1" applyAlignment="1">
      <alignment horizontal="right"/>
    </xf>
    <xf numFmtId="1" fontId="6" fillId="0" borderId="0" xfId="0" applyNumberFormat="1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1" fontId="13" fillId="0" borderId="2" xfId="0" applyNumberFormat="1" applyFont="1" applyFill="1" applyBorder="1" applyProtection="1"/>
    <xf numFmtId="1" fontId="6" fillId="0" borderId="10" xfId="0" applyNumberFormat="1" applyFont="1" applyFill="1" applyBorder="1" applyAlignment="1" applyProtection="1">
      <alignment horizontal="right"/>
    </xf>
    <xf numFmtId="164" fontId="18" fillId="0" borderId="10" xfId="1" applyNumberFormat="1" applyFont="1" applyFill="1" applyBorder="1" applyAlignment="1">
      <alignment horizontal="right"/>
    </xf>
    <xf numFmtId="49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19" fillId="0" borderId="0" xfId="0" applyFont="1"/>
    <xf numFmtId="0" fontId="6" fillId="0" borderId="6" xfId="0" applyFont="1" applyBorder="1" applyAlignment="1">
      <alignment horizontal="left"/>
    </xf>
    <xf numFmtId="0" fontId="6" fillId="0" borderId="0" xfId="0" applyFont="1"/>
    <xf numFmtId="0" fontId="6" fillId="0" borderId="2" xfId="0" applyFont="1" applyBorder="1"/>
    <xf numFmtId="0" fontId="24" fillId="0" borderId="10" xfId="12" applyFont="1" applyFill="1" applyBorder="1"/>
    <xf numFmtId="0" fontId="5" fillId="0" borderId="2" xfId="5" applyFont="1" applyFill="1" applyBorder="1"/>
    <xf numFmtId="0" fontId="25" fillId="0" borderId="0" xfId="0" applyFont="1"/>
    <xf numFmtId="0" fontId="13" fillId="0" borderId="2" xfId="2" applyFont="1" applyFill="1" applyBorder="1" applyAlignment="1">
      <alignment horizontal="left" wrapText="1"/>
    </xf>
    <xf numFmtId="0" fontId="13" fillId="0" borderId="2" xfId="2" applyFont="1" applyFill="1" applyBorder="1" applyAlignment="1">
      <alignment horizontal="left" wrapText="1" indent="1"/>
    </xf>
    <xf numFmtId="0" fontId="26" fillId="0" borderId="10" xfId="2" applyFont="1" applyFill="1" applyBorder="1" applyAlignment="1">
      <alignment horizontal="left" vertical="center" wrapText="1" indent="1"/>
    </xf>
    <xf numFmtId="164" fontId="26" fillId="0" borderId="10" xfId="2" applyNumberFormat="1" applyFont="1" applyFill="1" applyBorder="1" applyAlignment="1">
      <alignment horizontal="right" vertical="center" wrapText="1"/>
    </xf>
    <xf numFmtId="0" fontId="23" fillId="0" borderId="0" xfId="12" applyFont="1"/>
    <xf numFmtId="0" fontId="24" fillId="0" borderId="0" xfId="12" applyFont="1"/>
    <xf numFmtId="0" fontId="24" fillId="0" borderId="0" xfId="12" applyFont="1" applyFill="1"/>
    <xf numFmtId="0" fontId="6" fillId="0" borderId="6" xfId="0" applyFont="1" applyBorder="1" applyAlignment="1">
      <alignment horizontal="left" indent="1"/>
    </xf>
    <xf numFmtId="0" fontId="6" fillId="0" borderId="3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9" fillId="0" borderId="0" xfId="2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4" fillId="0" borderId="7" xfId="12" applyFont="1" applyFill="1" applyBorder="1"/>
    <xf numFmtId="164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indent="1"/>
    </xf>
    <xf numFmtId="2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Protection="1"/>
    <xf numFmtId="164" fontId="6" fillId="0" borderId="2" xfId="0" applyNumberFormat="1" applyFont="1" applyFill="1" applyBorder="1" applyProtection="1"/>
    <xf numFmtId="164" fontId="5" fillId="0" borderId="2" xfId="5" applyNumberFormat="1" applyFont="1" applyFill="1" applyBorder="1"/>
    <xf numFmtId="49" fontId="5" fillId="0" borderId="2" xfId="0" applyNumberFormat="1" applyFont="1" applyFill="1" applyBorder="1" applyAlignment="1"/>
    <xf numFmtId="164" fontId="13" fillId="0" borderId="2" xfId="10" applyNumberFormat="1" applyFont="1" applyFill="1" applyBorder="1" applyAlignment="1">
      <alignment horizontal="right" wrapText="1"/>
    </xf>
    <xf numFmtId="0" fontId="6" fillId="0" borderId="0" xfId="0" applyFont="1" applyFill="1"/>
    <xf numFmtId="1" fontId="13" fillId="0" borderId="2" xfId="10" applyNumberFormat="1" applyFont="1" applyFill="1" applyBorder="1" applyAlignment="1">
      <alignment horizontal="right" wrapText="1"/>
    </xf>
    <xf numFmtId="2" fontId="13" fillId="0" borderId="2" xfId="1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left" wrapText="1" indent="1"/>
    </xf>
    <xf numFmtId="0" fontId="24" fillId="0" borderId="11" xfId="12" applyFont="1" applyFill="1" applyBorder="1"/>
    <xf numFmtId="0" fontId="28" fillId="0" borderId="0" xfId="12" applyFont="1"/>
    <xf numFmtId="0" fontId="28" fillId="0" borderId="0" xfId="12" applyFont="1" applyFill="1"/>
    <xf numFmtId="0" fontId="29" fillId="0" borderId="0" xfId="0" applyFont="1"/>
    <xf numFmtId="0" fontId="30" fillId="0" borderId="0" xfId="12" applyFont="1" applyFill="1"/>
    <xf numFmtId="0" fontId="23" fillId="0" borderId="0" xfId="12" applyFont="1" applyFill="1"/>
    <xf numFmtId="0" fontId="13" fillId="0" borderId="3" xfId="0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>
      <alignment horizontal="center"/>
    </xf>
    <xf numFmtId="0" fontId="13" fillId="0" borderId="2" xfId="2" applyFont="1" applyFill="1" applyBorder="1" applyAlignment="1">
      <alignment horizontal="left" wrapText="1" indent="2"/>
    </xf>
    <xf numFmtId="0" fontId="31" fillId="0" borderId="0" xfId="12" applyFont="1" applyFill="1"/>
    <xf numFmtId="0" fontId="29" fillId="0" borderId="0" xfId="0" applyFont="1" applyFill="1"/>
    <xf numFmtId="0" fontId="1" fillId="0" borderId="0" xfId="0" applyFont="1" applyFill="1"/>
    <xf numFmtId="0" fontId="1" fillId="0" borderId="0" xfId="0" applyFont="1"/>
    <xf numFmtId="0" fontId="30" fillId="0" borderId="0" xfId="12" applyFont="1"/>
    <xf numFmtId="0" fontId="6" fillId="0" borderId="9" xfId="0" applyFont="1" applyBorder="1" applyAlignment="1">
      <alignment horizontal="left"/>
    </xf>
    <xf numFmtId="2" fontId="6" fillId="0" borderId="8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165" fontId="6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0" fontId="6" fillId="0" borderId="12" xfId="0" applyFont="1" applyBorder="1"/>
    <xf numFmtId="49" fontId="6" fillId="0" borderId="1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wrapText="1"/>
    </xf>
    <xf numFmtId="0" fontId="6" fillId="0" borderId="13" xfId="0" applyFont="1" applyBorder="1"/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17" fontId="6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wrapText="1"/>
    </xf>
    <xf numFmtId="164" fontId="6" fillId="0" borderId="14" xfId="0" applyNumberFormat="1" applyFont="1" applyBorder="1" applyAlignment="1">
      <alignment horizontal="right"/>
    </xf>
    <xf numFmtId="17" fontId="6" fillId="0" borderId="20" xfId="0" applyNumberFormat="1" applyFont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wrapText="1"/>
    </xf>
    <xf numFmtId="2" fontId="13" fillId="0" borderId="13" xfId="0" applyNumberFormat="1" applyFont="1" applyFill="1" applyBorder="1" applyAlignment="1">
      <alignment horizontal="right" wrapText="1"/>
    </xf>
    <xf numFmtId="164" fontId="13" fillId="0" borderId="13" xfId="0" applyNumberFormat="1" applyFont="1" applyFill="1" applyBorder="1" applyAlignment="1">
      <alignment horizontal="right" wrapText="1"/>
    </xf>
    <xf numFmtId="0" fontId="6" fillId="0" borderId="16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right"/>
    </xf>
    <xf numFmtId="49" fontId="5" fillId="0" borderId="13" xfId="0" applyNumberFormat="1" applyFont="1" applyFill="1" applyBorder="1" applyAlignment="1"/>
    <xf numFmtId="0" fontId="13" fillId="0" borderId="13" xfId="2" applyFont="1" applyFill="1" applyBorder="1" applyAlignment="1">
      <alignment horizontal="left" wrapText="1"/>
    </xf>
    <xf numFmtId="164" fontId="13" fillId="0" borderId="13" xfId="10" applyNumberFormat="1" applyFont="1" applyFill="1" applyBorder="1" applyAlignment="1">
      <alignment horizontal="right" wrapText="1"/>
    </xf>
    <xf numFmtId="0" fontId="6" fillId="0" borderId="17" xfId="0" applyFont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6" fillId="0" borderId="3" xfId="0" applyFont="1" applyFill="1" applyBorder="1"/>
    <xf numFmtId="0" fontId="23" fillId="0" borderId="10" xfId="12" applyFont="1" applyFill="1" applyBorder="1" applyAlignment="1">
      <alignment horizontal="left"/>
    </xf>
    <xf numFmtId="2" fontId="8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vertical="top"/>
    </xf>
    <xf numFmtId="164" fontId="8" fillId="0" borderId="0" xfId="2" applyNumberFormat="1" applyFont="1" applyFill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164" fontId="6" fillId="0" borderId="7" xfId="0" applyNumberFormat="1" applyFont="1" applyFill="1" applyBorder="1" applyAlignment="1">
      <alignment horizontal="right"/>
    </xf>
    <xf numFmtId="1" fontId="6" fillId="0" borderId="13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>
      <alignment horizontal="right"/>
    </xf>
    <xf numFmtId="49" fontId="5" fillId="0" borderId="17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49" fontId="6" fillId="0" borderId="0" xfId="12" applyNumberFormat="1" applyFont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49" fontId="6" fillId="0" borderId="0" xfId="0" applyNumberFormat="1" applyFont="1" applyAlignment="1">
      <alignment horizontal="center"/>
    </xf>
    <xf numFmtId="49" fontId="6" fillId="0" borderId="8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right"/>
    </xf>
    <xf numFmtId="17" fontId="6" fillId="0" borderId="16" xfId="0" applyNumberFormat="1" applyFont="1" applyBorder="1" applyAlignment="1">
      <alignment horizontal="center" vertical="center" wrapText="1"/>
    </xf>
    <xf numFmtId="2" fontId="13" fillId="0" borderId="21" xfId="0" applyNumberFormat="1" applyFont="1" applyFill="1" applyBorder="1" applyAlignment="1">
      <alignment horizontal="right"/>
    </xf>
    <xf numFmtId="164" fontId="13" fillId="0" borderId="22" xfId="0" applyNumberFormat="1" applyFont="1" applyFill="1" applyBorder="1" applyAlignment="1">
      <alignment horizontal="right"/>
    </xf>
    <xf numFmtId="164" fontId="13" fillId="0" borderId="7" xfId="0" applyNumberFormat="1" applyFont="1" applyFill="1" applyBorder="1" applyAlignment="1">
      <alignment horizontal="right"/>
    </xf>
    <xf numFmtId="0" fontId="13" fillId="0" borderId="10" xfId="12" applyFont="1" applyFill="1" applyBorder="1" applyAlignment="1">
      <alignment horizontal="left"/>
    </xf>
    <xf numFmtId="49" fontId="5" fillId="0" borderId="1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23" xfId="0" applyFont="1" applyBorder="1" applyAlignment="1">
      <alignment horizontal="left"/>
    </xf>
    <xf numFmtId="164" fontId="6" fillId="0" borderId="21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indent="1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21" xfId="0" applyNumberFormat="1" applyFont="1" applyFill="1" applyBorder="1" applyAlignment="1">
      <alignment horizontal="right" wrapText="1"/>
    </xf>
    <xf numFmtId="164" fontId="6" fillId="0" borderId="3" xfId="0" applyNumberFormat="1" applyFont="1" applyFill="1" applyBorder="1" applyAlignment="1"/>
    <xf numFmtId="164" fontId="6" fillId="0" borderId="5" xfId="0" applyNumberFormat="1" applyFont="1" applyFill="1" applyBorder="1" applyAlignment="1">
      <alignment horizontal="right"/>
    </xf>
    <xf numFmtId="164" fontId="6" fillId="0" borderId="13" xfId="0" applyNumberFormat="1" applyFont="1" applyFill="1" applyBorder="1"/>
    <xf numFmtId="164" fontId="5" fillId="0" borderId="13" xfId="0" applyNumberFormat="1" applyFont="1" applyFill="1" applyBorder="1" applyAlignment="1">
      <alignment horizontal="right"/>
    </xf>
    <xf numFmtId="164" fontId="6" fillId="0" borderId="2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6" fillId="0" borderId="14" xfId="0" applyNumberFormat="1" applyFont="1" applyFill="1" applyBorder="1" applyAlignment="1" applyProtection="1">
      <alignment horizontal="right"/>
    </xf>
    <xf numFmtId="164" fontId="6" fillId="0" borderId="7" xfId="0" applyNumberFormat="1" applyFont="1" applyFill="1" applyBorder="1" applyAlignment="1" applyProtection="1">
      <alignment horizontal="right"/>
    </xf>
    <xf numFmtId="164" fontId="6" fillId="0" borderId="12" xfId="0" applyNumberFormat="1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164" fontId="5" fillId="0" borderId="4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/>
  </cellXfs>
  <cellStyles count="15">
    <cellStyle name="Hiperłącze" xfId="12" builtinId="8"/>
    <cellStyle name="Hiperłącze 2" xfId="14"/>
    <cellStyle name="Normal" xfId="1"/>
    <cellStyle name="Normalny" xfId="0" builtinId="0"/>
    <cellStyle name="Normalny 12" xfId="11"/>
    <cellStyle name="Normalny 2" xfId="2"/>
    <cellStyle name="Normalny 2 2" xfId="4"/>
    <cellStyle name="Normalny 2 2 2" xfId="7"/>
    <cellStyle name="Normalny 2 3" xfId="6"/>
    <cellStyle name="Normalny 2 4" xfId="10"/>
    <cellStyle name="Normalny 3" xfId="3"/>
    <cellStyle name="Normalny 3 2" xfId="9"/>
    <cellStyle name="Normalny 4" xfId="8"/>
    <cellStyle name="Normalny 5" xfId="13"/>
    <cellStyle name="Normalny 6" xfId="5"/>
  </cellStyles>
  <dxfs count="152"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strike val="0"/>
        <outline val="0"/>
        <shadow val="0"/>
        <vertAlign val="baseline"/>
        <sz val="10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sz val="10"/>
        <name val="Arial"/>
        <scheme val="none"/>
      </font>
    </dxf>
    <dxf>
      <font>
        <strike val="0"/>
        <outline val="0"/>
        <shadow val="0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sz val="10"/>
        <name val="Arial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sz val="10"/>
        <name val="Arial"/>
        <scheme val="none"/>
      </font>
    </dxf>
    <dxf>
      <font>
        <strike val="0"/>
        <outline val="0"/>
        <shadow val="0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medium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BC2E6"/>
      <color rgb="FFFF99FF"/>
      <color rgb="FF2F75B5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sekm/AppData/Local/Temp/Temp1_B-06_Budownictwo_mieszkaniowe_listopad_2022.zip/B-06-%20listopad%202022/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sekm/AppData/Local/Temp/e31f7e66-2099-4a39-977b-cdeba14c959e_B-06%20Budownictwo%20mieszkaniowe%20PL%20i%20WW_m_062024%20.zip.59e/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id="3" name="Tabela3" displayName="Tabela3" ref="A2:E15" totalsRowShown="0" headerRowDxfId="151" dataDxfId="149" headerRowBorderDxfId="150" tableBorderDxfId="148" totalsRowBorderDxfId="147">
  <autoFilter ref="A2:E15"/>
  <tableColumns count="5">
    <tableColumn id="1" name="Wyszczególnienie" dataDxfId="146"/>
    <tableColumn id="2" name="05 2026 _x000a_w tysiącach" dataDxfId="145"/>
    <tableColumn id="3" name="05 2026 _x000a_05 2025=100" dataDxfId="144"/>
    <tableColumn id="4" name="01–05 2026 _x000a_w tysiącach" dataDxfId="143"/>
    <tableColumn id="5" name="01–05 2026 _x000a_01–05 2025=100" dataDxfId="14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7" totalsRowShown="0" headerRowDxfId="61" dataDxfId="59" headerRowBorderDxfId="60" tableBorderDxfId="58" totalsRowBorderDxfId="57">
  <autoFilter ref="A2:D7"/>
  <tableColumns count="4">
    <tableColumn id="1" name="Wyszczególnienie" dataDxfId="56"/>
    <tableColumn id="2" name="05 2026_x000a_analogiczny okres roku poprzedniego=100" dataDxfId="55"/>
    <tableColumn id="4" name="01–05 2026_x000a_analogiczny okres roku poprzedniego=100" dataDxfId="54"/>
    <tableColumn id="3" name="01–05 2026_x000a_w odsetkach" dataDxfId="5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E8" totalsRowShown="0" headerRowDxfId="52" dataDxfId="50" headerRowBorderDxfId="51" tableBorderDxfId="49" totalsRowBorderDxfId="48">
  <autoFilter ref="A2:E8"/>
  <tableColumns count="5">
    <tableColumn id="1" name="Wyszczególnienie" dataDxfId="47"/>
    <tableColumn id="2" name="Mieszkania oddane do użytkowania" dataDxfId="46"/>
    <tableColumn id="3" name="Mieszkania oddane do użytkowania_x000a_w odsetkach" dataDxfId="45"/>
    <tableColumn id="4" name="Mieszkania oddane do użytkowania_x000a_01–05 2025=100" dataDxfId="44"/>
    <tableColumn id="5" name="Przeciętna powierzchnia użytkowa_x000a_1 mieszkania w m2" dataDxfId="4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G8" totalsRowShown="0" headerRowDxfId="42" dataDxfId="40" headerRowBorderDxfId="41" tableBorderDxfId="39" totalsRowBorderDxfId="38">
  <autoFilter ref="A2:G8"/>
  <tableColumns count="7">
    <tableColumn id="1" name="Wyszczególnienie" dataDxfId="37"/>
    <tableColumn id="2" name="Mieszkania, na realizację których wydano pozwolenia lub dokonano zgłoszenia z projektem budowlanym" dataDxfId="36"/>
    <tableColumn id="3" name="Mieszkania, na realizację których wydano pozwolenia lub dokonano zgłoszenia z projektem budowlanym_x000a_w odsetkach" dataDxfId="35"/>
    <tableColumn id="4" name="Mieszkania, na realizację których wydano pozwolenia lub dokonano zgłoszenia z projektem budowlanym_x000a_01–05 2025=100" dataDxfId="34"/>
    <tableColumn id="5" name="Mieszkania, których budowę rozpoczęto" dataDxfId="33"/>
    <tableColumn id="6" name="Mieszkania, których budowę rozpoczęto_x000a_w odsetkach" dataDxfId="32"/>
    <tableColumn id="7" name="Mieszkania, których budowę rozpoczęto_x000a_01–05 2025=100" dataDxfId="31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Tabela1014" displayName="Tabela1014" ref="A2:D13" totalsRowShown="0" headerRowDxfId="30" dataDxfId="28" headerRowBorderDxfId="29" tableBorderDxfId="27" totalsRowBorderDxfId="26">
  <autoFilter ref="A2:D13"/>
  <tableColumns count="4">
    <tableColumn id="1" name="Wyszczególnienie" dataDxfId="25"/>
    <tableColumn id="2" name="05 2026_x000a_analogiczny okres roku poprzedniego=100" dataDxfId="24"/>
    <tableColumn id="5" name="01–05 2026_x000a_analogiczny okres roku poprzedniego=100" dataDxfId="23"/>
    <tableColumn id="3" name="01–05 2026_x000a_w odsetkach" dataDxfId="2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7" name="Tabela181619" displayName="Tabela181619" ref="A2:N71" totalsRowShown="0" headerRowDxfId="21" dataDxfId="19" headerRowBorderDxfId="20" tableBorderDxfId="18" totalsRowBorderDxfId="17" dataCellStyle="Normalny 2">
  <autoFilter ref="A2:N71"/>
  <tableColumns count="14">
    <tableColumn id="1" name="Okres" dataDxfId="16"/>
    <tableColumn id="2" name="Wyszczególnienie" dataDxfId="15" dataCellStyle="Normalny 2"/>
    <tableColumn id="3" name="01" dataDxfId="14" dataCellStyle="Normalny 2"/>
    <tableColumn id="4" name="02" dataDxfId="13" dataCellStyle="Normalny 2"/>
    <tableColumn id="5" name="03" dataDxfId="12" dataCellStyle="Normalny 2"/>
    <tableColumn id="6" name="04" dataDxfId="11" dataCellStyle="Normalny 2"/>
    <tableColumn id="14" name="05" dataDxfId="10" dataCellStyle="Normalny 2 4"/>
    <tableColumn id="13" name="06" dataDxfId="9" dataCellStyle="Normalny 2 4"/>
    <tableColumn id="12" name="07" dataDxfId="8" dataCellStyle="Normalny 2 4"/>
    <tableColumn id="11" name="08" dataDxfId="7" dataCellStyle="Normalny 2 4"/>
    <tableColumn id="10" name="09" dataDxfId="6" dataCellStyle="Normalny 2 4"/>
    <tableColumn id="9" name="10" dataDxfId="5" dataCellStyle="Normalny 2 4"/>
    <tableColumn id="8" name="11" dataDxfId="4" dataCellStyle="Normalny 2 4"/>
    <tableColumn id="7" name="12" dataDxfId="3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D7" totalsRowShown="0" headerRowDxfId="141" dataDxfId="139" headerRowBorderDxfId="140" tableBorderDxfId="138" totalsRowBorderDxfId="137">
  <autoFilter ref="A2:D7"/>
  <tableColumns count="4">
    <tableColumn id="1" name="Wyszczegółnienie" dataDxfId="136" dataCellStyle="Normalny 6"/>
    <tableColumn id="4" name="05 2025" dataDxfId="135"/>
    <tableColumn id="3" name="04 2026" dataDxfId="134"/>
    <tableColumn id="2" name="05 2026" dataDxfId="13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D7" totalsRowShown="0" headerRowDxfId="132" dataDxfId="130" headerRowBorderDxfId="131" tableBorderDxfId="129" totalsRowBorderDxfId="128">
  <autoFilter ref="A2:D7"/>
  <tableColumns count="4">
    <tableColumn id="1" name="Wyszczególnienie" dataDxfId="127"/>
    <tableColumn id="2" name="05 2025" dataDxfId="126" dataCellStyle="Normal"/>
    <tableColumn id="4" name="04 2026" dataDxfId="125"/>
    <tableColumn id="3" name="05 2026" dataDxfId="124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38" displayName="Tabela38" ref="A2:E15" totalsRowShown="0" headerRowDxfId="123" dataDxfId="121" headerRowBorderDxfId="122" tableBorderDxfId="120" totalsRowBorderDxfId="119">
  <autoFilter ref="A2:E15"/>
  <tableColumns count="5">
    <tableColumn id="1" name="Wyszczególnienie" dataDxfId="118"/>
    <tableColumn id="2" name="05 2026 _x000a_w złotych" dataDxfId="117"/>
    <tableColumn id="3" name="05 2026 _x000a_05 2025=100" dataDxfId="116"/>
    <tableColumn id="4" name="01–05 2026_x000a_w złotych" dataDxfId="115"/>
    <tableColumn id="5" name="01–05 2026 _x000a_01–05 2025=100" dataDxfId="11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F5" totalsRowShown="0" headerRowDxfId="113" dataDxfId="111" headerRowBorderDxfId="112" totalsRowBorderDxfId="110">
  <autoFilter ref="A2:F5"/>
  <tableColumns count="6">
    <tableColumn id="1" name="Wyszczególnienie" dataDxfId="109"/>
    <tableColumn id="3" name="07 2025–05 2026_x000a_w tysiącach ton" dataDxfId="108"/>
    <tableColumn id="4" name="07 2025–05 2026_x000a_(analogiczny okres roku poprzedniego=100)" dataDxfId="107"/>
    <tableColumn id="6" name="05 2026 _x000a_w tysiącach ton" dataDxfId="106"/>
    <tableColumn id="5" name="05 2026 _x000a_05 2025=100" dataDxfId="105"/>
    <tableColumn id="2" name="05 2026_x000a_04 2026=100" dataDxfId="10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F8" totalsRowShown="0" headerRowDxfId="103" dataDxfId="101" headerRowBorderDxfId="102" tableBorderDxfId="100" totalsRowBorderDxfId="99">
  <autoFilter ref="A2:F8"/>
  <tableColumns count="6">
    <tableColumn id="1" name="Wyszczególnienie" dataDxfId="98"/>
    <tableColumn id="2" name="01–05 2026_x000a_w tysiącach ton" dataDxfId="97"/>
    <tableColumn id="6" name="01–05 2026_x000a_01–05 2025=100" dataDxfId="96"/>
    <tableColumn id="4" name="05 2026_x000a_w tysiącach ton" dataDxfId="95"/>
    <tableColumn id="3" name="05 2026_x000a_05 2025=100" dataDxfId="94"/>
    <tableColumn id="5" name="05 2026_x000a_04 2026=100" dataDxfId="9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5" name="Tabela16" displayName="Tabela16" ref="A2:F9" totalsRowShown="0" headerRowDxfId="92" dataDxfId="90" headerRowBorderDxfId="91" tableBorderDxfId="89" totalsRowBorderDxfId="88">
  <autoFilter ref="A2:F9"/>
  <tableColumns count="6">
    <tableColumn id="1" name="Wyszczególnienie" dataDxfId="87"/>
    <tableColumn id="5" name="05 2026_x000a_w złotych" dataDxfId="86"/>
    <tableColumn id="11" name="05 2026_x000a_05 2025=100" dataDxfId="85"/>
    <tableColumn id="10" name="05 2026_x000a_04 2026=100" dataDxfId="84"/>
    <tableColumn id="2" name="01–05 2026_x000a_w złotych" dataDxfId="83"/>
    <tableColumn id="3" name="01–05 2026_x000a_01–05 2025=100" dataDxfId="8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612" displayName="Tabela1612" ref="A2:F6" totalsRowShown="0" headerRowDxfId="81" dataDxfId="79" headerRowBorderDxfId="80" tableBorderDxfId="78" totalsRowBorderDxfId="77">
  <autoFilter ref="A2:F6"/>
  <tableColumns count="6">
    <tableColumn id="1" name="Wyszczególnienie" dataDxfId="76"/>
    <tableColumn id="5" name="05 2026_x000a_w złotych" dataDxfId="75"/>
    <tableColumn id="11" name="05 2026_x000a_05 2025=100" dataDxfId="74"/>
    <tableColumn id="10" name="05 2026_x000a_04 2026=100" dataDxfId="73"/>
    <tableColumn id="2" name="01–05 2026_x000a_w złotych" dataDxfId="72"/>
    <tableColumn id="3" name="01–05 2026_x000a_01–05 2025=100" dataDxfId="7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17" totalsRowShown="0" headerRowDxfId="70" dataDxfId="68" headerRowBorderDxfId="69" tableBorderDxfId="67" totalsRowBorderDxfId="66">
  <autoFilter ref="A2:D17"/>
  <tableColumns count="4">
    <tableColumn id="1" name="Wyszczególnienie" dataDxfId="65"/>
    <tableColumn id="2" name="05 2026_x000a_analogiczny okres roku poprzedniego=100" dataDxfId="64"/>
    <tableColumn id="5" name="01–05 2026_x000a_analogiczny okres roku poprzedniego=100" dataDxfId="63"/>
    <tableColumn id="3" name="01–05 2026_x000a_w odsetkach" dataDxfId="6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abSelected="1" zoomScaleNormal="100" workbookViewId="0"/>
  </sheetViews>
  <sheetFormatPr defaultColWidth="9.140625" defaultRowHeight="14.25"/>
  <cols>
    <col min="1" max="16384" width="9.140625" style="70"/>
  </cols>
  <sheetData>
    <row r="1" spans="1:1" s="16" customFormat="1" ht="15">
      <c r="A1" s="16" t="s">
        <v>134</v>
      </c>
    </row>
    <row r="2" spans="1:1" ht="15">
      <c r="A2" s="16" t="s">
        <v>8</v>
      </c>
    </row>
    <row r="3" spans="1:1" s="57" customFormat="1" ht="15" customHeight="1">
      <c r="A3" s="55" t="s">
        <v>84</v>
      </c>
    </row>
    <row r="4" spans="1:1" s="57" customFormat="1" ht="15" customHeight="1">
      <c r="A4" s="56" t="s">
        <v>18</v>
      </c>
    </row>
    <row r="5" spans="1:1" s="57" customFormat="1" ht="15" customHeight="1">
      <c r="A5" s="58" t="s">
        <v>97</v>
      </c>
    </row>
    <row r="6" spans="1:1" s="57" customFormat="1" ht="15" customHeight="1">
      <c r="A6" s="56" t="s">
        <v>85</v>
      </c>
    </row>
    <row r="7" spans="1:1" s="69" customFormat="1" ht="15" customHeight="1">
      <c r="A7" s="58" t="s">
        <v>186</v>
      </c>
    </row>
    <row r="8" spans="1:1" s="69" customFormat="1" ht="15" customHeight="1">
      <c r="A8" s="58" t="s">
        <v>187</v>
      </c>
    </row>
    <row r="9" spans="1:1" s="69" customFormat="1" ht="15" customHeight="1">
      <c r="A9" s="58" t="s">
        <v>188</v>
      </c>
    </row>
    <row r="10" spans="1:1" s="69" customFormat="1" ht="15" customHeight="1">
      <c r="A10" s="58" t="s">
        <v>189</v>
      </c>
    </row>
    <row r="11" spans="1:1" s="68" customFormat="1" ht="15" customHeight="1">
      <c r="A11" s="58" t="s">
        <v>190</v>
      </c>
    </row>
    <row r="12" spans="1:1" s="57" customFormat="1" ht="15" customHeight="1">
      <c r="A12" s="58" t="s">
        <v>191</v>
      </c>
    </row>
    <row r="13" spans="1:1" s="69" customFormat="1" ht="15" customHeight="1">
      <c r="A13" s="58" t="s">
        <v>192</v>
      </c>
    </row>
    <row r="14" spans="1:1" s="69" customFormat="1" ht="15" customHeight="1">
      <c r="A14" s="58" t="s">
        <v>193</v>
      </c>
    </row>
    <row r="15" spans="1:1" s="22" customFormat="1">
      <c r="A15" s="71" t="s">
        <v>194</v>
      </c>
    </row>
    <row r="16" spans="1:1" s="22" customFormat="1">
      <c r="A16" s="71" t="s">
        <v>195</v>
      </c>
    </row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/>
    <hyperlink ref="A4" location="'Tablica 2'!A1" tooltip="Tablica 2. Liczba bezrobotnych zarejestrowanych i stopa bezrobocia rejestrowanego" display="Tablica 2. Liczba bezrobotnych zarejestrowanych i stopa bezrobocia rejestrowanego"/>
    <hyperlink ref="A5" location="'Tablica 3'!A1" tooltip="Tablica 3. Udział wybranych kategorii bezrobotnych w ogólnej liczbie bezrobotnych zarejestrowanych – stan w końcu miesiąca (w %)" display="Tablica 3. Udział wybranych kategorii bezrobotnych w ogólnej liczbie bezrobotnych zarejestrowanych – stan w końcu miesiąca (w %)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/>
    <hyperlink ref="A12" location="'Tablica 10'!A1" tooltip="Tablica 10. Dynamika i struktura produkcji budowlano-montażowej (w cenach bieżących) " display="Tablica 10. Dynamika i struktura produkcji budowlano-montażowej (w cenach bieżących) "/>
    <hyperlink ref="A7" location="'Tablica 5'!A1" tooltip="Tablica 5. Skup zbóż (bez skupu realizowanego przez osoby fizyczne)" display="Tablica 5. Skup zbóż (bez skupu realizowanego przez osoby fizyczne)"/>
    <hyperlink ref="A8" location="'Tablica 6'!A1" tooltip="Tablica 6. Skup podstawowych produktów zwierzęcych (bez skupu realizowanego przez osoby fizyczne)" display="Tablica 6. Skup podstawowych produktów zwierzęcych (bez skupu realizowanego przez osoby fizyczne)"/>
    <hyperlink ref="A9" location="'Tablica 7'!A1" tooltip="Tablica 7. Przeciętne ceny podstawowych produktów rolnych w skupie" display="Tablica 7. Przeciętne ceny podstawowych produktów rolnych w skupie"/>
    <hyperlink ref="A10" location="'Tablica 8'!A1" tooltip="Tablica 8. Przeciętne ceny podstawowych produktów rolnych na targowiskach" display="Tablica 8. Przeciętne ceny podstawowych produktów rolnych na targowiskach"/>
    <hyperlink ref="A11" location="'Tablica 9'!A1" tooltip="Tablica 9. Dynamika (w cenach stałych) i struktura (w cenach bieżących) produkcji sprzedanej przemysłu według wybranych sekcji i działów PKD" display="Tablica 9. Dynamika (w cenach stałych) i struktura (w cenach bieżących) produkcji sprzedanej przemysłu według wybranych sekcji i działów PKD"/>
    <hyperlink ref="A13" location="'Tablica 11'!A1" tooltip="Tablica 11. Liczba mieszkań oddanych do użytkowania w okresie styczeń–maj 2026 r. " display="Tablica 11. Liczba mieszkań oddanych do użytkowania w okresie styczeń–maj 2026 r. "/>
    <hyperlink ref="A14" location="'Tablica 12'!A1" tooltip="Tablica 12. Liczba mieszkań, na budowę których wydano pozwolenia lub dokonano zgłoszenia z projektem budowlanym i mieszkań, których budowę rozpoczęto w okresie styczeń–maj 2026 r." display="Tablica 12. Liczba mieszkań, na budowę których wydano pozwolenia lub dokonano zgłoszenia z projektem budowlanym i mieszkań, których budowę rozpoczęto w okresie styczeń–maj 2026 r.  "/>
    <hyperlink ref="A15" location="'Tablica 13'!A1" tooltip="Tablica 13. Dynamika i struktura sprzedaży detalicznej (w cenach bieżących) według wybranych grup" display="Tablica 13. Dynamika i struktura sprzedaży detalicznej (w cenach bieżących) według wybranych grup"/>
    <hyperlink ref="A16" location="'Tablica 14'!A1" tooltip="Tablica 14. Wybrane dane o województwie małopolskim" display="Tablica 14. Wybrane dane o województwie małopolskim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17"/>
  <sheetViews>
    <sheetView zoomScaleNormal="100" workbookViewId="0"/>
  </sheetViews>
  <sheetFormatPr defaultColWidth="9.140625" defaultRowHeight="12.75"/>
  <cols>
    <col min="1" max="1" width="50.7109375" style="18" customWidth="1"/>
    <col min="2" max="2" width="38.140625" style="18" customWidth="1"/>
    <col min="3" max="3" width="38" style="18" customWidth="1"/>
    <col min="4" max="4" width="36.7109375" style="18" customWidth="1"/>
    <col min="5" max="16384" width="9.140625" style="18"/>
  </cols>
  <sheetData>
    <row r="1" spans="1:4" s="1" customFormat="1" ht="20.100000000000001" customHeight="1">
      <c r="A1" s="35" t="s">
        <v>181</v>
      </c>
    </row>
    <row r="2" spans="1:4" ht="30" customHeight="1" thickBot="1">
      <c r="A2" s="117" t="s">
        <v>9</v>
      </c>
      <c r="B2" s="95" t="s">
        <v>152</v>
      </c>
      <c r="C2" s="95" t="s">
        <v>153</v>
      </c>
      <c r="D2" s="97" t="s">
        <v>154</v>
      </c>
    </row>
    <row r="3" spans="1:4" ht="15" customHeight="1">
      <c r="A3" s="92" t="s">
        <v>7</v>
      </c>
      <c r="B3" s="98">
        <v>105.6</v>
      </c>
      <c r="C3" s="98">
        <v>104.9</v>
      </c>
      <c r="D3" s="115">
        <v>100</v>
      </c>
    </row>
    <row r="4" spans="1:4" ht="15" customHeight="1">
      <c r="A4" s="51" t="s">
        <v>2</v>
      </c>
      <c r="B4" s="62">
        <v>104.7</v>
      </c>
      <c r="C4" s="62">
        <v>104.2</v>
      </c>
      <c r="D4" s="111">
        <v>78</v>
      </c>
    </row>
    <row r="5" spans="1:4" ht="15" customHeight="1">
      <c r="A5" s="50" t="s">
        <v>86</v>
      </c>
      <c r="B5" s="61">
        <v>92.7</v>
      </c>
      <c r="C5" s="61">
        <v>89</v>
      </c>
      <c r="D5" s="146">
        <v>12.9</v>
      </c>
    </row>
    <row r="6" spans="1:4" ht="15" customHeight="1">
      <c r="A6" s="50" t="s">
        <v>87</v>
      </c>
      <c r="B6" s="61">
        <v>295.7</v>
      </c>
      <c r="C6" s="61">
        <v>261</v>
      </c>
      <c r="D6" s="146">
        <v>1.7</v>
      </c>
    </row>
    <row r="7" spans="1:4" ht="15" customHeight="1">
      <c r="A7" s="50" t="s">
        <v>88</v>
      </c>
      <c r="B7" s="61">
        <v>97.5</v>
      </c>
      <c r="C7" s="61">
        <v>96.2</v>
      </c>
      <c r="D7" s="146">
        <v>2.4</v>
      </c>
    </row>
    <row r="8" spans="1:4" ht="15" customHeight="1">
      <c r="A8" s="50" t="s">
        <v>89</v>
      </c>
      <c r="B8" s="61">
        <v>117.5</v>
      </c>
      <c r="C8" s="61">
        <v>110.1</v>
      </c>
      <c r="D8" s="146">
        <v>8</v>
      </c>
    </row>
    <row r="9" spans="1:4" ht="15" customHeight="1">
      <c r="A9" s="50" t="s">
        <v>37</v>
      </c>
      <c r="B9" s="62">
        <v>101.2</v>
      </c>
      <c r="C9" s="62">
        <v>94.6</v>
      </c>
      <c r="D9" s="111">
        <v>3.8</v>
      </c>
    </row>
    <row r="10" spans="1:4" ht="30" customHeight="1">
      <c r="A10" s="50" t="s">
        <v>90</v>
      </c>
      <c r="B10" s="61">
        <v>115.2</v>
      </c>
      <c r="C10" s="61">
        <v>103.1</v>
      </c>
      <c r="D10" s="146">
        <v>2.7</v>
      </c>
    </row>
    <row r="11" spans="1:4" ht="15" customHeight="1">
      <c r="A11" s="50" t="s">
        <v>112</v>
      </c>
      <c r="B11" s="61">
        <v>105.3</v>
      </c>
      <c r="C11" s="61">
        <v>101.9</v>
      </c>
      <c r="D11" s="146">
        <v>4</v>
      </c>
    </row>
    <row r="12" spans="1:4" ht="15" customHeight="1">
      <c r="A12" s="50" t="s">
        <v>91</v>
      </c>
      <c r="B12" s="61">
        <v>107.8</v>
      </c>
      <c r="C12" s="61">
        <v>107.6</v>
      </c>
      <c r="D12" s="146">
        <v>9.5</v>
      </c>
    </row>
    <row r="13" spans="1:4" ht="30" customHeight="1">
      <c r="A13" s="50" t="s">
        <v>92</v>
      </c>
      <c r="B13" s="61">
        <v>113.6</v>
      </c>
      <c r="C13" s="61">
        <v>113.3</v>
      </c>
      <c r="D13" s="146">
        <v>1.5</v>
      </c>
    </row>
    <row r="14" spans="1:4" ht="15" customHeight="1">
      <c r="A14" s="50" t="s">
        <v>93</v>
      </c>
      <c r="B14" s="61">
        <v>151.80000000000001</v>
      </c>
      <c r="C14" s="61">
        <v>144.80000000000001</v>
      </c>
      <c r="D14" s="146">
        <v>6.6</v>
      </c>
    </row>
    <row r="15" spans="1:4" ht="15" customHeight="1">
      <c r="A15" s="50" t="s">
        <v>94</v>
      </c>
      <c r="B15" s="61">
        <v>85.2</v>
      </c>
      <c r="C15" s="61">
        <v>93.7</v>
      </c>
      <c r="D15" s="146">
        <v>1.7</v>
      </c>
    </row>
    <row r="16" spans="1:4" ht="30" customHeight="1">
      <c r="A16" s="51" t="s">
        <v>6</v>
      </c>
      <c r="B16" s="61">
        <v>112.4</v>
      </c>
      <c r="C16" s="61">
        <v>106.4</v>
      </c>
      <c r="D16" s="146">
        <v>3.3</v>
      </c>
    </row>
    <row r="17" spans="1:4" ht="15" customHeight="1">
      <c r="A17" s="29" t="s">
        <v>12</v>
      </c>
      <c r="B17" s="65"/>
      <c r="C17" s="65"/>
      <c r="D17" s="13"/>
    </row>
  </sheetData>
  <hyperlinks>
    <hyperlink ref="A17" location="'Spis tablic'!A1" tooltip="Powrót do spisu tablic" display="Powrót do spisu tablic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7"/>
  <sheetViews>
    <sheetView zoomScaleNormal="100" workbookViewId="0"/>
  </sheetViews>
  <sheetFormatPr defaultColWidth="9.140625" defaultRowHeight="12.75"/>
  <cols>
    <col min="1" max="1" width="41.28515625" style="18" customWidth="1"/>
    <col min="2" max="4" width="36.7109375" style="18" customWidth="1"/>
    <col min="5" max="16384" width="9.140625" style="18"/>
  </cols>
  <sheetData>
    <row r="1" spans="1:9" s="1" customFormat="1" ht="20.100000000000001" customHeight="1">
      <c r="A1" s="33" t="s">
        <v>180</v>
      </c>
      <c r="B1" s="2"/>
      <c r="C1" s="107"/>
      <c r="D1" s="107"/>
      <c r="E1" s="2"/>
      <c r="F1" s="2"/>
      <c r="G1" s="2"/>
      <c r="H1" s="2"/>
      <c r="I1" s="2"/>
    </row>
    <row r="2" spans="1:9" ht="30" customHeight="1" thickBot="1">
      <c r="A2" s="117" t="s">
        <v>9</v>
      </c>
      <c r="B2" s="95" t="s">
        <v>152</v>
      </c>
      <c r="C2" s="96" t="s">
        <v>153</v>
      </c>
      <c r="D2" s="97" t="s">
        <v>154</v>
      </c>
    </row>
    <row r="3" spans="1:9" ht="15" customHeight="1">
      <c r="A3" s="88" t="s">
        <v>7</v>
      </c>
      <c r="B3" s="98">
        <v>84.3</v>
      </c>
      <c r="C3" s="115">
        <v>104.9</v>
      </c>
      <c r="D3" s="89">
        <v>100</v>
      </c>
    </row>
    <row r="4" spans="1:9" ht="15" customHeight="1">
      <c r="A4" s="31" t="s">
        <v>39</v>
      </c>
      <c r="B4" s="150">
        <v>82.2</v>
      </c>
      <c r="C4" s="111">
        <v>110.8</v>
      </c>
      <c r="D4" s="38">
        <v>40.299999999999997</v>
      </c>
    </row>
    <row r="5" spans="1:9" ht="15" customHeight="1">
      <c r="A5" s="31" t="s">
        <v>40</v>
      </c>
      <c r="B5" s="150">
        <v>73.7</v>
      </c>
      <c r="C5" s="111">
        <v>101.3</v>
      </c>
      <c r="D5" s="38">
        <v>33.700000000000003</v>
      </c>
    </row>
    <row r="6" spans="1:9" ht="15" customHeight="1">
      <c r="A6" s="31" t="s">
        <v>38</v>
      </c>
      <c r="B6" s="156">
        <v>108.1</v>
      </c>
      <c r="C6" s="146">
        <v>101</v>
      </c>
      <c r="D6" s="3">
        <v>26</v>
      </c>
    </row>
    <row r="7" spans="1:9" ht="15" customHeight="1">
      <c r="A7" s="29" t="s">
        <v>12</v>
      </c>
      <c r="B7" s="14"/>
      <c r="C7" s="15"/>
      <c r="D7" s="15"/>
    </row>
  </sheetData>
  <hyperlinks>
    <hyperlink ref="A7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J8"/>
  <sheetViews>
    <sheetView zoomScaleNormal="100" workbookViewId="0"/>
  </sheetViews>
  <sheetFormatPr defaultColWidth="9.140625" defaultRowHeight="12.75"/>
  <cols>
    <col min="1" max="1" width="36.42578125" style="18" customWidth="1"/>
    <col min="2" max="5" width="35.42578125" style="18" customWidth="1"/>
    <col min="6" max="16384" width="9.140625" style="18"/>
  </cols>
  <sheetData>
    <row r="1" spans="1:10" s="1" customFormat="1" ht="20.100000000000001" customHeight="1">
      <c r="A1" s="33" t="s">
        <v>179</v>
      </c>
      <c r="B1" s="2"/>
      <c r="C1" s="107"/>
      <c r="D1" s="107"/>
      <c r="E1" s="107"/>
    </row>
    <row r="2" spans="1:10" ht="41.25" customHeight="1" thickBot="1">
      <c r="A2" s="117" t="s">
        <v>9</v>
      </c>
      <c r="B2" s="95" t="s">
        <v>102</v>
      </c>
      <c r="C2" s="95" t="s">
        <v>41</v>
      </c>
      <c r="D2" s="95" t="s">
        <v>155</v>
      </c>
      <c r="E2" s="97" t="s">
        <v>128</v>
      </c>
    </row>
    <row r="3" spans="1:10" ht="15" customHeight="1">
      <c r="A3" s="92" t="s">
        <v>7</v>
      </c>
      <c r="B3" s="112">
        <v>8622</v>
      </c>
      <c r="C3" s="98">
        <v>100</v>
      </c>
      <c r="D3" s="98">
        <v>123</v>
      </c>
      <c r="E3" s="98">
        <v>95.6</v>
      </c>
      <c r="G3" s="7"/>
      <c r="H3" s="7"/>
      <c r="I3" s="7"/>
      <c r="J3" s="7"/>
    </row>
    <row r="4" spans="1:10" ht="15" customHeight="1">
      <c r="A4" s="51" t="s">
        <v>42</v>
      </c>
      <c r="B4" s="113">
        <v>3413</v>
      </c>
      <c r="C4" s="62">
        <v>39.6</v>
      </c>
      <c r="D4" s="62">
        <v>101.4</v>
      </c>
      <c r="E4" s="62">
        <v>148.30000000000001</v>
      </c>
      <c r="G4" s="7"/>
      <c r="H4" s="7"/>
      <c r="I4" s="7"/>
      <c r="J4" s="7"/>
    </row>
    <row r="5" spans="1:10" ht="15" customHeight="1">
      <c r="A5" s="51" t="s">
        <v>43</v>
      </c>
      <c r="B5" s="113">
        <v>4894</v>
      </c>
      <c r="C5" s="62">
        <v>56.8</v>
      </c>
      <c r="D5" s="62">
        <v>136.19999999999999</v>
      </c>
      <c r="E5" s="62">
        <v>61.2</v>
      </c>
      <c r="G5" s="7"/>
      <c r="H5" s="7"/>
      <c r="I5" s="7"/>
      <c r="J5" s="7"/>
    </row>
    <row r="6" spans="1:10" ht="15" customHeight="1">
      <c r="A6" s="123" t="s">
        <v>129</v>
      </c>
      <c r="B6" s="157" t="s">
        <v>169</v>
      </c>
      <c r="C6" s="62">
        <v>1.2</v>
      </c>
      <c r="D6" s="64" t="s">
        <v>175</v>
      </c>
      <c r="E6" s="62">
        <v>56.3</v>
      </c>
      <c r="G6" s="7"/>
      <c r="H6" s="7"/>
      <c r="I6" s="7"/>
      <c r="J6" s="7"/>
    </row>
    <row r="7" spans="1:10" ht="15" customHeight="1">
      <c r="A7" s="155" t="s">
        <v>130</v>
      </c>
      <c r="B7" s="157" t="s">
        <v>170</v>
      </c>
      <c r="C7" s="62">
        <v>2.4</v>
      </c>
      <c r="D7" s="62">
        <v>527.5</v>
      </c>
      <c r="E7" s="62">
        <v>61.6</v>
      </c>
      <c r="G7" s="7"/>
      <c r="H7" s="7"/>
      <c r="I7" s="7"/>
      <c r="J7" s="7"/>
    </row>
    <row r="8" spans="1:10" ht="15" customHeight="1">
      <c r="A8" s="67" t="s">
        <v>12</v>
      </c>
      <c r="B8" s="11"/>
      <c r="C8" s="13"/>
      <c r="D8" s="13"/>
      <c r="E8" s="13"/>
    </row>
  </sheetData>
  <hyperlinks>
    <hyperlink ref="A8" location="'Spis tablic'!A1" tooltip="Powrót do spisu tablic" display="Powrót do spisu tablic"/>
  </hyperlinks>
  <pageMargins left="0.7" right="0.7" top="0.75" bottom="0.75" header="0.3" footer="0.3"/>
  <pageSetup paperSize="9" orientation="portrait" r:id="rId1"/>
  <ignoredErrors>
    <ignoredError sqref="B6:B7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9"/>
  <sheetViews>
    <sheetView zoomScaleNormal="100" workbookViewId="0"/>
  </sheetViews>
  <sheetFormatPr defaultColWidth="9.140625" defaultRowHeight="12.75"/>
  <cols>
    <col min="1" max="1" width="43" style="18" customWidth="1"/>
    <col min="2" max="7" width="35.140625" style="18" customWidth="1"/>
    <col min="8" max="16384" width="9.140625" style="18"/>
  </cols>
  <sheetData>
    <row r="1" spans="1:9" s="1" customFormat="1" ht="20.100000000000001" customHeight="1">
      <c r="A1" s="33" t="s">
        <v>178</v>
      </c>
      <c r="B1" s="108"/>
      <c r="C1" s="109"/>
      <c r="D1" s="109"/>
      <c r="E1" s="108"/>
      <c r="F1" s="109"/>
      <c r="G1" s="109"/>
      <c r="H1" s="2"/>
      <c r="I1" s="2"/>
    </row>
    <row r="2" spans="1:9" s="5" customFormat="1" ht="54" customHeight="1" thickBot="1">
      <c r="A2" s="102" t="s">
        <v>9</v>
      </c>
      <c r="B2" s="85" t="s">
        <v>131</v>
      </c>
      <c r="C2" s="85" t="s">
        <v>132</v>
      </c>
      <c r="D2" s="85" t="s">
        <v>171</v>
      </c>
      <c r="E2" s="95" t="s">
        <v>103</v>
      </c>
      <c r="F2" s="95" t="s">
        <v>44</v>
      </c>
      <c r="G2" s="95" t="s">
        <v>156</v>
      </c>
    </row>
    <row r="3" spans="1:9" ht="15" customHeight="1">
      <c r="A3" s="92" t="s">
        <v>7</v>
      </c>
      <c r="B3" s="112">
        <v>10904</v>
      </c>
      <c r="C3" s="98">
        <v>100</v>
      </c>
      <c r="D3" s="98">
        <v>97.7</v>
      </c>
      <c r="E3" s="112">
        <v>9209</v>
      </c>
      <c r="F3" s="98">
        <v>100</v>
      </c>
      <c r="G3" s="98">
        <v>80.599999999999994</v>
      </c>
    </row>
    <row r="4" spans="1:9" ht="15" customHeight="1">
      <c r="A4" s="51" t="s">
        <v>42</v>
      </c>
      <c r="B4" s="113">
        <v>4144</v>
      </c>
      <c r="C4" s="62">
        <v>38</v>
      </c>
      <c r="D4" s="62">
        <v>109.6</v>
      </c>
      <c r="E4" s="113">
        <v>4193</v>
      </c>
      <c r="F4" s="62">
        <v>45.5</v>
      </c>
      <c r="G4" s="62">
        <v>100.9</v>
      </c>
    </row>
    <row r="5" spans="1:9" ht="15" customHeight="1">
      <c r="A5" s="51" t="s">
        <v>43</v>
      </c>
      <c r="B5" s="113">
        <v>6760</v>
      </c>
      <c r="C5" s="62">
        <v>62</v>
      </c>
      <c r="D5" s="62">
        <v>92.1</v>
      </c>
      <c r="E5" s="113">
        <v>4887</v>
      </c>
      <c r="F5" s="62">
        <v>53.1</v>
      </c>
      <c r="G5" s="62">
        <v>67.2</v>
      </c>
    </row>
    <row r="6" spans="1:9" ht="15" customHeight="1">
      <c r="A6" s="123" t="s">
        <v>129</v>
      </c>
      <c r="B6" s="157" t="s">
        <v>173</v>
      </c>
      <c r="C6" s="62" t="s">
        <v>95</v>
      </c>
      <c r="D6" s="111" t="s">
        <v>95</v>
      </c>
      <c r="E6" s="157" t="s">
        <v>172</v>
      </c>
      <c r="F6" s="62">
        <v>1</v>
      </c>
      <c r="G6" s="62" t="s">
        <v>95</v>
      </c>
    </row>
    <row r="7" spans="1:9" ht="15" customHeight="1">
      <c r="A7" s="155" t="s">
        <v>130</v>
      </c>
      <c r="B7" s="157" t="s">
        <v>173</v>
      </c>
      <c r="C7" s="62" t="s">
        <v>95</v>
      </c>
      <c r="D7" s="111" t="s">
        <v>95</v>
      </c>
      <c r="E7" s="157" t="s">
        <v>174</v>
      </c>
      <c r="F7" s="62">
        <v>0.4</v>
      </c>
      <c r="G7" s="62" t="s">
        <v>95</v>
      </c>
    </row>
    <row r="8" spans="1:9" ht="15" customHeight="1">
      <c r="A8" s="29" t="s">
        <v>12</v>
      </c>
      <c r="B8" s="11"/>
      <c r="C8" s="12"/>
      <c r="D8" s="12"/>
      <c r="E8" s="11"/>
      <c r="F8" s="12"/>
      <c r="G8" s="12"/>
    </row>
    <row r="9" spans="1:9" ht="15" customHeight="1"/>
  </sheetData>
  <hyperlinks>
    <hyperlink ref="A8" location="'Spis tablic'!A1" tooltip="Powrót do spisu tablic" display="Powrót do spisu tablic"/>
  </hyperlinks>
  <pageMargins left="0.7" right="0.7" top="0.75" bottom="0.75" header="0.3" footer="0.3"/>
  <pageSetup paperSize="9" orientation="portrait" r:id="rId1"/>
  <ignoredErrors>
    <ignoredError sqref="E6:E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D15"/>
  <sheetViews>
    <sheetView zoomScaleNormal="100" workbookViewId="0"/>
  </sheetViews>
  <sheetFormatPr defaultColWidth="9.140625" defaultRowHeight="12.75"/>
  <cols>
    <col min="1" max="1" width="50.7109375" style="18" customWidth="1"/>
    <col min="2" max="4" width="39.5703125" style="18" customWidth="1"/>
    <col min="5" max="16384" width="9.140625" style="18"/>
  </cols>
  <sheetData>
    <row r="1" spans="1:4" s="1" customFormat="1" ht="20.100000000000001" customHeight="1">
      <c r="A1" s="35" t="s">
        <v>177</v>
      </c>
    </row>
    <row r="2" spans="1:4" ht="30" customHeight="1" thickBot="1">
      <c r="A2" s="117" t="s">
        <v>9</v>
      </c>
      <c r="B2" s="95" t="s">
        <v>152</v>
      </c>
      <c r="C2" s="95" t="s">
        <v>153</v>
      </c>
      <c r="D2" s="97" t="s">
        <v>154</v>
      </c>
    </row>
    <row r="3" spans="1:4" ht="148.5" customHeight="1">
      <c r="A3" s="92" t="s">
        <v>45</v>
      </c>
      <c r="B3" s="98">
        <v>91.8</v>
      </c>
      <c r="C3" s="98">
        <v>88.8</v>
      </c>
      <c r="D3" s="115">
        <v>100</v>
      </c>
    </row>
    <row r="4" spans="1:4" ht="15" customHeight="1">
      <c r="A4" s="51" t="s">
        <v>117</v>
      </c>
      <c r="B4" s="61">
        <v>67.400000000000006</v>
      </c>
      <c r="C4" s="61">
        <v>64</v>
      </c>
      <c r="D4" s="146">
        <v>11.4</v>
      </c>
    </row>
    <row r="5" spans="1:4" ht="15" customHeight="1">
      <c r="A5" s="51" t="s">
        <v>118</v>
      </c>
      <c r="B5" s="61">
        <v>102.6</v>
      </c>
      <c r="C5" s="61">
        <v>87.2</v>
      </c>
      <c r="D5" s="146">
        <v>19.100000000000001</v>
      </c>
    </row>
    <row r="6" spans="1:4" s="47" customFormat="1" ht="15" customHeight="1">
      <c r="A6" s="124" t="s">
        <v>119</v>
      </c>
      <c r="B6" s="62">
        <v>91.1</v>
      </c>
      <c r="C6" s="62">
        <v>93.6</v>
      </c>
      <c r="D6" s="111">
        <v>20.9</v>
      </c>
    </row>
    <row r="7" spans="1:4" ht="30.75" customHeight="1">
      <c r="A7" s="60" t="s">
        <v>120</v>
      </c>
      <c r="B7" s="61">
        <v>53.8</v>
      </c>
      <c r="C7" s="61">
        <v>56.9</v>
      </c>
      <c r="D7" s="146">
        <v>0.7</v>
      </c>
    </row>
    <row r="8" spans="1:4" ht="15" customHeight="1">
      <c r="A8" s="51" t="s">
        <v>121</v>
      </c>
      <c r="B8" s="61">
        <v>118.6</v>
      </c>
      <c r="C8" s="61">
        <v>117.9</v>
      </c>
      <c r="D8" s="146">
        <v>16.399999999999999</v>
      </c>
    </row>
    <row r="9" spans="1:4" ht="15" customHeight="1">
      <c r="A9" s="51" t="s">
        <v>122</v>
      </c>
      <c r="B9" s="62">
        <v>64.900000000000006</v>
      </c>
      <c r="C9" s="62">
        <v>66.8</v>
      </c>
      <c r="D9" s="111">
        <v>8.6</v>
      </c>
    </row>
    <row r="10" spans="1:4" ht="15" customHeight="1">
      <c r="A10" s="51" t="s">
        <v>123</v>
      </c>
      <c r="B10" s="61">
        <v>119</v>
      </c>
      <c r="C10" s="61">
        <v>121.5</v>
      </c>
      <c r="D10" s="146">
        <v>3.2</v>
      </c>
    </row>
    <row r="11" spans="1:4" ht="27.75" customHeight="1">
      <c r="A11" s="51" t="s">
        <v>124</v>
      </c>
      <c r="B11" s="61">
        <v>95.2</v>
      </c>
      <c r="C11" s="61">
        <v>95.1</v>
      </c>
      <c r="D11" s="146">
        <v>4</v>
      </c>
    </row>
    <row r="12" spans="1:4" ht="15" customHeight="1">
      <c r="A12" s="51" t="s">
        <v>125</v>
      </c>
      <c r="B12" s="61">
        <v>103.1</v>
      </c>
      <c r="C12" s="61">
        <v>101.7</v>
      </c>
      <c r="D12" s="146">
        <v>10.1</v>
      </c>
    </row>
    <row r="13" spans="1:4" ht="15" customHeight="1">
      <c r="A13" s="29" t="s">
        <v>12</v>
      </c>
      <c r="B13" s="37"/>
      <c r="C13" s="37"/>
      <c r="D13" s="13"/>
    </row>
    <row r="15" spans="1:4">
      <c r="D15" s="6"/>
    </row>
  </sheetData>
  <hyperlinks>
    <hyperlink ref="A13" location="'Spis tablic'!A1" tooltip="Powrót do spisu tablic" display="Powrót do spisu tablic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workbookViewId="0"/>
  </sheetViews>
  <sheetFormatPr defaultColWidth="8.85546875" defaultRowHeight="12.75"/>
  <cols>
    <col min="1" max="1" width="14.85546875" style="47" customWidth="1"/>
    <col min="2" max="2" width="69.140625" style="47" customWidth="1"/>
    <col min="3" max="14" width="11.7109375" style="47" customWidth="1"/>
    <col min="15" max="16384" width="8.85546875" style="47"/>
  </cols>
  <sheetData>
    <row r="1" spans="1:14" s="134" customFormat="1" ht="20.100000000000001" customHeight="1">
      <c r="A1" s="110" t="s">
        <v>176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138" customFormat="1" ht="20.100000000000001" customHeight="1" thickBot="1">
      <c r="A2" s="135" t="s">
        <v>4</v>
      </c>
      <c r="B2" s="136" t="s">
        <v>9</v>
      </c>
      <c r="C2" s="116" t="s">
        <v>46</v>
      </c>
      <c r="D2" s="133" t="s">
        <v>47</v>
      </c>
      <c r="E2" s="116" t="s">
        <v>48</v>
      </c>
      <c r="F2" s="116" t="s">
        <v>49</v>
      </c>
      <c r="G2" s="103" t="s">
        <v>50</v>
      </c>
      <c r="H2" s="103" t="s">
        <v>51</v>
      </c>
      <c r="I2" s="103" t="s">
        <v>52</v>
      </c>
      <c r="J2" s="103" t="s">
        <v>53</v>
      </c>
      <c r="K2" s="103" t="s">
        <v>54</v>
      </c>
      <c r="L2" s="103" t="s">
        <v>55</v>
      </c>
      <c r="M2" s="103" t="s">
        <v>56</v>
      </c>
      <c r="N2" s="137" t="s">
        <v>57</v>
      </c>
    </row>
    <row r="3" spans="1:14" ht="15" customHeight="1">
      <c r="A3" s="99" t="s">
        <v>58</v>
      </c>
      <c r="B3" s="100" t="s">
        <v>59</v>
      </c>
      <c r="C3" s="46" t="s">
        <v>95</v>
      </c>
      <c r="D3" s="101" t="s">
        <v>95</v>
      </c>
      <c r="E3" s="101" t="s">
        <v>95</v>
      </c>
      <c r="F3" s="101" t="s">
        <v>95</v>
      </c>
      <c r="G3" s="101" t="s">
        <v>95</v>
      </c>
      <c r="H3" s="101">
        <v>3427.7</v>
      </c>
      <c r="I3" s="101" t="s">
        <v>95</v>
      </c>
      <c r="J3" s="101" t="s">
        <v>95</v>
      </c>
      <c r="K3" s="101" t="s">
        <v>95</v>
      </c>
      <c r="L3" s="101" t="s">
        <v>95</v>
      </c>
      <c r="M3" s="101" t="s">
        <v>95</v>
      </c>
      <c r="N3" s="46">
        <v>3429.3</v>
      </c>
    </row>
    <row r="4" spans="1:14" ht="15" customHeight="1">
      <c r="A4" s="45" t="s">
        <v>126</v>
      </c>
      <c r="B4" s="23" t="s">
        <v>59</v>
      </c>
      <c r="C4" s="46" t="s">
        <v>95</v>
      </c>
      <c r="D4" s="46" t="s">
        <v>95</v>
      </c>
      <c r="E4" s="46" t="s">
        <v>95</v>
      </c>
      <c r="F4" s="46" t="s">
        <v>95</v>
      </c>
      <c r="G4" s="46" t="s">
        <v>95</v>
      </c>
      <c r="H4" s="46"/>
      <c r="I4" s="46"/>
      <c r="J4" s="46"/>
      <c r="K4" s="46"/>
      <c r="L4" s="46"/>
      <c r="M4" s="46"/>
      <c r="N4" s="46"/>
    </row>
    <row r="5" spans="1:14" ht="30" customHeight="1">
      <c r="A5" s="45" t="s">
        <v>58</v>
      </c>
      <c r="B5" s="23" t="s">
        <v>104</v>
      </c>
      <c r="C5" s="46">
        <v>556.79999999999995</v>
      </c>
      <c r="D5" s="46">
        <v>556.4</v>
      </c>
      <c r="E5" s="46">
        <v>556.79999999999995</v>
      </c>
      <c r="F5" s="46">
        <v>557.1</v>
      </c>
      <c r="G5" s="46">
        <v>558.4</v>
      </c>
      <c r="H5" s="46">
        <v>558.20000000000005</v>
      </c>
      <c r="I5" s="46">
        <v>558.4</v>
      </c>
      <c r="J5" s="46">
        <v>557</v>
      </c>
      <c r="K5" s="46">
        <v>555.29999999999995</v>
      </c>
      <c r="L5" s="46">
        <v>558.29999999999995</v>
      </c>
      <c r="M5" s="46">
        <v>558.6</v>
      </c>
      <c r="N5" s="46">
        <v>558</v>
      </c>
    </row>
    <row r="6" spans="1:14" ht="30" customHeight="1">
      <c r="A6" s="45" t="s">
        <v>126</v>
      </c>
      <c r="B6" s="23" t="s">
        <v>104</v>
      </c>
      <c r="C6" s="46">
        <v>555.20000000000005</v>
      </c>
      <c r="D6" s="46">
        <v>555.9</v>
      </c>
      <c r="E6" s="46">
        <v>554.1</v>
      </c>
      <c r="F6" s="46">
        <v>553.5</v>
      </c>
      <c r="G6" s="46">
        <v>553.5</v>
      </c>
      <c r="H6" s="46"/>
      <c r="I6" s="46"/>
      <c r="J6" s="46"/>
      <c r="K6" s="46"/>
      <c r="L6" s="46"/>
      <c r="M6" s="46"/>
      <c r="N6" s="46"/>
    </row>
    <row r="7" spans="1:14" ht="15" customHeight="1">
      <c r="A7" s="45" t="s">
        <v>58</v>
      </c>
      <c r="B7" s="24" t="s">
        <v>106</v>
      </c>
      <c r="C7" s="46">
        <v>100.8</v>
      </c>
      <c r="D7" s="46">
        <v>99.9</v>
      </c>
      <c r="E7" s="46">
        <v>100.1</v>
      </c>
      <c r="F7" s="46">
        <v>100.1</v>
      </c>
      <c r="G7" s="46">
        <v>100.2</v>
      </c>
      <c r="H7" s="46">
        <v>100</v>
      </c>
      <c r="I7" s="46">
        <v>100</v>
      </c>
      <c r="J7" s="46">
        <v>99.8</v>
      </c>
      <c r="K7" s="46">
        <v>99.7</v>
      </c>
      <c r="L7" s="46">
        <v>100.5</v>
      </c>
      <c r="M7" s="46">
        <v>100.1</v>
      </c>
      <c r="N7" s="46">
        <v>99.9</v>
      </c>
    </row>
    <row r="8" spans="1:14" ht="15" customHeight="1">
      <c r="A8" s="45" t="s">
        <v>126</v>
      </c>
      <c r="B8" s="24" t="s">
        <v>106</v>
      </c>
      <c r="C8" s="46">
        <v>99.5</v>
      </c>
      <c r="D8" s="46">
        <v>100.1</v>
      </c>
      <c r="E8" s="46">
        <v>99.7</v>
      </c>
      <c r="F8" s="46">
        <v>99.9</v>
      </c>
      <c r="G8" s="46">
        <v>100</v>
      </c>
      <c r="H8" s="46"/>
      <c r="I8" s="46"/>
      <c r="J8" s="46"/>
      <c r="K8" s="46"/>
      <c r="L8" s="46"/>
      <c r="M8" s="46"/>
      <c r="N8" s="46"/>
    </row>
    <row r="9" spans="1:14" ht="15" customHeight="1">
      <c r="A9" s="45" t="s">
        <v>58</v>
      </c>
      <c r="B9" s="24" t="s">
        <v>107</v>
      </c>
      <c r="C9" s="46">
        <v>100.9</v>
      </c>
      <c r="D9" s="46">
        <v>100.8</v>
      </c>
      <c r="E9" s="46">
        <v>100.8</v>
      </c>
      <c r="F9" s="46">
        <v>101.1</v>
      </c>
      <c r="G9" s="46">
        <v>101.4</v>
      </c>
      <c r="H9" s="46">
        <v>101.4</v>
      </c>
      <c r="I9" s="46">
        <v>101.2</v>
      </c>
      <c r="J9" s="46">
        <v>101.2</v>
      </c>
      <c r="K9" s="46">
        <v>101</v>
      </c>
      <c r="L9" s="46">
        <v>101</v>
      </c>
      <c r="M9" s="46">
        <v>101.1</v>
      </c>
      <c r="N9" s="46">
        <v>101</v>
      </c>
    </row>
    <row r="10" spans="1:14" ht="15" customHeight="1">
      <c r="A10" s="45" t="s">
        <v>126</v>
      </c>
      <c r="B10" s="24" t="s">
        <v>107</v>
      </c>
      <c r="C10" s="46">
        <v>99.7</v>
      </c>
      <c r="D10" s="46">
        <v>99.9</v>
      </c>
      <c r="E10" s="46">
        <v>99.5</v>
      </c>
      <c r="F10" s="46">
        <v>99.4</v>
      </c>
      <c r="G10" s="46">
        <v>99.1</v>
      </c>
      <c r="H10" s="46"/>
      <c r="I10" s="46"/>
      <c r="J10" s="46"/>
      <c r="K10" s="46"/>
      <c r="L10" s="46"/>
      <c r="M10" s="46"/>
      <c r="N10" s="46"/>
    </row>
    <row r="11" spans="1:14" ht="15" customHeight="1">
      <c r="A11" s="45" t="s">
        <v>58</v>
      </c>
      <c r="B11" s="23" t="s">
        <v>60</v>
      </c>
      <c r="C11" s="46">
        <v>64.3</v>
      </c>
      <c r="D11" s="46">
        <v>65.5</v>
      </c>
      <c r="E11" s="46">
        <v>64.3</v>
      </c>
      <c r="F11" s="46">
        <v>62.1</v>
      </c>
      <c r="G11" s="46">
        <v>60.2</v>
      </c>
      <c r="H11" s="46">
        <v>61.5</v>
      </c>
      <c r="I11" s="46">
        <v>64</v>
      </c>
      <c r="J11" s="46">
        <v>66.2</v>
      </c>
      <c r="K11" s="46">
        <v>67.2</v>
      </c>
      <c r="L11" s="46">
        <v>67.2</v>
      </c>
      <c r="M11" s="46">
        <v>67.8</v>
      </c>
      <c r="N11" s="46">
        <v>69.3</v>
      </c>
    </row>
    <row r="12" spans="1:14" ht="15" customHeight="1">
      <c r="A12" s="45" t="s">
        <v>126</v>
      </c>
      <c r="B12" s="23" t="s">
        <v>60</v>
      </c>
      <c r="C12" s="46">
        <v>72.900000000000006</v>
      </c>
      <c r="D12" s="46">
        <v>74.900000000000006</v>
      </c>
      <c r="E12" s="46">
        <v>75.2</v>
      </c>
      <c r="F12" s="46">
        <v>74.5</v>
      </c>
      <c r="G12" s="46">
        <v>73</v>
      </c>
      <c r="H12" s="46"/>
      <c r="I12" s="46"/>
      <c r="J12" s="46"/>
      <c r="K12" s="46"/>
      <c r="L12" s="46"/>
      <c r="M12" s="46"/>
      <c r="N12" s="46"/>
    </row>
    <row r="13" spans="1:14" ht="42" customHeight="1">
      <c r="A13" s="45" t="s">
        <v>58</v>
      </c>
      <c r="B13" s="23" t="s">
        <v>61</v>
      </c>
      <c r="C13" s="46">
        <v>4.4000000000000004</v>
      </c>
      <c r="D13" s="46">
        <v>4.5</v>
      </c>
      <c r="E13" s="46">
        <v>4.4000000000000004</v>
      </c>
      <c r="F13" s="46">
        <v>4.2</v>
      </c>
      <c r="G13" s="46">
        <v>4.0999999999999996</v>
      </c>
      <c r="H13" s="46">
        <v>4.2</v>
      </c>
      <c r="I13" s="46">
        <v>4.4000000000000004</v>
      </c>
      <c r="J13" s="46">
        <v>4.5</v>
      </c>
      <c r="K13" s="46">
        <v>4.5999999999999996</v>
      </c>
      <c r="L13" s="46">
        <v>4.5999999999999996</v>
      </c>
      <c r="M13" s="46">
        <v>4.5999999999999996</v>
      </c>
      <c r="N13" s="46">
        <v>4.7</v>
      </c>
    </row>
    <row r="14" spans="1:14" ht="42" customHeight="1">
      <c r="A14" s="45" t="s">
        <v>126</v>
      </c>
      <c r="B14" s="23" t="s">
        <v>61</v>
      </c>
      <c r="C14" s="46">
        <v>5</v>
      </c>
      <c r="D14" s="46">
        <v>5</v>
      </c>
      <c r="E14" s="46">
        <v>5.0999999999999996</v>
      </c>
      <c r="F14" s="46">
        <v>5.0999999999999996</v>
      </c>
      <c r="G14" s="46">
        <v>4.9000000000000004</v>
      </c>
      <c r="H14" s="46"/>
      <c r="I14" s="46"/>
      <c r="J14" s="46"/>
      <c r="K14" s="46"/>
      <c r="L14" s="46"/>
      <c r="M14" s="46"/>
      <c r="N14" s="46"/>
    </row>
    <row r="15" spans="1:14" ht="81" customHeight="1">
      <c r="A15" s="45" t="s">
        <v>58</v>
      </c>
      <c r="B15" s="23" t="s">
        <v>62</v>
      </c>
      <c r="C15" s="48">
        <v>6576</v>
      </c>
      <c r="D15" s="48">
        <v>6063</v>
      </c>
      <c r="E15" s="48">
        <v>6127</v>
      </c>
      <c r="F15" s="48">
        <v>5387</v>
      </c>
      <c r="G15" s="48">
        <v>4445</v>
      </c>
      <c r="H15" s="48">
        <v>2709</v>
      </c>
      <c r="I15" s="48">
        <v>4296</v>
      </c>
      <c r="J15" s="48">
        <v>3651</v>
      </c>
      <c r="K15" s="48">
        <v>3719</v>
      </c>
      <c r="L15" s="48">
        <v>3486</v>
      </c>
      <c r="M15" s="48">
        <v>2512</v>
      </c>
      <c r="N15" s="48">
        <v>1674</v>
      </c>
    </row>
    <row r="16" spans="1:14" ht="81" customHeight="1">
      <c r="A16" s="45" t="s">
        <v>126</v>
      </c>
      <c r="B16" s="23" t="s">
        <v>62</v>
      </c>
      <c r="C16" s="48">
        <v>2515</v>
      </c>
      <c r="D16" s="48">
        <v>2284</v>
      </c>
      <c r="E16" s="48">
        <v>3353</v>
      </c>
      <c r="F16" s="48">
        <v>3233</v>
      </c>
      <c r="G16" s="48">
        <v>2919</v>
      </c>
      <c r="H16" s="48"/>
      <c r="I16" s="48"/>
      <c r="J16" s="48"/>
      <c r="K16" s="48"/>
      <c r="L16" s="48"/>
      <c r="M16" s="48"/>
      <c r="N16" s="48"/>
    </row>
    <row r="17" spans="1:14" ht="81" customHeight="1">
      <c r="A17" s="45" t="s">
        <v>58</v>
      </c>
      <c r="B17" s="23" t="s">
        <v>114</v>
      </c>
      <c r="C17" s="48">
        <v>14</v>
      </c>
      <c r="D17" s="48">
        <v>14</v>
      </c>
      <c r="E17" s="48">
        <v>13</v>
      </c>
      <c r="F17" s="48">
        <v>13</v>
      </c>
      <c r="G17" s="48">
        <v>16</v>
      </c>
      <c r="H17" s="48">
        <v>16</v>
      </c>
      <c r="I17" s="48">
        <v>13</v>
      </c>
      <c r="J17" s="48">
        <v>17</v>
      </c>
      <c r="K17" s="48">
        <v>17</v>
      </c>
      <c r="L17" s="48">
        <v>16</v>
      </c>
      <c r="M17" s="48">
        <v>18</v>
      </c>
      <c r="N17" s="48">
        <v>23</v>
      </c>
    </row>
    <row r="18" spans="1:14" ht="81" customHeight="1">
      <c r="A18" s="45" t="s">
        <v>126</v>
      </c>
      <c r="B18" s="23" t="s">
        <v>114</v>
      </c>
      <c r="C18" s="48">
        <v>26</v>
      </c>
      <c r="D18" s="48">
        <v>23</v>
      </c>
      <c r="E18" s="48">
        <v>18</v>
      </c>
      <c r="F18" s="48">
        <v>18</v>
      </c>
      <c r="G18" s="48">
        <v>19</v>
      </c>
      <c r="H18" s="48"/>
      <c r="I18" s="48"/>
      <c r="J18" s="48"/>
      <c r="K18" s="48"/>
      <c r="L18" s="48"/>
      <c r="M18" s="48"/>
      <c r="N18" s="48"/>
    </row>
    <row r="19" spans="1:14" ht="39.950000000000003" customHeight="1">
      <c r="A19" s="45" t="s">
        <v>58</v>
      </c>
      <c r="B19" s="23" t="s">
        <v>105</v>
      </c>
      <c r="C19" s="49">
        <v>8796.4699999999993</v>
      </c>
      <c r="D19" s="49">
        <v>9002.34</v>
      </c>
      <c r="E19" s="49">
        <v>9910.15</v>
      </c>
      <c r="F19" s="49">
        <v>9566.2000000000007</v>
      </c>
      <c r="G19" s="49">
        <v>9088.43</v>
      </c>
      <c r="H19" s="49">
        <v>9391.35</v>
      </c>
      <c r="I19" s="49">
        <v>9383.89</v>
      </c>
      <c r="J19" s="49">
        <v>9141.4500000000007</v>
      </c>
      <c r="K19" s="49">
        <v>9252.06</v>
      </c>
      <c r="L19" s="49">
        <v>9404.4699999999993</v>
      </c>
      <c r="M19" s="49">
        <v>9472.83</v>
      </c>
      <c r="N19" s="49">
        <v>9942.48</v>
      </c>
    </row>
    <row r="20" spans="1:14" ht="39.950000000000003" customHeight="1">
      <c r="A20" s="45" t="s">
        <v>126</v>
      </c>
      <c r="B20" s="23" t="s">
        <v>105</v>
      </c>
      <c r="C20" s="49">
        <v>9337.24</v>
      </c>
      <c r="D20" s="49">
        <v>9625.85</v>
      </c>
      <c r="E20" s="49">
        <v>10555.83</v>
      </c>
      <c r="F20" s="49">
        <v>10222.16</v>
      </c>
      <c r="G20" s="49">
        <v>9566.75</v>
      </c>
      <c r="H20" s="49"/>
      <c r="I20" s="49"/>
      <c r="J20" s="49"/>
      <c r="K20" s="49"/>
      <c r="L20" s="49"/>
      <c r="M20" s="49"/>
      <c r="N20" s="49"/>
    </row>
    <row r="21" spans="1:14" ht="15" customHeight="1">
      <c r="A21" s="45" t="s">
        <v>58</v>
      </c>
      <c r="B21" s="24" t="s">
        <v>106</v>
      </c>
      <c r="C21" s="46">
        <v>97.6</v>
      </c>
      <c r="D21" s="46">
        <v>102.3</v>
      </c>
      <c r="E21" s="46">
        <v>110.1</v>
      </c>
      <c r="F21" s="46">
        <v>96.5</v>
      </c>
      <c r="G21" s="46">
        <v>95</v>
      </c>
      <c r="H21" s="46">
        <v>103.3</v>
      </c>
      <c r="I21" s="46">
        <v>99.9</v>
      </c>
      <c r="J21" s="46">
        <v>97.4</v>
      </c>
      <c r="K21" s="46">
        <v>101.2</v>
      </c>
      <c r="L21" s="46">
        <v>101.6</v>
      </c>
      <c r="M21" s="46">
        <v>100.7</v>
      </c>
      <c r="N21" s="46">
        <v>105</v>
      </c>
    </row>
    <row r="22" spans="1:14" ht="15" customHeight="1">
      <c r="A22" s="45" t="s">
        <v>126</v>
      </c>
      <c r="B22" s="24" t="s">
        <v>106</v>
      </c>
      <c r="C22" s="46">
        <v>93.9</v>
      </c>
      <c r="D22" s="46">
        <v>103.1</v>
      </c>
      <c r="E22" s="46">
        <v>109.7</v>
      </c>
      <c r="F22" s="46">
        <v>96.8</v>
      </c>
      <c r="G22" s="46">
        <v>93.6</v>
      </c>
      <c r="H22" s="46"/>
      <c r="I22" s="46"/>
      <c r="J22" s="46"/>
      <c r="K22" s="46"/>
      <c r="L22" s="46"/>
      <c r="M22" s="46"/>
      <c r="N22" s="46"/>
    </row>
    <row r="23" spans="1:14" ht="15" customHeight="1">
      <c r="A23" s="45" t="s">
        <v>58</v>
      </c>
      <c r="B23" s="24" t="s">
        <v>107</v>
      </c>
      <c r="C23" s="46">
        <v>110.8</v>
      </c>
      <c r="D23" s="46">
        <v>109.4</v>
      </c>
      <c r="E23" s="46">
        <v>109.4</v>
      </c>
      <c r="F23" s="46">
        <v>109.7</v>
      </c>
      <c r="G23" s="46">
        <v>109.3</v>
      </c>
      <c r="H23" s="46">
        <v>111.3</v>
      </c>
      <c r="I23" s="46">
        <v>107.2</v>
      </c>
      <c r="J23" s="46">
        <v>108</v>
      </c>
      <c r="K23" s="46">
        <v>108.8</v>
      </c>
      <c r="L23" s="46">
        <v>109</v>
      </c>
      <c r="M23" s="46">
        <v>107.4</v>
      </c>
      <c r="N23" s="46">
        <v>110.3</v>
      </c>
    </row>
    <row r="24" spans="1:14" ht="15" customHeight="1">
      <c r="A24" s="45" t="s">
        <v>126</v>
      </c>
      <c r="B24" s="24" t="s">
        <v>107</v>
      </c>
      <c r="C24" s="46">
        <v>106.1</v>
      </c>
      <c r="D24" s="46">
        <v>106.9</v>
      </c>
      <c r="E24" s="46">
        <v>106.5</v>
      </c>
      <c r="F24" s="46">
        <v>106.9</v>
      </c>
      <c r="G24" s="46">
        <v>105.3</v>
      </c>
      <c r="H24" s="46"/>
      <c r="I24" s="46"/>
      <c r="J24" s="46"/>
      <c r="K24" s="46"/>
      <c r="L24" s="46"/>
      <c r="M24" s="46"/>
      <c r="N24" s="46"/>
    </row>
    <row r="25" spans="1:14" ht="27.95" customHeight="1">
      <c r="A25" s="45" t="s">
        <v>58</v>
      </c>
      <c r="B25" s="23" t="s">
        <v>63</v>
      </c>
      <c r="C25" s="46" t="s">
        <v>95</v>
      </c>
      <c r="D25" s="46" t="s">
        <v>95</v>
      </c>
      <c r="E25" s="46">
        <v>105.4</v>
      </c>
      <c r="F25" s="46" t="s">
        <v>95</v>
      </c>
      <c r="G25" s="46" t="s">
        <v>95</v>
      </c>
      <c r="H25" s="46">
        <v>104.2</v>
      </c>
      <c r="I25" s="46" t="s">
        <v>95</v>
      </c>
      <c r="J25" s="46" t="s">
        <v>95</v>
      </c>
      <c r="K25" s="46">
        <v>103</v>
      </c>
      <c r="L25" s="46" t="s">
        <v>95</v>
      </c>
      <c r="M25" s="46" t="s">
        <v>95</v>
      </c>
      <c r="N25" s="46">
        <v>102.6</v>
      </c>
    </row>
    <row r="26" spans="1:14" ht="27.95" customHeight="1">
      <c r="A26" s="45" t="s">
        <v>126</v>
      </c>
      <c r="B26" s="23" t="s">
        <v>63</v>
      </c>
      <c r="C26" s="46" t="s">
        <v>95</v>
      </c>
      <c r="D26" s="46" t="s">
        <v>95</v>
      </c>
      <c r="E26" s="46" t="s">
        <v>95</v>
      </c>
      <c r="F26" s="46" t="s">
        <v>95</v>
      </c>
      <c r="G26" s="46" t="s">
        <v>95</v>
      </c>
      <c r="H26" s="46"/>
      <c r="I26" s="46"/>
      <c r="J26" s="46"/>
      <c r="K26" s="46"/>
      <c r="L26" s="46"/>
      <c r="M26" s="46"/>
      <c r="N26" s="46"/>
    </row>
    <row r="27" spans="1:14" ht="15" customHeight="1">
      <c r="A27" s="45" t="s">
        <v>58</v>
      </c>
      <c r="B27" s="23" t="s">
        <v>64</v>
      </c>
      <c r="C27" s="46">
        <v>101.7</v>
      </c>
      <c r="D27" s="46">
        <v>98.3</v>
      </c>
      <c r="E27" s="46">
        <v>98.8</v>
      </c>
      <c r="F27" s="46">
        <v>98.6</v>
      </c>
      <c r="G27" s="46">
        <v>101.4</v>
      </c>
      <c r="H27" s="46">
        <v>97.7</v>
      </c>
      <c r="I27" s="46">
        <v>94.3</v>
      </c>
      <c r="J27" s="46">
        <v>92.6</v>
      </c>
      <c r="K27" s="46">
        <v>96.7</v>
      </c>
      <c r="L27" s="46">
        <v>95.7</v>
      </c>
      <c r="M27" s="46">
        <v>102.4</v>
      </c>
      <c r="N27" s="46">
        <v>99.8</v>
      </c>
    </row>
    <row r="28" spans="1:14" ht="15" customHeight="1">
      <c r="A28" s="45" t="s">
        <v>126</v>
      </c>
      <c r="B28" s="23" t="s">
        <v>64</v>
      </c>
      <c r="C28" s="46">
        <v>100.8</v>
      </c>
      <c r="D28" s="46">
        <v>99.5</v>
      </c>
      <c r="E28" s="46">
        <v>98.8</v>
      </c>
      <c r="F28" s="46">
        <v>102.9</v>
      </c>
      <c r="G28" s="46">
        <v>103.5</v>
      </c>
      <c r="H28" s="46"/>
      <c r="I28" s="46"/>
      <c r="J28" s="46"/>
      <c r="K28" s="46"/>
      <c r="L28" s="46"/>
      <c r="M28" s="46"/>
      <c r="N28" s="46"/>
    </row>
    <row r="29" spans="1:14" ht="29.25" customHeight="1">
      <c r="A29" s="45" t="s">
        <v>58</v>
      </c>
      <c r="B29" s="23" t="s">
        <v>65</v>
      </c>
      <c r="C29" s="46">
        <v>115.7</v>
      </c>
      <c r="D29" s="46">
        <v>115.9</v>
      </c>
      <c r="E29" s="46">
        <v>129.1</v>
      </c>
      <c r="F29" s="46">
        <v>131.1</v>
      </c>
      <c r="G29" s="46">
        <v>122.5</v>
      </c>
      <c r="H29" s="46">
        <v>113.2</v>
      </c>
      <c r="I29" s="46">
        <v>103.2</v>
      </c>
      <c r="J29" s="46">
        <v>94.7</v>
      </c>
      <c r="K29" s="46">
        <v>92.1</v>
      </c>
      <c r="L29" s="46">
        <v>83.9</v>
      </c>
      <c r="M29" s="46">
        <v>81.599999999999994</v>
      </c>
      <c r="N29" s="46">
        <v>79.7</v>
      </c>
    </row>
    <row r="30" spans="1:14" ht="29.25" customHeight="1">
      <c r="A30" s="45" t="s">
        <v>126</v>
      </c>
      <c r="B30" s="23" t="s">
        <v>65</v>
      </c>
      <c r="C30" s="46">
        <v>79</v>
      </c>
      <c r="D30" s="46">
        <v>80</v>
      </c>
      <c r="E30" s="46">
        <v>79.900000000000006</v>
      </c>
      <c r="F30" s="46">
        <v>83.4</v>
      </c>
      <c r="G30" s="46">
        <v>85.1</v>
      </c>
      <c r="H30" s="46"/>
      <c r="I30" s="46"/>
      <c r="J30" s="46"/>
      <c r="K30" s="46"/>
      <c r="L30" s="46"/>
      <c r="M30" s="46"/>
      <c r="N30" s="46"/>
    </row>
    <row r="31" spans="1:14" ht="28.5" customHeight="1">
      <c r="A31" s="45" t="s">
        <v>58</v>
      </c>
      <c r="B31" s="23" t="s">
        <v>66</v>
      </c>
      <c r="C31" s="46">
        <v>106.2</v>
      </c>
      <c r="D31" s="46">
        <v>103.5</v>
      </c>
      <c r="E31" s="46">
        <v>109.8</v>
      </c>
      <c r="F31" s="46">
        <v>100.7</v>
      </c>
      <c r="G31" s="46">
        <v>110.5</v>
      </c>
      <c r="H31" s="46">
        <v>103.4</v>
      </c>
      <c r="I31" s="46">
        <v>101.9</v>
      </c>
      <c r="J31" s="46">
        <v>99.7</v>
      </c>
      <c r="K31" s="46">
        <v>102.2</v>
      </c>
      <c r="L31" s="46">
        <v>96.5</v>
      </c>
      <c r="M31" s="46">
        <v>106.7</v>
      </c>
      <c r="N31" s="46">
        <v>94.8</v>
      </c>
    </row>
    <row r="32" spans="1:14" ht="28.5" customHeight="1">
      <c r="A32" s="45" t="s">
        <v>126</v>
      </c>
      <c r="B32" s="23" t="s">
        <v>66</v>
      </c>
      <c r="C32" s="46">
        <v>98.8</v>
      </c>
      <c r="D32" s="46">
        <v>97.8</v>
      </c>
      <c r="E32" s="46">
        <v>101.5</v>
      </c>
      <c r="F32" s="46">
        <v>96.4</v>
      </c>
      <c r="G32" s="46">
        <v>93.4</v>
      </c>
      <c r="H32" s="46"/>
      <c r="I32" s="46"/>
      <c r="J32" s="46"/>
      <c r="K32" s="46"/>
      <c r="L32" s="46"/>
      <c r="M32" s="46"/>
      <c r="N32" s="46"/>
    </row>
    <row r="33" spans="1:14" ht="28.5" customHeight="1">
      <c r="A33" s="45" t="s">
        <v>58</v>
      </c>
      <c r="B33" s="23" t="s">
        <v>67</v>
      </c>
      <c r="C33" s="46">
        <v>115.5</v>
      </c>
      <c r="D33" s="46">
        <v>117.8</v>
      </c>
      <c r="E33" s="46">
        <v>131.6</v>
      </c>
      <c r="F33" s="46">
        <v>129.6</v>
      </c>
      <c r="G33" s="46">
        <v>146.5</v>
      </c>
      <c r="H33" s="46">
        <v>140.1</v>
      </c>
      <c r="I33" s="46">
        <v>144.69999999999999</v>
      </c>
      <c r="J33" s="46">
        <v>144.9</v>
      </c>
      <c r="K33" s="46">
        <v>145.5</v>
      </c>
      <c r="L33" s="46">
        <v>143</v>
      </c>
      <c r="M33" s="46">
        <v>149.1</v>
      </c>
      <c r="N33" s="46">
        <v>140.9</v>
      </c>
    </row>
    <row r="34" spans="1:14" ht="28.5" customHeight="1">
      <c r="A34" s="45" t="s">
        <v>126</v>
      </c>
      <c r="B34" s="23" t="s">
        <v>67</v>
      </c>
      <c r="C34" s="46">
        <v>131.1</v>
      </c>
      <c r="D34" s="46">
        <v>123.8</v>
      </c>
      <c r="E34" s="46">
        <v>114.5</v>
      </c>
      <c r="F34" s="46">
        <v>109.6</v>
      </c>
      <c r="G34" s="46">
        <v>92.6</v>
      </c>
      <c r="H34" s="46"/>
      <c r="I34" s="46"/>
      <c r="J34" s="46"/>
      <c r="K34" s="46"/>
      <c r="L34" s="46"/>
      <c r="M34" s="46"/>
      <c r="N34" s="46"/>
    </row>
    <row r="35" spans="1:14" ht="15" customHeight="1">
      <c r="A35" s="45" t="s">
        <v>58</v>
      </c>
      <c r="B35" s="23" t="s">
        <v>68</v>
      </c>
      <c r="C35" s="46">
        <v>90.4</v>
      </c>
      <c r="D35" s="46">
        <v>105.1</v>
      </c>
      <c r="E35" s="46">
        <v>102.9</v>
      </c>
      <c r="F35" s="46">
        <v>115.4</v>
      </c>
      <c r="G35" s="46">
        <v>101.4</v>
      </c>
      <c r="H35" s="46">
        <v>92.4</v>
      </c>
      <c r="I35" s="46">
        <v>99.9</v>
      </c>
      <c r="J35" s="46">
        <v>96.3</v>
      </c>
      <c r="K35" s="46">
        <v>101.9</v>
      </c>
      <c r="L35" s="46">
        <v>88.8</v>
      </c>
      <c r="M35" s="46">
        <v>96.7</v>
      </c>
      <c r="N35" s="46">
        <v>92.2</v>
      </c>
    </row>
    <row r="36" spans="1:14" ht="15" customHeight="1">
      <c r="A36" s="45" t="s">
        <v>126</v>
      </c>
      <c r="B36" s="23" t="s">
        <v>68</v>
      </c>
      <c r="C36" s="46">
        <v>90.8</v>
      </c>
      <c r="D36" s="46">
        <v>109.3</v>
      </c>
      <c r="E36" s="46">
        <v>116.8</v>
      </c>
      <c r="F36" s="46">
        <v>100.8</v>
      </c>
      <c r="G36" s="46">
        <v>89.2</v>
      </c>
      <c r="H36" s="46"/>
      <c r="I36" s="46"/>
      <c r="J36" s="46"/>
      <c r="K36" s="46"/>
      <c r="L36" s="46"/>
      <c r="M36" s="46"/>
      <c r="N36" s="46"/>
    </row>
    <row r="37" spans="1:14" ht="28.5" customHeight="1">
      <c r="A37" s="45" t="s">
        <v>58</v>
      </c>
      <c r="B37" s="23" t="s">
        <v>69</v>
      </c>
      <c r="C37" s="46">
        <v>81.3</v>
      </c>
      <c r="D37" s="46">
        <v>82.9</v>
      </c>
      <c r="E37" s="46">
        <v>83.7</v>
      </c>
      <c r="F37" s="46">
        <v>93.9</v>
      </c>
      <c r="G37" s="46">
        <v>94.7</v>
      </c>
      <c r="H37" s="46">
        <v>86.5</v>
      </c>
      <c r="I37" s="46">
        <v>91.3</v>
      </c>
      <c r="J37" s="46">
        <v>92.1</v>
      </c>
      <c r="K37" s="46">
        <v>91.6</v>
      </c>
      <c r="L37" s="46">
        <v>84.3</v>
      </c>
      <c r="M37" s="46">
        <v>87.3</v>
      </c>
      <c r="N37" s="46">
        <v>82.1</v>
      </c>
    </row>
    <row r="38" spans="1:14" ht="28.5" customHeight="1">
      <c r="A38" s="45" t="s">
        <v>126</v>
      </c>
      <c r="B38" s="23" t="s">
        <v>69</v>
      </c>
      <c r="C38" s="46">
        <v>82.5</v>
      </c>
      <c r="D38" s="46">
        <v>85.7</v>
      </c>
      <c r="E38" s="46">
        <v>97.3</v>
      </c>
      <c r="F38" s="46">
        <v>85</v>
      </c>
      <c r="G38" s="46">
        <v>74.7</v>
      </c>
      <c r="H38" s="46"/>
      <c r="I38" s="46"/>
      <c r="J38" s="46"/>
      <c r="K38" s="46"/>
      <c r="L38" s="46"/>
      <c r="M38" s="46"/>
      <c r="N38" s="46"/>
    </row>
    <row r="39" spans="1:14" ht="28.5" customHeight="1">
      <c r="A39" s="45" t="s">
        <v>58</v>
      </c>
      <c r="B39" s="23" t="s">
        <v>70</v>
      </c>
      <c r="C39" s="46">
        <v>5.7</v>
      </c>
      <c r="D39" s="46">
        <v>6</v>
      </c>
      <c r="E39" s="46">
        <v>6.2</v>
      </c>
      <c r="F39" s="46">
        <v>6.7</v>
      </c>
      <c r="G39" s="46">
        <v>7.2</v>
      </c>
      <c r="H39" s="46">
        <v>6.3</v>
      </c>
      <c r="I39" s="46">
        <v>6.5</v>
      </c>
      <c r="J39" s="46">
        <v>6.4</v>
      </c>
      <c r="K39" s="46">
        <v>6.9</v>
      </c>
      <c r="L39" s="46">
        <v>6.3</v>
      </c>
      <c r="M39" s="46">
        <v>6.2</v>
      </c>
      <c r="N39" s="46">
        <v>5.6</v>
      </c>
    </row>
    <row r="40" spans="1:14" ht="28.5" customHeight="1">
      <c r="A40" s="45" t="s">
        <v>126</v>
      </c>
      <c r="B40" s="23" t="s">
        <v>70</v>
      </c>
      <c r="C40" s="46">
        <v>5.0999999999999996</v>
      </c>
      <c r="D40" s="46">
        <v>5.4</v>
      </c>
      <c r="E40" s="46">
        <v>6.6</v>
      </c>
      <c r="F40" s="46">
        <v>6.5</v>
      </c>
      <c r="G40" s="46">
        <v>5.7</v>
      </c>
      <c r="H40" s="46"/>
      <c r="I40" s="46"/>
      <c r="J40" s="46"/>
      <c r="K40" s="46"/>
      <c r="L40" s="46"/>
      <c r="M40" s="46"/>
      <c r="N40" s="46"/>
    </row>
    <row r="41" spans="1:14" ht="28.5" customHeight="1">
      <c r="A41" s="45" t="s">
        <v>58</v>
      </c>
      <c r="B41" s="23" t="s">
        <v>71</v>
      </c>
      <c r="C41" s="46">
        <v>105.1</v>
      </c>
      <c r="D41" s="46">
        <v>107.1</v>
      </c>
      <c r="E41" s="46">
        <v>104.7</v>
      </c>
      <c r="F41" s="46">
        <v>97.6</v>
      </c>
      <c r="G41" s="46">
        <v>99.1</v>
      </c>
      <c r="H41" s="46">
        <v>97.3</v>
      </c>
      <c r="I41" s="46">
        <v>105.3</v>
      </c>
      <c r="J41" s="46">
        <v>82.4</v>
      </c>
      <c r="K41" s="46">
        <v>122.1</v>
      </c>
      <c r="L41" s="46">
        <v>112</v>
      </c>
      <c r="M41" s="46">
        <v>86.8</v>
      </c>
      <c r="N41" s="46">
        <v>96.3</v>
      </c>
    </row>
    <row r="42" spans="1:14" ht="28.5" customHeight="1">
      <c r="A42" s="45" t="s">
        <v>126</v>
      </c>
      <c r="B42" s="23" t="s">
        <v>71</v>
      </c>
      <c r="C42" s="46">
        <v>99.4</v>
      </c>
      <c r="D42" s="46">
        <v>103.5</v>
      </c>
      <c r="E42" s="46">
        <v>114</v>
      </c>
      <c r="F42" s="46">
        <v>93.4</v>
      </c>
      <c r="G42" s="46">
        <v>99.7</v>
      </c>
      <c r="H42" s="46"/>
      <c r="I42" s="46"/>
      <c r="J42" s="46"/>
      <c r="K42" s="46"/>
      <c r="L42" s="46"/>
      <c r="M42" s="46"/>
      <c r="N42" s="46"/>
    </row>
    <row r="43" spans="1:14" ht="39" customHeight="1">
      <c r="A43" s="45" t="s">
        <v>58</v>
      </c>
      <c r="B43" s="23" t="s">
        <v>72</v>
      </c>
      <c r="C43" s="46">
        <v>98.3</v>
      </c>
      <c r="D43" s="46">
        <v>103.8</v>
      </c>
      <c r="E43" s="46">
        <v>106.3</v>
      </c>
      <c r="F43" s="46">
        <v>103.7</v>
      </c>
      <c r="G43" s="46">
        <v>103.9</v>
      </c>
      <c r="H43" s="46">
        <v>99.5</v>
      </c>
      <c r="I43" s="46">
        <v>105.7</v>
      </c>
      <c r="J43" s="46">
        <v>97.7</v>
      </c>
      <c r="K43" s="46">
        <v>106.5</v>
      </c>
      <c r="L43" s="46">
        <v>111.4</v>
      </c>
      <c r="M43" s="46">
        <v>105.3</v>
      </c>
      <c r="N43" s="46">
        <v>110</v>
      </c>
    </row>
    <row r="44" spans="1:14" ht="39" customHeight="1">
      <c r="A44" s="45" t="s">
        <v>126</v>
      </c>
      <c r="B44" s="23" t="s">
        <v>72</v>
      </c>
      <c r="C44" s="46">
        <v>104.1</v>
      </c>
      <c r="D44" s="46">
        <v>100.6</v>
      </c>
      <c r="E44" s="46">
        <v>109.6</v>
      </c>
      <c r="F44" s="46">
        <v>104.9</v>
      </c>
      <c r="G44" s="46">
        <v>105.6</v>
      </c>
      <c r="H44" s="46"/>
      <c r="I44" s="46"/>
      <c r="J44" s="46"/>
      <c r="K44" s="46"/>
      <c r="L44" s="46"/>
      <c r="M44" s="46"/>
      <c r="N44" s="46"/>
    </row>
    <row r="45" spans="1:14" ht="28.5" customHeight="1">
      <c r="A45" s="45" t="s">
        <v>58</v>
      </c>
      <c r="B45" s="23" t="s">
        <v>115</v>
      </c>
      <c r="C45" s="46">
        <v>33</v>
      </c>
      <c r="D45" s="46">
        <v>112.4</v>
      </c>
      <c r="E45" s="46">
        <v>97.9</v>
      </c>
      <c r="F45" s="46">
        <v>126.4</v>
      </c>
      <c r="G45" s="46">
        <v>116.7</v>
      </c>
      <c r="H45" s="46">
        <v>98.8</v>
      </c>
      <c r="I45" s="46">
        <v>106.1</v>
      </c>
      <c r="J45" s="46">
        <v>88.9</v>
      </c>
      <c r="K45" s="46">
        <v>115.8</v>
      </c>
      <c r="L45" s="46">
        <v>111.8</v>
      </c>
      <c r="M45" s="46">
        <v>95.9</v>
      </c>
      <c r="N45" s="46">
        <v>130.1</v>
      </c>
    </row>
    <row r="46" spans="1:14" ht="28.5" customHeight="1">
      <c r="A46" s="45" t="s">
        <v>126</v>
      </c>
      <c r="B46" s="23" t="s">
        <v>115</v>
      </c>
      <c r="C46" s="46">
        <v>38.299999999999997</v>
      </c>
      <c r="D46" s="46">
        <v>101.2</v>
      </c>
      <c r="E46" s="46">
        <v>138.1</v>
      </c>
      <c r="F46" s="46">
        <v>105.2</v>
      </c>
      <c r="G46" s="46">
        <v>92.1</v>
      </c>
      <c r="H46" s="46"/>
      <c r="I46" s="46"/>
      <c r="J46" s="46"/>
      <c r="K46" s="46"/>
      <c r="L46" s="46"/>
      <c r="M46" s="46"/>
      <c r="N46" s="46"/>
    </row>
    <row r="47" spans="1:14" ht="39" customHeight="1">
      <c r="A47" s="45" t="s">
        <v>58</v>
      </c>
      <c r="B47" s="23" t="s">
        <v>116</v>
      </c>
      <c r="C47" s="46">
        <v>95.8</v>
      </c>
      <c r="D47" s="46">
        <v>114.6</v>
      </c>
      <c r="E47" s="46">
        <v>78.7</v>
      </c>
      <c r="F47" s="46">
        <v>89.1</v>
      </c>
      <c r="G47" s="46">
        <v>97.9</v>
      </c>
      <c r="H47" s="46">
        <v>107.1</v>
      </c>
      <c r="I47" s="46">
        <v>105.5</v>
      </c>
      <c r="J47" s="46">
        <v>99</v>
      </c>
      <c r="K47" s="46">
        <v>81.7</v>
      </c>
      <c r="L47" s="46">
        <v>122.3</v>
      </c>
      <c r="M47" s="46">
        <v>114.9</v>
      </c>
      <c r="N47" s="46">
        <v>87.3</v>
      </c>
    </row>
    <row r="48" spans="1:14" ht="39" customHeight="1">
      <c r="A48" s="45" t="s">
        <v>126</v>
      </c>
      <c r="B48" s="23" t="s">
        <v>116</v>
      </c>
      <c r="C48" s="46">
        <v>101.2</v>
      </c>
      <c r="D48" s="46">
        <v>91.1</v>
      </c>
      <c r="E48" s="46">
        <v>128.4</v>
      </c>
      <c r="F48" s="46">
        <v>106.8</v>
      </c>
      <c r="G48" s="46">
        <v>84.3</v>
      </c>
      <c r="H48" s="46"/>
      <c r="I48" s="46"/>
      <c r="J48" s="46"/>
      <c r="K48" s="46"/>
      <c r="L48" s="46"/>
      <c r="M48" s="46"/>
      <c r="N48" s="46"/>
    </row>
    <row r="49" spans="1:14" ht="15" customHeight="1">
      <c r="A49" s="45" t="s">
        <v>58</v>
      </c>
      <c r="B49" s="23" t="s">
        <v>73</v>
      </c>
      <c r="C49" s="48">
        <v>1573</v>
      </c>
      <c r="D49" s="48">
        <v>2957</v>
      </c>
      <c r="E49" s="48">
        <v>4191</v>
      </c>
      <c r="F49" s="48">
        <v>5860</v>
      </c>
      <c r="G49" s="48">
        <v>7007</v>
      </c>
      <c r="H49" s="48">
        <v>8402</v>
      </c>
      <c r="I49" s="48">
        <v>10017</v>
      </c>
      <c r="J49" s="48">
        <v>11274</v>
      </c>
      <c r="K49" s="48">
        <v>13678</v>
      </c>
      <c r="L49" s="48">
        <v>16160</v>
      </c>
      <c r="M49" s="48">
        <v>17573</v>
      </c>
      <c r="N49" s="48">
        <v>20289</v>
      </c>
    </row>
    <row r="50" spans="1:14" ht="15" customHeight="1">
      <c r="A50" s="45" t="s">
        <v>126</v>
      </c>
      <c r="B50" s="23" t="s">
        <v>73</v>
      </c>
      <c r="C50" s="48">
        <v>1014</v>
      </c>
      <c r="D50" s="48">
        <v>2722</v>
      </c>
      <c r="E50" s="48">
        <v>4789</v>
      </c>
      <c r="F50" s="48">
        <v>6965</v>
      </c>
      <c r="G50" s="48">
        <v>8622</v>
      </c>
      <c r="H50" s="48"/>
      <c r="I50" s="48"/>
      <c r="J50" s="48"/>
      <c r="K50" s="48"/>
      <c r="L50" s="48"/>
      <c r="M50" s="48"/>
      <c r="N50" s="48"/>
    </row>
    <row r="51" spans="1:14" ht="27.95" customHeight="1">
      <c r="A51" s="45" t="s">
        <v>58</v>
      </c>
      <c r="B51" s="23" t="s">
        <v>74</v>
      </c>
      <c r="C51" s="46">
        <v>101.2</v>
      </c>
      <c r="D51" s="46">
        <v>98.3</v>
      </c>
      <c r="E51" s="46">
        <v>78.8</v>
      </c>
      <c r="F51" s="46">
        <v>81.099999999999994</v>
      </c>
      <c r="G51" s="46">
        <v>80.599999999999994</v>
      </c>
      <c r="H51" s="46">
        <v>84.3</v>
      </c>
      <c r="I51" s="46">
        <v>81.599999999999994</v>
      </c>
      <c r="J51" s="46">
        <v>84.8</v>
      </c>
      <c r="K51" s="46">
        <v>92.3</v>
      </c>
      <c r="L51" s="46">
        <v>99.3</v>
      </c>
      <c r="M51" s="46">
        <v>97.3</v>
      </c>
      <c r="N51" s="46">
        <v>99.6</v>
      </c>
    </row>
    <row r="52" spans="1:14" ht="27.95" customHeight="1">
      <c r="A52" s="45" t="s">
        <v>126</v>
      </c>
      <c r="B52" s="23" t="s">
        <v>74</v>
      </c>
      <c r="C52" s="46">
        <v>64.5</v>
      </c>
      <c r="D52" s="46">
        <v>92.1</v>
      </c>
      <c r="E52" s="46">
        <v>114.3</v>
      </c>
      <c r="F52" s="46">
        <v>118.9</v>
      </c>
      <c r="G52" s="46">
        <v>123</v>
      </c>
      <c r="H52" s="46"/>
      <c r="I52" s="46"/>
      <c r="J52" s="46"/>
      <c r="K52" s="46"/>
      <c r="L52" s="46"/>
      <c r="M52" s="46"/>
      <c r="N52" s="46"/>
    </row>
    <row r="53" spans="1:14" ht="28.5" customHeight="1">
      <c r="A53" s="45" t="s">
        <v>58</v>
      </c>
      <c r="B53" s="23" t="s">
        <v>108</v>
      </c>
      <c r="C53" s="46">
        <v>99</v>
      </c>
      <c r="D53" s="46">
        <v>93.2</v>
      </c>
      <c r="E53" s="46">
        <v>110.4</v>
      </c>
      <c r="F53" s="46">
        <v>104.2</v>
      </c>
      <c r="G53" s="46">
        <v>97.8</v>
      </c>
      <c r="H53" s="46">
        <v>98.3</v>
      </c>
      <c r="I53" s="46">
        <v>102.3</v>
      </c>
      <c r="J53" s="46">
        <v>99.9</v>
      </c>
      <c r="K53" s="46">
        <v>99</v>
      </c>
      <c r="L53" s="46">
        <v>113.5</v>
      </c>
      <c r="M53" s="46">
        <v>95.9</v>
      </c>
      <c r="N53" s="46">
        <v>100.2</v>
      </c>
    </row>
    <row r="54" spans="1:14" ht="28.5" customHeight="1">
      <c r="A54" s="45" t="s">
        <v>126</v>
      </c>
      <c r="B54" s="23" t="s">
        <v>108</v>
      </c>
      <c r="C54" s="46">
        <v>70.900000000000006</v>
      </c>
      <c r="D54" s="46">
        <v>100.7</v>
      </c>
      <c r="E54" s="46">
        <v>114.1</v>
      </c>
      <c r="F54" s="46">
        <v>101</v>
      </c>
      <c r="G54" s="46">
        <v>103</v>
      </c>
      <c r="H54" s="46"/>
      <c r="I54" s="46"/>
      <c r="J54" s="46"/>
      <c r="K54" s="46"/>
      <c r="L54" s="46"/>
      <c r="M54" s="46"/>
      <c r="N54" s="46"/>
    </row>
    <row r="55" spans="1:14" ht="40.5" customHeight="1">
      <c r="A55" s="45" t="s">
        <v>58</v>
      </c>
      <c r="B55" s="23" t="s">
        <v>109</v>
      </c>
      <c r="C55" s="46">
        <v>123.4</v>
      </c>
      <c r="D55" s="46">
        <v>119</v>
      </c>
      <c r="E55" s="46">
        <v>119.5</v>
      </c>
      <c r="F55" s="46">
        <v>119.3</v>
      </c>
      <c r="G55" s="46">
        <v>115</v>
      </c>
      <c r="H55" s="46">
        <v>112.9</v>
      </c>
      <c r="I55" s="46">
        <v>111.8</v>
      </c>
      <c r="J55" s="46">
        <v>113.5</v>
      </c>
      <c r="K55" s="46">
        <v>117.9</v>
      </c>
      <c r="L55" s="46">
        <v>127.5</v>
      </c>
      <c r="M55" s="46">
        <v>124</v>
      </c>
      <c r="N55" s="46">
        <v>112.7</v>
      </c>
    </row>
    <row r="56" spans="1:14" ht="40.5" customHeight="1">
      <c r="A56" s="45" t="s">
        <v>126</v>
      </c>
      <c r="B56" s="23" t="s">
        <v>109</v>
      </c>
      <c r="C56" s="46">
        <v>80.7</v>
      </c>
      <c r="D56" s="46">
        <v>87.1</v>
      </c>
      <c r="E56" s="46">
        <v>90.1</v>
      </c>
      <c r="F56" s="46">
        <v>87.2</v>
      </c>
      <c r="G56" s="46">
        <v>91.8</v>
      </c>
      <c r="H56" s="46"/>
      <c r="I56" s="46"/>
      <c r="J56" s="46"/>
      <c r="K56" s="46"/>
      <c r="L56" s="46"/>
      <c r="M56" s="46"/>
      <c r="N56" s="46"/>
    </row>
    <row r="57" spans="1:14" ht="42" customHeight="1">
      <c r="A57" s="45" t="s">
        <v>58</v>
      </c>
      <c r="B57" s="23" t="s">
        <v>110</v>
      </c>
      <c r="C57" s="46" t="s">
        <v>95</v>
      </c>
      <c r="D57" s="46" t="s">
        <v>95</v>
      </c>
      <c r="E57" s="46">
        <v>7.4</v>
      </c>
      <c r="F57" s="46" t="s">
        <v>95</v>
      </c>
      <c r="G57" s="46" t="s">
        <v>95</v>
      </c>
      <c r="H57" s="46">
        <v>6.9</v>
      </c>
      <c r="I57" s="46" t="s">
        <v>95</v>
      </c>
      <c r="J57" s="46" t="s">
        <v>95</v>
      </c>
      <c r="K57" s="46">
        <v>6.9</v>
      </c>
      <c r="L57" s="46" t="s">
        <v>95</v>
      </c>
      <c r="M57" s="46" t="s">
        <v>95</v>
      </c>
      <c r="N57" s="46">
        <v>6.4</v>
      </c>
    </row>
    <row r="58" spans="1:14" ht="42" customHeight="1">
      <c r="A58" s="45" t="s">
        <v>126</v>
      </c>
      <c r="B58" s="23" t="s">
        <v>110</v>
      </c>
      <c r="C58" s="46" t="s">
        <v>95</v>
      </c>
      <c r="D58" s="46" t="s">
        <v>95</v>
      </c>
      <c r="E58" s="46">
        <v>7.2</v>
      </c>
      <c r="F58" s="46" t="s">
        <v>95</v>
      </c>
      <c r="G58" s="46" t="s">
        <v>95</v>
      </c>
      <c r="H58" s="46"/>
      <c r="I58" s="46"/>
      <c r="J58" s="46"/>
      <c r="K58" s="46"/>
      <c r="L58" s="46"/>
      <c r="M58" s="46"/>
      <c r="N58" s="46"/>
    </row>
    <row r="59" spans="1:14" ht="42" customHeight="1">
      <c r="A59" s="45" t="s">
        <v>58</v>
      </c>
      <c r="B59" s="23" t="s">
        <v>111</v>
      </c>
      <c r="C59" s="46" t="s">
        <v>95</v>
      </c>
      <c r="D59" s="46" t="s">
        <v>95</v>
      </c>
      <c r="E59" s="46">
        <v>6</v>
      </c>
      <c r="F59" s="46" t="s">
        <v>95</v>
      </c>
      <c r="G59" s="46" t="s">
        <v>95</v>
      </c>
      <c r="H59" s="46">
        <v>5.7</v>
      </c>
      <c r="I59" s="46" t="s">
        <v>95</v>
      </c>
      <c r="J59" s="46" t="s">
        <v>95</v>
      </c>
      <c r="K59" s="46">
        <v>5.7</v>
      </c>
      <c r="L59" s="46" t="s">
        <v>95</v>
      </c>
      <c r="M59" s="46" t="s">
        <v>95</v>
      </c>
      <c r="N59" s="46">
        <v>5.4</v>
      </c>
    </row>
    <row r="60" spans="1:14" ht="42" customHeight="1">
      <c r="A60" s="45" t="s">
        <v>126</v>
      </c>
      <c r="B60" s="23" t="s">
        <v>111</v>
      </c>
      <c r="C60" s="46" t="s">
        <v>95</v>
      </c>
      <c r="D60" s="46" t="s">
        <v>95</v>
      </c>
      <c r="E60" s="46">
        <v>5.9</v>
      </c>
      <c r="F60" s="46" t="s">
        <v>95</v>
      </c>
      <c r="G60" s="46" t="s">
        <v>95</v>
      </c>
      <c r="H60" s="46"/>
      <c r="I60" s="46"/>
      <c r="J60" s="46"/>
      <c r="K60" s="46"/>
      <c r="L60" s="46"/>
      <c r="M60" s="46"/>
      <c r="N60" s="46"/>
    </row>
    <row r="61" spans="1:14" ht="27" customHeight="1">
      <c r="A61" s="45" t="s">
        <v>58</v>
      </c>
      <c r="B61" s="23" t="s">
        <v>96</v>
      </c>
      <c r="C61" s="46" t="s">
        <v>95</v>
      </c>
      <c r="D61" s="46" t="s">
        <v>95</v>
      </c>
      <c r="E61" s="46">
        <v>2715.8</v>
      </c>
      <c r="F61" s="46" t="s">
        <v>95</v>
      </c>
      <c r="G61" s="46" t="s">
        <v>95</v>
      </c>
      <c r="H61" s="46">
        <v>6390.8</v>
      </c>
      <c r="I61" s="46" t="s">
        <v>95</v>
      </c>
      <c r="J61" s="46" t="s">
        <v>95</v>
      </c>
      <c r="K61" s="46">
        <v>10298.5</v>
      </c>
      <c r="L61" s="46" t="s">
        <v>95</v>
      </c>
      <c r="M61" s="46" t="s">
        <v>95</v>
      </c>
      <c r="N61" s="46">
        <v>16484</v>
      </c>
    </row>
    <row r="62" spans="1:14" ht="27" customHeight="1">
      <c r="A62" s="45" t="s">
        <v>126</v>
      </c>
      <c r="B62" s="23" t="s">
        <v>96</v>
      </c>
      <c r="C62" s="46" t="s">
        <v>95</v>
      </c>
      <c r="D62" s="46" t="s">
        <v>95</v>
      </c>
      <c r="E62" s="46">
        <v>3199.8</v>
      </c>
      <c r="F62" s="46" t="s">
        <v>95</v>
      </c>
      <c r="G62" s="46" t="s">
        <v>95</v>
      </c>
      <c r="H62" s="46"/>
      <c r="I62" s="46"/>
      <c r="J62" s="46"/>
      <c r="K62" s="46"/>
      <c r="L62" s="46"/>
      <c r="M62" s="46"/>
      <c r="N62" s="46"/>
    </row>
    <row r="63" spans="1:14" ht="40.5" customHeight="1">
      <c r="A63" s="45" t="s">
        <v>58</v>
      </c>
      <c r="B63" s="23" t="s">
        <v>75</v>
      </c>
      <c r="C63" s="46" t="s">
        <v>95</v>
      </c>
      <c r="D63" s="46" t="s">
        <v>95</v>
      </c>
      <c r="E63" s="46">
        <v>92.4</v>
      </c>
      <c r="F63" s="46" t="s">
        <v>95</v>
      </c>
      <c r="G63" s="46" t="s">
        <v>95</v>
      </c>
      <c r="H63" s="46">
        <v>101</v>
      </c>
      <c r="I63" s="46" t="s">
        <v>95</v>
      </c>
      <c r="J63" s="46" t="s">
        <v>95</v>
      </c>
      <c r="K63" s="46">
        <v>103.9</v>
      </c>
      <c r="L63" s="46" t="s">
        <v>95</v>
      </c>
      <c r="M63" s="46" t="s">
        <v>95</v>
      </c>
      <c r="N63" s="46">
        <v>110.8</v>
      </c>
    </row>
    <row r="64" spans="1:14" ht="40.5" customHeight="1">
      <c r="A64" s="45" t="s">
        <v>126</v>
      </c>
      <c r="B64" s="23" t="s">
        <v>75</v>
      </c>
      <c r="C64" s="46" t="s">
        <v>95</v>
      </c>
      <c r="D64" s="46" t="s">
        <v>95</v>
      </c>
      <c r="E64" s="46">
        <v>117.8</v>
      </c>
      <c r="F64" s="46" t="s">
        <v>95</v>
      </c>
      <c r="G64" s="46" t="s">
        <v>95</v>
      </c>
      <c r="H64" s="46"/>
      <c r="I64" s="46"/>
      <c r="J64" s="46"/>
      <c r="K64" s="46"/>
      <c r="L64" s="46"/>
      <c r="M64" s="46"/>
      <c r="N64" s="46"/>
    </row>
    <row r="65" spans="1:14" ht="42" customHeight="1">
      <c r="A65" s="45" t="s">
        <v>58</v>
      </c>
      <c r="B65" s="23" t="s">
        <v>76</v>
      </c>
      <c r="C65" s="48">
        <v>500279</v>
      </c>
      <c r="D65" s="48">
        <v>501508</v>
      </c>
      <c r="E65" s="48">
        <v>503021</v>
      </c>
      <c r="F65" s="48">
        <v>504812</v>
      </c>
      <c r="G65" s="48">
        <v>506316</v>
      </c>
      <c r="H65" s="48">
        <v>507680</v>
      </c>
      <c r="I65" s="48">
        <v>509160</v>
      </c>
      <c r="J65" s="48">
        <v>510831</v>
      </c>
      <c r="K65" s="48">
        <v>512636</v>
      </c>
      <c r="L65" s="48">
        <v>514453</v>
      </c>
      <c r="M65" s="48">
        <v>515903</v>
      </c>
      <c r="N65" s="48">
        <v>516516</v>
      </c>
    </row>
    <row r="66" spans="1:14" ht="42" customHeight="1">
      <c r="A66" s="45" t="s">
        <v>126</v>
      </c>
      <c r="B66" s="23" t="s">
        <v>76</v>
      </c>
      <c r="C66" s="48">
        <v>516863</v>
      </c>
      <c r="D66" s="48">
        <v>518117</v>
      </c>
      <c r="E66" s="48">
        <v>519584</v>
      </c>
      <c r="F66" s="48">
        <v>520814</v>
      </c>
      <c r="G66" s="48">
        <v>521886</v>
      </c>
      <c r="H66" s="48"/>
      <c r="I66" s="48"/>
      <c r="J66" s="48"/>
      <c r="K66" s="48"/>
      <c r="L66" s="48"/>
      <c r="M66" s="48"/>
      <c r="N66" s="48"/>
    </row>
    <row r="67" spans="1:14" ht="15" customHeight="1">
      <c r="A67" s="45" t="s">
        <v>58</v>
      </c>
      <c r="B67" s="24" t="s">
        <v>77</v>
      </c>
      <c r="C67" s="48">
        <v>61917</v>
      </c>
      <c r="D67" s="48">
        <v>62207</v>
      </c>
      <c r="E67" s="48">
        <v>62549</v>
      </c>
      <c r="F67" s="48">
        <v>62899</v>
      </c>
      <c r="G67" s="48">
        <v>63098</v>
      </c>
      <c r="H67" s="48">
        <v>63364</v>
      </c>
      <c r="I67" s="48">
        <v>63652</v>
      </c>
      <c r="J67" s="48">
        <v>63941</v>
      </c>
      <c r="K67" s="48">
        <v>64275</v>
      </c>
      <c r="L67" s="48">
        <v>64662</v>
      </c>
      <c r="M67" s="48">
        <v>64938</v>
      </c>
      <c r="N67" s="48">
        <v>65299</v>
      </c>
    </row>
    <row r="68" spans="1:14" ht="15" customHeight="1">
      <c r="A68" s="45" t="s">
        <v>126</v>
      </c>
      <c r="B68" s="24" t="s">
        <v>77</v>
      </c>
      <c r="C68" s="48">
        <v>65646</v>
      </c>
      <c r="D68" s="48">
        <v>65956</v>
      </c>
      <c r="E68" s="48">
        <v>66379</v>
      </c>
      <c r="F68" s="48">
        <v>66788</v>
      </c>
      <c r="G68" s="48">
        <v>67012</v>
      </c>
      <c r="H68" s="48"/>
      <c r="I68" s="48"/>
      <c r="J68" s="48"/>
      <c r="K68" s="48"/>
      <c r="L68" s="48"/>
      <c r="M68" s="48"/>
      <c r="N68" s="48"/>
    </row>
    <row r="69" spans="1:14" ht="15" customHeight="1">
      <c r="A69" s="45" t="s">
        <v>58</v>
      </c>
      <c r="B69" s="66" t="s">
        <v>78</v>
      </c>
      <c r="C69" s="48">
        <v>7036</v>
      </c>
      <c r="D69" s="48">
        <v>7041</v>
      </c>
      <c r="E69" s="48">
        <v>7053</v>
      </c>
      <c r="F69" s="48">
        <v>7079</v>
      </c>
      <c r="G69" s="48">
        <v>7072</v>
      </c>
      <c r="H69" s="48">
        <v>7080</v>
      </c>
      <c r="I69" s="48">
        <v>7107</v>
      </c>
      <c r="J69" s="48">
        <v>7120</v>
      </c>
      <c r="K69" s="48">
        <v>7124</v>
      </c>
      <c r="L69" s="48">
        <v>7161</v>
      </c>
      <c r="M69" s="48">
        <v>7167</v>
      </c>
      <c r="N69" s="48">
        <v>7174</v>
      </c>
    </row>
    <row r="70" spans="1:14" ht="15" customHeight="1">
      <c r="A70" s="45" t="s">
        <v>126</v>
      </c>
      <c r="B70" s="66" t="s">
        <v>78</v>
      </c>
      <c r="C70" s="48">
        <v>7165</v>
      </c>
      <c r="D70" s="48">
        <v>7177</v>
      </c>
      <c r="E70" s="48">
        <v>7183</v>
      </c>
      <c r="F70" s="48">
        <v>7196</v>
      </c>
      <c r="G70" s="48">
        <v>7219</v>
      </c>
      <c r="H70" s="48"/>
      <c r="I70" s="48"/>
      <c r="J70" s="48"/>
      <c r="K70" s="48"/>
      <c r="L70" s="48"/>
      <c r="M70" s="48"/>
      <c r="N70" s="48"/>
    </row>
    <row r="71" spans="1:14" ht="15" customHeight="1">
      <c r="A71" s="29" t="s">
        <v>12</v>
      </c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</sheetData>
  <hyperlinks>
    <hyperlink ref="A72" location="'Spis wykresów i map'!A2" tooltip="Powrót do spisu wykresów i map" display="Powrót do spisu wykresów i map"/>
    <hyperlink ref="A71" location="'Spis tablic'!A1" tooltip="Powrót do spisu tablic" display="Powrót do spisu tablic"/>
  </hyperlinks>
  <pageMargins left="0.7" right="0.7" top="0.75" bottom="0.75" header="0.3" footer="0.3"/>
  <pageSetup paperSize="9" orientation="portrait" r:id="rId1"/>
  <ignoredErrors>
    <ignoredError sqref="A3:A7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15"/>
  <sheetViews>
    <sheetView zoomScaleNormal="100" workbookViewId="0"/>
  </sheetViews>
  <sheetFormatPr defaultColWidth="8.85546875" defaultRowHeight="12.75"/>
  <cols>
    <col min="1" max="1" width="64.5703125" style="18" customWidth="1"/>
    <col min="2" max="5" width="20.7109375" style="18" customWidth="1"/>
    <col min="6" max="16384" width="8.85546875" style="18"/>
  </cols>
  <sheetData>
    <row r="1" spans="1:5" s="1" customFormat="1" ht="20.100000000000001" customHeight="1">
      <c r="A1" s="32" t="s">
        <v>98</v>
      </c>
      <c r="B1" s="32"/>
      <c r="C1" s="32"/>
      <c r="D1" s="32"/>
      <c r="E1" s="32"/>
    </row>
    <row r="2" spans="1:5" ht="26.25" thickBot="1">
      <c r="A2" s="117" t="s">
        <v>9</v>
      </c>
      <c r="B2" s="77" t="s">
        <v>135</v>
      </c>
      <c r="C2" s="76" t="s">
        <v>136</v>
      </c>
      <c r="D2" s="76" t="s">
        <v>137</v>
      </c>
      <c r="E2" s="76" t="s">
        <v>140</v>
      </c>
    </row>
    <row r="3" spans="1:5" ht="15" customHeight="1">
      <c r="A3" s="139" t="s">
        <v>7</v>
      </c>
      <c r="B3" s="144">
        <v>553.5</v>
      </c>
      <c r="C3" s="140">
        <v>99.1</v>
      </c>
      <c r="D3" s="144">
        <v>553.20000000000005</v>
      </c>
      <c r="E3" s="140">
        <v>99</v>
      </c>
    </row>
    <row r="4" spans="1:5" ht="15" customHeight="1">
      <c r="A4" s="141" t="s">
        <v>79</v>
      </c>
      <c r="B4" s="143">
        <v>221.9</v>
      </c>
      <c r="C4" s="62">
        <v>101.8</v>
      </c>
      <c r="D4" s="143">
        <v>221.1</v>
      </c>
      <c r="E4" s="62">
        <v>101.4</v>
      </c>
    </row>
    <row r="5" spans="1:5" ht="15" customHeight="1">
      <c r="A5" s="142" t="s">
        <v>10</v>
      </c>
      <c r="B5" s="143">
        <v>185</v>
      </c>
      <c r="C5" s="62">
        <v>101.8</v>
      </c>
      <c r="D5" s="143">
        <v>184.3</v>
      </c>
      <c r="E5" s="62">
        <v>101.3</v>
      </c>
    </row>
    <row r="6" spans="1:5" ht="15" customHeight="1">
      <c r="A6" s="142" t="s">
        <v>11</v>
      </c>
      <c r="B6" s="143">
        <v>12.1</v>
      </c>
      <c r="C6" s="62">
        <v>103.5</v>
      </c>
      <c r="D6" s="143">
        <v>12</v>
      </c>
      <c r="E6" s="62">
        <v>102.9</v>
      </c>
    </row>
    <row r="7" spans="1:5" ht="15" customHeight="1">
      <c r="A7" s="31" t="s">
        <v>1</v>
      </c>
      <c r="B7" s="143">
        <v>42.1</v>
      </c>
      <c r="C7" s="62">
        <v>100.3</v>
      </c>
      <c r="D7" s="143">
        <v>42.1</v>
      </c>
      <c r="E7" s="62">
        <v>101</v>
      </c>
    </row>
    <row r="8" spans="1:5" ht="15" customHeight="1">
      <c r="A8" s="31" t="s">
        <v>80</v>
      </c>
      <c r="B8" s="143">
        <v>98.2</v>
      </c>
      <c r="C8" s="62">
        <v>98</v>
      </c>
      <c r="D8" s="143">
        <v>98.3</v>
      </c>
      <c r="E8" s="62">
        <v>97.7</v>
      </c>
    </row>
    <row r="9" spans="1:5" ht="15" customHeight="1">
      <c r="A9" s="31" t="s">
        <v>0</v>
      </c>
      <c r="B9" s="143">
        <v>32.5</v>
      </c>
      <c r="C9" s="62">
        <v>96.2</v>
      </c>
      <c r="D9" s="143">
        <v>32.700000000000003</v>
      </c>
      <c r="E9" s="62">
        <v>96.6</v>
      </c>
    </row>
    <row r="10" spans="1:5" ht="15" customHeight="1">
      <c r="A10" s="31" t="s">
        <v>5</v>
      </c>
      <c r="B10" s="143">
        <v>16.100000000000001</v>
      </c>
      <c r="C10" s="62">
        <v>101.5</v>
      </c>
      <c r="D10" s="143">
        <v>16.100000000000001</v>
      </c>
      <c r="E10" s="62">
        <v>101.2</v>
      </c>
    </row>
    <row r="11" spans="1:5" ht="15" customHeight="1">
      <c r="A11" s="31" t="s">
        <v>3</v>
      </c>
      <c r="B11" s="143">
        <v>58.4</v>
      </c>
      <c r="C11" s="62">
        <v>96.2</v>
      </c>
      <c r="D11" s="143">
        <v>58.8</v>
      </c>
      <c r="E11" s="62">
        <v>96.9</v>
      </c>
    </row>
    <row r="12" spans="1:5" ht="15" customHeight="1">
      <c r="A12" s="31" t="s">
        <v>81</v>
      </c>
      <c r="B12" s="143">
        <v>6.2</v>
      </c>
      <c r="C12" s="62">
        <v>104.9</v>
      </c>
      <c r="D12" s="143">
        <v>6.3</v>
      </c>
      <c r="E12" s="62">
        <v>103.4</v>
      </c>
    </row>
    <row r="13" spans="1:5" ht="28.5" customHeight="1">
      <c r="A13" s="31" t="s">
        <v>82</v>
      </c>
      <c r="B13" s="143">
        <v>35.4</v>
      </c>
      <c r="C13" s="62">
        <v>86.3</v>
      </c>
      <c r="D13" s="143">
        <v>35.200000000000003</v>
      </c>
      <c r="E13" s="62">
        <v>86.4</v>
      </c>
    </row>
    <row r="14" spans="1:5" ht="15" customHeight="1">
      <c r="A14" s="31" t="s">
        <v>83</v>
      </c>
      <c r="B14" s="143">
        <v>28.7</v>
      </c>
      <c r="C14" s="62">
        <v>105</v>
      </c>
      <c r="D14" s="143">
        <v>28.5</v>
      </c>
      <c r="E14" s="62">
        <v>104.5</v>
      </c>
    </row>
    <row r="15" spans="1:5" ht="15" customHeight="1">
      <c r="A15" s="28" t="s">
        <v>12</v>
      </c>
      <c r="D15" s="125"/>
      <c r="E15" s="125"/>
    </row>
  </sheetData>
  <hyperlinks>
    <hyperlink ref="A15" location="'Spis tablic'!A1" tooltip="Powrót do spisu tablic" display="Powrót do spisu tablic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8"/>
  <sheetViews>
    <sheetView zoomScaleNormal="100" workbookViewId="0"/>
  </sheetViews>
  <sheetFormatPr defaultColWidth="8.85546875" defaultRowHeight="12.75"/>
  <cols>
    <col min="1" max="1" width="56.42578125" style="18" customWidth="1"/>
    <col min="2" max="4" width="24.85546875" style="18" customWidth="1"/>
    <col min="5" max="16384" width="8.85546875" style="18"/>
  </cols>
  <sheetData>
    <row r="1" spans="1:4" s="1" customFormat="1" ht="20.100000000000001" customHeight="1">
      <c r="A1" s="1" t="s">
        <v>99</v>
      </c>
    </row>
    <row r="2" spans="1:4" ht="25.5" customHeight="1" thickBot="1">
      <c r="A2" s="117" t="s">
        <v>13</v>
      </c>
      <c r="B2" s="79" t="s">
        <v>138</v>
      </c>
      <c r="C2" s="79" t="s">
        <v>133</v>
      </c>
      <c r="D2" s="80" t="s">
        <v>139</v>
      </c>
    </row>
    <row r="3" spans="1:4" ht="15" customHeight="1">
      <c r="A3" s="78" t="s">
        <v>16</v>
      </c>
      <c r="B3" s="147">
        <v>60.2</v>
      </c>
      <c r="C3" s="114">
        <v>74.5</v>
      </c>
      <c r="D3" s="152">
        <v>73</v>
      </c>
    </row>
    <row r="4" spans="1:4" ht="15" customHeight="1">
      <c r="A4" s="21" t="s">
        <v>15</v>
      </c>
      <c r="B4" s="44">
        <v>6.6</v>
      </c>
      <c r="C4" s="43">
        <v>7.1</v>
      </c>
      <c r="D4" s="153">
        <v>6.3</v>
      </c>
    </row>
    <row r="5" spans="1:4" ht="15" customHeight="1">
      <c r="A5" s="8" t="s">
        <v>17</v>
      </c>
      <c r="B5" s="42">
        <v>8.5</v>
      </c>
      <c r="C5" s="43">
        <v>7.8</v>
      </c>
      <c r="D5" s="153">
        <v>7.9</v>
      </c>
    </row>
    <row r="6" spans="1:4" ht="15" customHeight="1">
      <c r="A6" s="8" t="s">
        <v>14</v>
      </c>
      <c r="B6" s="42">
        <v>4.0999999999999996</v>
      </c>
      <c r="C6" s="43">
        <v>5.0999999999999996</v>
      </c>
      <c r="D6" s="47">
        <v>4.9000000000000004</v>
      </c>
    </row>
    <row r="7" spans="1:4" ht="15" customHeight="1">
      <c r="A7" s="28" t="s">
        <v>12</v>
      </c>
      <c r="B7" s="20"/>
      <c r="C7" s="20"/>
      <c r="D7" s="9"/>
    </row>
    <row r="8" spans="1:4">
      <c r="D8" s="4"/>
    </row>
  </sheetData>
  <conditionalFormatting sqref="C3">
    <cfRule type="expression" dxfId="2" priority="16">
      <formula>IF(OR(XEL3="f",XEL3="d"),1)</formula>
    </cfRule>
  </conditionalFormatting>
  <hyperlinks>
    <hyperlink ref="A7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IF(OR('\Users\klosekm\AppData\Local\Temp\Temp1_B-06_Budownictwo_mieszkaniowe_listopad_2022.zip\B-06- listopad 2022\[B06 Budownictwo mieszkaniowe PL i WW narastające_m_11_20221214_1415.xlsx]Polska'!#REF!="f",'\Users\klosekm\AppData\Local\Temp\Temp1_B-06_Budownictwo_mieszkaniowe_listopad_2022.zip\B-06-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C4</xm:sqref>
        </x14:conditionalFormatting>
        <x14:conditionalFormatting xmlns:xm="http://schemas.microsoft.com/office/excel/2006/main">
          <x14:cfRule type="expression" priority="4" id="{0984351C-E6C0-48DA-94CF-26678155848F}">
            <xm:f>IF(OR('\Users\klosekm\AppData\Local\Temp\e31f7e66-2099-4a39-977b-cdeba14c959e_B-06 Budownictwo mieszkaniowe PL i WW_m_062024 .zip.59e\[B06 Budownictwo mieszkaniowe PL i WW narastające_m_06_20240712_1244.xlsx]Polska'!#REF!="f",'\Users\klosekm\AppData\Local\Temp\e31f7e66-2099-4a39-977b-cdeba14c959e_B-06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C5:C6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7"/>
  <sheetViews>
    <sheetView zoomScaleNormal="100" workbookViewId="0"/>
  </sheetViews>
  <sheetFormatPr defaultColWidth="8.85546875" defaultRowHeight="12.75"/>
  <cols>
    <col min="1" max="1" width="54.140625" style="18" customWidth="1"/>
    <col min="2" max="4" width="22.28515625" style="18" customWidth="1"/>
    <col min="5" max="16384" width="8.85546875" style="18"/>
  </cols>
  <sheetData>
    <row r="1" spans="1:6" s="1" customFormat="1" ht="20.100000000000001" customHeight="1">
      <c r="A1" s="1" t="s">
        <v>101</v>
      </c>
    </row>
    <row r="2" spans="1:6" ht="25.5" customHeight="1" thickBot="1">
      <c r="A2" s="118" t="s">
        <v>9</v>
      </c>
      <c r="B2" s="82" t="s">
        <v>138</v>
      </c>
      <c r="C2" s="83" t="s">
        <v>133</v>
      </c>
      <c r="D2" s="83" t="s">
        <v>139</v>
      </c>
    </row>
    <row r="3" spans="1:6" ht="15" customHeight="1">
      <c r="A3" s="81" t="s">
        <v>19</v>
      </c>
      <c r="B3" s="148">
        <v>25.9</v>
      </c>
      <c r="C3" s="148">
        <v>26.9</v>
      </c>
      <c r="D3" s="158">
        <v>26.6</v>
      </c>
      <c r="F3" s="6"/>
    </row>
    <row r="4" spans="1:6" ht="15" customHeight="1">
      <c r="A4" s="19" t="s">
        <v>22</v>
      </c>
      <c r="B4" s="149">
        <v>45.8</v>
      </c>
      <c r="C4" s="150">
        <v>45.7</v>
      </c>
      <c r="D4" s="159">
        <v>46.6</v>
      </c>
    </row>
    <row r="5" spans="1:6" ht="15" customHeight="1">
      <c r="A5" s="19" t="s">
        <v>20</v>
      </c>
      <c r="B5" s="149">
        <v>25.7</v>
      </c>
      <c r="C5" s="151">
        <v>24.4</v>
      </c>
      <c r="D5" s="159">
        <v>24.5</v>
      </c>
    </row>
    <row r="6" spans="1:6" ht="15" customHeight="1">
      <c r="A6" s="19" t="s">
        <v>21</v>
      </c>
      <c r="B6" s="149">
        <v>6</v>
      </c>
      <c r="C6" s="150">
        <v>5.7</v>
      </c>
      <c r="D6" s="159">
        <v>5.7</v>
      </c>
    </row>
    <row r="7" spans="1:6" ht="15" customHeight="1">
      <c r="A7" s="28" t="s">
        <v>12</v>
      </c>
      <c r="B7" s="10"/>
      <c r="C7" s="10"/>
      <c r="D7" s="10"/>
    </row>
  </sheetData>
  <hyperlinks>
    <hyperlink ref="A7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15"/>
  <sheetViews>
    <sheetView zoomScaleNormal="100" workbookViewId="0"/>
  </sheetViews>
  <sheetFormatPr defaultColWidth="8.85546875" defaultRowHeight="12.75"/>
  <cols>
    <col min="1" max="1" width="64.5703125" style="18" customWidth="1"/>
    <col min="2" max="5" width="20.7109375" style="18" customWidth="1"/>
    <col min="6" max="16384" width="8.85546875" style="18"/>
  </cols>
  <sheetData>
    <row r="1" spans="1:5" s="1" customFormat="1" ht="20.100000000000001" customHeight="1">
      <c r="A1" s="32" t="s">
        <v>100</v>
      </c>
      <c r="B1" s="32"/>
      <c r="C1" s="32"/>
    </row>
    <row r="2" spans="1:5" ht="27" customHeight="1" thickBot="1">
      <c r="A2" s="117" t="s">
        <v>9</v>
      </c>
      <c r="B2" s="75" t="s">
        <v>141</v>
      </c>
      <c r="C2" s="76" t="s">
        <v>136</v>
      </c>
      <c r="D2" s="82" t="s">
        <v>142</v>
      </c>
      <c r="E2" s="76" t="s">
        <v>140</v>
      </c>
    </row>
    <row r="3" spans="1:5" ht="15" customHeight="1">
      <c r="A3" s="72" t="s">
        <v>7</v>
      </c>
      <c r="B3" s="73">
        <v>9566.75</v>
      </c>
      <c r="C3" s="74">
        <v>105.3</v>
      </c>
      <c r="D3" s="126" t="s">
        <v>157</v>
      </c>
      <c r="E3" s="74">
        <v>106</v>
      </c>
    </row>
    <row r="4" spans="1:5" ht="15" customHeight="1">
      <c r="A4" s="17" t="s">
        <v>79</v>
      </c>
      <c r="B4" s="63">
        <v>8509.17</v>
      </c>
      <c r="C4" s="61">
        <v>102.8</v>
      </c>
      <c r="D4" s="127" t="s">
        <v>158</v>
      </c>
      <c r="E4" s="61">
        <v>105.2</v>
      </c>
    </row>
    <row r="5" spans="1:5" ht="15" customHeight="1">
      <c r="A5" s="30" t="s">
        <v>10</v>
      </c>
      <c r="B5" s="63">
        <v>8279.58</v>
      </c>
      <c r="C5" s="61">
        <v>102.3</v>
      </c>
      <c r="D5" s="127" t="s">
        <v>159</v>
      </c>
      <c r="E5" s="61">
        <v>104.8</v>
      </c>
    </row>
    <row r="6" spans="1:5" ht="15" customHeight="1">
      <c r="A6" s="30" t="s">
        <v>11</v>
      </c>
      <c r="B6" s="63">
        <v>8393.27</v>
      </c>
      <c r="C6" s="61">
        <v>104.6</v>
      </c>
      <c r="D6" s="127" t="s">
        <v>160</v>
      </c>
      <c r="E6" s="61">
        <v>106.1</v>
      </c>
    </row>
    <row r="7" spans="1:5" ht="15" customHeight="1">
      <c r="A7" s="31" t="s">
        <v>1</v>
      </c>
      <c r="B7" s="64">
        <v>8269.7199999999993</v>
      </c>
      <c r="C7" s="62">
        <v>100.7</v>
      </c>
      <c r="D7" s="157" t="s">
        <v>161</v>
      </c>
      <c r="E7" s="62">
        <v>103.1</v>
      </c>
    </row>
    <row r="8" spans="1:5" ht="15" customHeight="1">
      <c r="A8" s="31" t="s">
        <v>80</v>
      </c>
      <c r="B8" s="64">
        <v>8179.97</v>
      </c>
      <c r="C8" s="62">
        <v>106.7</v>
      </c>
      <c r="D8" s="157" t="s">
        <v>162</v>
      </c>
      <c r="E8" s="62">
        <v>106.2</v>
      </c>
    </row>
    <row r="9" spans="1:5" ht="15" customHeight="1">
      <c r="A9" s="31" t="s">
        <v>0</v>
      </c>
      <c r="B9" s="64">
        <v>8500.57</v>
      </c>
      <c r="C9" s="62">
        <v>111.3</v>
      </c>
      <c r="D9" s="157" t="s">
        <v>163</v>
      </c>
      <c r="E9" s="62">
        <v>111.6</v>
      </c>
    </row>
    <row r="10" spans="1:5" ht="15" customHeight="1">
      <c r="A10" s="31" t="s">
        <v>5</v>
      </c>
      <c r="B10" s="64">
        <v>6688.38</v>
      </c>
      <c r="C10" s="62">
        <v>110</v>
      </c>
      <c r="D10" s="157" t="s">
        <v>164</v>
      </c>
      <c r="E10" s="62">
        <v>111</v>
      </c>
    </row>
    <row r="11" spans="1:5" ht="15" customHeight="1">
      <c r="A11" s="31" t="s">
        <v>3</v>
      </c>
      <c r="B11" s="64">
        <v>16570.099999999999</v>
      </c>
      <c r="C11" s="62">
        <v>108.5</v>
      </c>
      <c r="D11" s="157" t="s">
        <v>165</v>
      </c>
      <c r="E11" s="62">
        <v>107.8</v>
      </c>
    </row>
    <row r="12" spans="1:5" ht="15" customHeight="1">
      <c r="A12" s="31" t="s">
        <v>81</v>
      </c>
      <c r="B12" s="64">
        <v>8889.2900000000009</v>
      </c>
      <c r="C12" s="62">
        <v>111.4</v>
      </c>
      <c r="D12" s="157" t="s">
        <v>166</v>
      </c>
      <c r="E12" s="62">
        <v>110.9</v>
      </c>
    </row>
    <row r="13" spans="1:5" ht="29.25" customHeight="1">
      <c r="A13" s="31" t="s">
        <v>82</v>
      </c>
      <c r="B13" s="64">
        <v>13340.66</v>
      </c>
      <c r="C13" s="62">
        <v>109.1</v>
      </c>
      <c r="D13" s="157" t="s">
        <v>167</v>
      </c>
      <c r="E13" s="62">
        <v>107.4</v>
      </c>
    </row>
    <row r="14" spans="1:5" ht="15" customHeight="1">
      <c r="A14" s="31" t="s">
        <v>83</v>
      </c>
      <c r="B14" s="64">
        <v>8755.2099999999991</v>
      </c>
      <c r="C14" s="62">
        <v>108</v>
      </c>
      <c r="D14" s="157" t="s">
        <v>168</v>
      </c>
      <c r="E14" s="62">
        <v>108.4</v>
      </c>
    </row>
    <row r="15" spans="1:5" ht="15" customHeight="1">
      <c r="A15" s="28" t="s">
        <v>12</v>
      </c>
      <c r="B15" s="27"/>
      <c r="C15" s="27"/>
      <c r="D15" s="122"/>
      <c r="E15" s="122"/>
    </row>
  </sheetData>
  <hyperlinks>
    <hyperlink ref="A15:C15" location="'Spis tablic'!A1" tooltip="Powrót do spisu tablic" display="Powrót do spisu tablic"/>
    <hyperlink ref="D15:E15" location="'Spis tablic'!A1" tooltip="Powrót do spisu tablic" display="Powrót do spisu tablic"/>
  </hyperlinks>
  <pageMargins left="0.7" right="0.7" top="0.75" bottom="0.75" header="0.3" footer="0.3"/>
  <pageSetup paperSize="9" orientation="portrait" horizontalDpi="4294967293" verticalDpi="1200" r:id="rId1"/>
  <ignoredErrors>
    <ignoredError sqref="D3:D14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5"/>
  <sheetViews>
    <sheetView zoomScaleNormal="100" workbookViewId="0"/>
  </sheetViews>
  <sheetFormatPr defaultColWidth="9.140625" defaultRowHeight="12.75"/>
  <cols>
    <col min="1" max="1" width="39.28515625" style="18" customWidth="1"/>
    <col min="2" max="6" width="39.7109375" style="18" customWidth="1"/>
    <col min="7" max="7" width="10.7109375" style="18" customWidth="1"/>
    <col min="8" max="16384" width="9.140625" style="18"/>
  </cols>
  <sheetData>
    <row r="1" spans="1:6" ht="20.100000000000001" customHeight="1">
      <c r="A1" s="33" t="s">
        <v>185</v>
      </c>
      <c r="B1" s="33"/>
      <c r="C1" s="33"/>
      <c r="D1" s="33"/>
      <c r="E1" s="33"/>
      <c r="F1" s="2"/>
    </row>
    <row r="2" spans="1:6" ht="30" customHeight="1" thickBot="1">
      <c r="A2" s="102" t="s">
        <v>9</v>
      </c>
      <c r="B2" s="120" t="s">
        <v>143</v>
      </c>
      <c r="C2" s="120" t="s">
        <v>144</v>
      </c>
      <c r="D2" s="86" t="s">
        <v>145</v>
      </c>
      <c r="E2" s="87" t="s">
        <v>136</v>
      </c>
      <c r="F2" s="87" t="s">
        <v>146</v>
      </c>
    </row>
    <row r="3" spans="1:6" ht="57.75" customHeight="1">
      <c r="A3" s="84" t="s">
        <v>23</v>
      </c>
      <c r="B3" s="154">
        <v>75.900000000000006</v>
      </c>
      <c r="C3" s="154">
        <v>166</v>
      </c>
      <c r="D3" s="160">
        <v>5.9</v>
      </c>
      <c r="E3" s="160">
        <v>128</v>
      </c>
      <c r="F3" s="98">
        <v>102.1</v>
      </c>
    </row>
    <row r="4" spans="1:6" ht="15" customHeight="1">
      <c r="A4" s="39" t="s">
        <v>113</v>
      </c>
      <c r="B4" s="145">
        <v>71.599999999999994</v>
      </c>
      <c r="C4" s="145">
        <v>165.5</v>
      </c>
      <c r="D4" s="145">
        <v>5.6</v>
      </c>
      <c r="E4" s="145">
        <v>126.3</v>
      </c>
      <c r="F4" s="161">
        <v>107.2</v>
      </c>
    </row>
    <row r="5" spans="1:6" ht="15" customHeight="1">
      <c r="A5" s="36" t="s">
        <v>12</v>
      </c>
      <c r="B5" s="54"/>
      <c r="C5" s="54"/>
      <c r="D5" s="104"/>
      <c r="E5" s="104"/>
      <c r="F5" s="105"/>
    </row>
  </sheetData>
  <hyperlinks>
    <hyperlink ref="A5" location="'Spis tablic'!A1" tooltip="Powrót do spisu tablic" display="Powrót do spisu tablic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8"/>
  <sheetViews>
    <sheetView zoomScaleNormal="100" workbookViewId="0"/>
  </sheetViews>
  <sheetFormatPr defaultColWidth="8.85546875" defaultRowHeight="12.75"/>
  <cols>
    <col min="1" max="1" width="47.42578125" style="18" customWidth="1"/>
    <col min="2" max="6" width="20.7109375" style="18" customWidth="1"/>
    <col min="7" max="16384" width="8.85546875" style="18"/>
  </cols>
  <sheetData>
    <row r="1" spans="1:6" s="1" customFormat="1" ht="20.100000000000001" customHeight="1">
      <c r="A1" s="33" t="s">
        <v>184</v>
      </c>
      <c r="B1" s="2"/>
      <c r="C1" s="2"/>
      <c r="D1" s="2"/>
      <c r="E1" s="2"/>
      <c r="F1" s="2"/>
    </row>
    <row r="2" spans="1:6" ht="30" customHeight="1" thickBot="1">
      <c r="A2" s="119" t="s">
        <v>9</v>
      </c>
      <c r="B2" s="90" t="s">
        <v>147</v>
      </c>
      <c r="C2" s="91" t="s">
        <v>148</v>
      </c>
      <c r="D2" s="90" t="s">
        <v>149</v>
      </c>
      <c r="E2" s="128" t="s">
        <v>150</v>
      </c>
      <c r="F2" s="91" t="s">
        <v>146</v>
      </c>
    </row>
    <row r="3" spans="1:6" ht="31.5" customHeight="1">
      <c r="A3" s="88" t="s">
        <v>24</v>
      </c>
      <c r="B3" s="98">
        <v>18.600000000000001</v>
      </c>
      <c r="C3" s="115">
        <v>106.9</v>
      </c>
      <c r="D3" s="115">
        <v>3</v>
      </c>
      <c r="E3" s="98">
        <v>101</v>
      </c>
      <c r="F3" s="115">
        <v>84.8</v>
      </c>
    </row>
    <row r="4" spans="1:6" ht="15" customHeight="1">
      <c r="A4" s="53" t="s">
        <v>25</v>
      </c>
      <c r="B4" s="62">
        <v>1.2</v>
      </c>
      <c r="C4" s="111">
        <v>61.7</v>
      </c>
      <c r="D4" s="111">
        <v>0.2</v>
      </c>
      <c r="E4" s="62">
        <v>48.4</v>
      </c>
      <c r="F4" s="111">
        <v>74.7</v>
      </c>
    </row>
    <row r="5" spans="1:6" ht="15" customHeight="1">
      <c r="A5" s="53" t="s">
        <v>26</v>
      </c>
      <c r="B5" s="61">
        <v>5</v>
      </c>
      <c r="C5" s="146">
        <v>96.2</v>
      </c>
      <c r="D5" s="146">
        <v>1</v>
      </c>
      <c r="E5" s="61">
        <v>90.9</v>
      </c>
      <c r="F5" s="146">
        <v>121.8</v>
      </c>
    </row>
    <row r="6" spans="1:6" ht="15" customHeight="1">
      <c r="A6" s="53" t="s">
        <v>27</v>
      </c>
      <c r="B6" s="61">
        <v>12.3</v>
      </c>
      <c r="C6" s="146">
        <v>120.4</v>
      </c>
      <c r="D6" s="146">
        <v>1.9</v>
      </c>
      <c r="E6" s="61">
        <v>119.9</v>
      </c>
      <c r="F6" s="146">
        <v>74.400000000000006</v>
      </c>
    </row>
    <row r="7" spans="1:6" ht="15" customHeight="1">
      <c r="A7" s="52" t="s">
        <v>28</v>
      </c>
      <c r="B7" s="61">
        <v>57.9</v>
      </c>
      <c r="C7" s="146">
        <v>105</v>
      </c>
      <c r="D7" s="146">
        <v>13.1</v>
      </c>
      <c r="E7" s="61">
        <v>107.1</v>
      </c>
      <c r="F7" s="146">
        <v>106.6</v>
      </c>
    </row>
    <row r="8" spans="1:6" ht="15" customHeight="1">
      <c r="A8" s="29" t="s">
        <v>12</v>
      </c>
      <c r="B8" s="11"/>
      <c r="C8" s="11"/>
      <c r="D8" s="11"/>
      <c r="E8" s="11"/>
      <c r="F8" s="11"/>
    </row>
  </sheetData>
  <hyperlinks>
    <hyperlink ref="A8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F11"/>
  <sheetViews>
    <sheetView zoomScaleNormal="100" workbookViewId="0"/>
  </sheetViews>
  <sheetFormatPr defaultColWidth="9.140625" defaultRowHeight="12.75"/>
  <cols>
    <col min="1" max="1" width="60.140625" style="18" customWidth="1"/>
    <col min="2" max="6" width="18" style="18" customWidth="1"/>
    <col min="7" max="16384" width="9.140625" style="18"/>
  </cols>
  <sheetData>
    <row r="1" spans="1:6" s="1" customFormat="1" ht="20.100000000000001" customHeight="1">
      <c r="A1" s="34" t="s">
        <v>183</v>
      </c>
      <c r="B1" s="34"/>
      <c r="C1" s="34"/>
      <c r="D1" s="34"/>
      <c r="E1" s="34"/>
      <c r="F1" s="34"/>
    </row>
    <row r="2" spans="1:6" ht="34.5" customHeight="1" thickBot="1">
      <c r="A2" s="102" t="s">
        <v>9</v>
      </c>
      <c r="B2" s="87" t="s">
        <v>151</v>
      </c>
      <c r="C2" s="87" t="s">
        <v>150</v>
      </c>
      <c r="D2" s="87" t="s">
        <v>146</v>
      </c>
      <c r="E2" s="76" t="s">
        <v>142</v>
      </c>
      <c r="F2" s="76" t="s">
        <v>148</v>
      </c>
    </row>
    <row r="3" spans="1:6" ht="15" customHeight="1">
      <c r="A3" s="92" t="s">
        <v>30</v>
      </c>
      <c r="B3" s="93">
        <v>76.25</v>
      </c>
      <c r="C3" s="94">
        <v>85.9</v>
      </c>
      <c r="D3" s="94">
        <v>103.1</v>
      </c>
      <c r="E3" s="129">
        <v>73.33</v>
      </c>
      <c r="F3" s="130">
        <v>81.8</v>
      </c>
    </row>
    <row r="4" spans="1:6" ht="15" customHeight="1">
      <c r="A4" s="60" t="s">
        <v>127</v>
      </c>
      <c r="B4" s="40">
        <v>51.25</v>
      </c>
      <c r="C4" s="41">
        <v>44.5</v>
      </c>
      <c r="D4" s="41">
        <v>100.3</v>
      </c>
      <c r="E4" s="40">
        <v>58.56</v>
      </c>
      <c r="F4" s="131">
        <v>51.6</v>
      </c>
    </row>
    <row r="5" spans="1:6" ht="15" customHeight="1">
      <c r="A5" s="51" t="s">
        <v>31</v>
      </c>
      <c r="B5" s="40">
        <v>13.88</v>
      </c>
      <c r="C5" s="41">
        <v>92.6</v>
      </c>
      <c r="D5" s="41">
        <v>93.4</v>
      </c>
      <c r="E5" s="40">
        <v>15.08</v>
      </c>
      <c r="F5" s="131">
        <v>116.4</v>
      </c>
    </row>
    <row r="6" spans="1:6" ht="15" customHeight="1">
      <c r="A6" s="51" t="s">
        <v>32</v>
      </c>
      <c r="B6" s="40">
        <v>5.5</v>
      </c>
      <c r="C6" s="41">
        <v>74.7</v>
      </c>
      <c r="D6" s="41">
        <v>89.2</v>
      </c>
      <c r="E6" s="40">
        <v>5.52</v>
      </c>
      <c r="F6" s="131">
        <v>84.2</v>
      </c>
    </row>
    <row r="7" spans="1:6" ht="15" customHeight="1">
      <c r="A7" s="51" t="s">
        <v>33</v>
      </c>
      <c r="B7" s="40">
        <v>5.09</v>
      </c>
      <c r="C7" s="41">
        <v>79.5</v>
      </c>
      <c r="D7" s="41">
        <v>97.6</v>
      </c>
      <c r="E7" s="40">
        <v>5.42</v>
      </c>
      <c r="F7" s="131">
        <v>89.7</v>
      </c>
    </row>
    <row r="8" spans="1:6" s="47" customFormat="1" ht="15" customHeight="1">
      <c r="A8" s="60" t="s">
        <v>29</v>
      </c>
      <c r="B8" s="40">
        <v>174.12</v>
      </c>
      <c r="C8" s="41">
        <v>84.9</v>
      </c>
      <c r="D8" s="41">
        <v>100.1</v>
      </c>
      <c r="E8" s="40">
        <v>175.58</v>
      </c>
      <c r="F8" s="131">
        <v>82.4</v>
      </c>
    </row>
    <row r="9" spans="1:6" ht="15" customHeight="1">
      <c r="A9" s="29" t="s">
        <v>12</v>
      </c>
      <c r="B9" s="106"/>
      <c r="C9" s="106"/>
      <c r="D9" s="106"/>
      <c r="E9" s="132"/>
      <c r="F9" s="132"/>
    </row>
    <row r="11" spans="1:6">
      <c r="D11" s="121"/>
    </row>
  </sheetData>
  <hyperlinks>
    <hyperlink ref="A9:D9" location="'Spis tablic'!A1" tooltip="Powrót do spisu tablic" display="Powrót do spisu tablic"/>
    <hyperlink ref="A9" location="'Spis tablic'!A1" tooltip="Powrót do spisu tablic" display="Powrót do spisu tablic"/>
    <hyperlink ref="E9" location="'Spis tablic'!A1" tooltip="Powrót do spisu tablic" display="Powrót do spisu tablic"/>
    <hyperlink ref="F9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F8"/>
  <sheetViews>
    <sheetView zoomScaleNormal="100" workbookViewId="0"/>
  </sheetViews>
  <sheetFormatPr defaultColWidth="9.140625" defaultRowHeight="12.75"/>
  <cols>
    <col min="1" max="1" width="60.140625" style="18" customWidth="1"/>
    <col min="2" max="6" width="18" style="18" customWidth="1"/>
    <col min="7" max="16384" width="9.140625" style="18"/>
  </cols>
  <sheetData>
    <row r="1" spans="1:6" s="1" customFormat="1" ht="20.100000000000001" customHeight="1">
      <c r="A1" s="34" t="s">
        <v>182</v>
      </c>
      <c r="B1" s="34"/>
      <c r="C1" s="34"/>
      <c r="D1" s="34"/>
      <c r="E1" s="34"/>
      <c r="F1" s="34"/>
    </row>
    <row r="2" spans="1:6" ht="34.5" customHeight="1" thickBot="1">
      <c r="A2" s="102" t="s">
        <v>9</v>
      </c>
      <c r="B2" s="85" t="s">
        <v>151</v>
      </c>
      <c r="C2" s="87" t="s">
        <v>150</v>
      </c>
      <c r="D2" s="87" t="s">
        <v>146</v>
      </c>
      <c r="E2" s="82" t="s">
        <v>142</v>
      </c>
      <c r="F2" s="76" t="s">
        <v>148</v>
      </c>
    </row>
    <row r="3" spans="1:6" ht="15" customHeight="1">
      <c r="A3" s="92" t="s">
        <v>34</v>
      </c>
      <c r="B3" s="93">
        <v>104.71</v>
      </c>
      <c r="C3" s="94">
        <v>91.7</v>
      </c>
      <c r="D3" s="94">
        <v>101.3</v>
      </c>
      <c r="E3" s="93">
        <v>102.74</v>
      </c>
      <c r="F3" s="94">
        <v>89.9</v>
      </c>
    </row>
    <row r="4" spans="1:6" ht="15" customHeight="1">
      <c r="A4" s="51" t="s">
        <v>35</v>
      </c>
      <c r="B4" s="40">
        <v>97.04</v>
      </c>
      <c r="C4" s="41">
        <v>95.6</v>
      </c>
      <c r="D4" s="41">
        <v>101.8</v>
      </c>
      <c r="E4" s="40">
        <v>95.24</v>
      </c>
      <c r="F4" s="41">
        <v>92.7</v>
      </c>
    </row>
    <row r="5" spans="1:6" ht="15" customHeight="1">
      <c r="A5" s="51" t="s">
        <v>36</v>
      </c>
      <c r="B5" s="40">
        <v>109.12</v>
      </c>
      <c r="C5" s="41">
        <v>60.4</v>
      </c>
      <c r="D5" s="41">
        <v>100.1</v>
      </c>
      <c r="E5" s="40">
        <v>115.51</v>
      </c>
      <c r="F5" s="41">
        <v>65.099999999999994</v>
      </c>
    </row>
    <row r="6" spans="1:6" ht="15" customHeight="1">
      <c r="A6" s="59" t="s">
        <v>12</v>
      </c>
      <c r="B6" s="47"/>
      <c r="C6" s="47"/>
      <c r="D6" s="47"/>
      <c r="E6" s="47"/>
      <c r="F6" s="47"/>
    </row>
    <row r="8" spans="1:6">
      <c r="E8" s="47"/>
    </row>
  </sheetData>
  <hyperlinks>
    <hyperlink ref="A6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małopolskiego w maju 2026 r.</dc:title>
  <dc:creator>Urząd Statystyczny w Krakowie</dc:creator>
  <dcterms:created xsi:type="dcterms:W3CDTF">2022-02-14T11:07:18Z</dcterms:created>
  <dcterms:modified xsi:type="dcterms:W3CDTF">2026-06-26T07:01:13Z</dcterms:modified>
</cp:coreProperties>
</file>