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343B7457-EA76-4BB5-8F7E-416F5B6BCABA}" xr6:coauthVersionLast="36" xr6:coauthVersionMax="36" xr10:uidLastSave="{00000000-0000-0000-0000-000000000000}"/>
  <bookViews>
    <workbookView xWindow="-105" yWindow="-105" windowWidth="23250" windowHeight="1245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38" r:id="rId10"/>
    <sheet name="Tablica 10" sheetId="39" r:id="rId11"/>
    <sheet name="Tablica 11" sheetId="6" r:id="rId12"/>
    <sheet name="Tablica 12" sheetId="7" r:id="rId13"/>
    <sheet name="Tablica 13" sheetId="25" r:id="rId14"/>
    <sheet name="Tablica 14" sheetId="9" r:id="rId15"/>
    <sheet name="Tablica 15" sheetId="10" r:id="rId16"/>
    <sheet name="Tablica 16" sheetId="27" r:id="rId17"/>
  </sheets>
  <externalReferences>
    <externalReference r:id="rId18"/>
    <externalReference r:id="rId19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<sst xmlns="http://schemas.openxmlformats.org/spreadsheetml/2006/main" count="442" uniqueCount="204">
  <si>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</si>
  <si>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</si>
  <si>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</si>
  <si>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</si>
  <si>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</si>
  <si>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</si>
  <si>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</si>
  <si>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</si>
  <si>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</si>
  <si>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</si>
  <si>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</si>
  <si>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</si>
  <si>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</si>
  <si>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</si>
  <si>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</si>
  <si>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</si>
  <si>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</si>
  <si>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</si>
  <si>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</si>
  <si>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</si>
  <si>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</si>
  <si>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</si>
  <si>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</si>
  <si>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</si>
  <si>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</si>
  <si>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</si>
  <si>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</si>
  <si>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</si>
  <si>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</si>
  <si>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</si>
  <si>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</si>
  <si>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</si>
  <si>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</si>
  <si>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</si>
  <si>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</si>
  <si>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</si>
  <si>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</si>
  <si>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</si>
  <si>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</si>
  <si>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</si>
  <si>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</si>
  <si>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</si>
  <si>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Indywidualne</t>
  </si>
  <si>
    <t>Przeznaczone na sprzedaż lub wynajem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</si>
  <si>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</si>
  <si>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</si>
  <si>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</si>
  <si>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</si>
  <si>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</si>
  <si>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</si>
  <si>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</si>
  <si>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</si>
  <si>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</si>
  <si>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</si>
  <si>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</si>
  <si>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</si>
  <si>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</si>
  <si>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</si>
  <si>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</si>
  <si>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</si>
  <si>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</si>
  <si>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</si>
  <si>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</si>
  <si>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</si>
  <si>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</si>
  <si>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</si>
  <si>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</si>
  <si>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</si>
  <si>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</si>
  <si>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</si>
  <si>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</si>
  <si>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</si>
  <si>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</si>
  <si>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</si>
  <si>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</si>
  <si>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</si>
  <si>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</si>
  <si>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</si>
  <si>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</si>
  <si>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</si>
  <si>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</si>
  <si>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</si>
  <si>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</si>
  <si>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</si>
  <si>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</si>
  <si>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</si>
  <si>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</si>
  <si>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</si>
  <si>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</si>
  <si>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</si>
  <si>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</si>
  <si>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</si>
  <si>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</si>
  <si>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</si>
  <si>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</si>
  <si>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</si>
  <si>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</si>
  <si>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</si>
  <si>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</si>
  <si>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</si>
  <si>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</si>
  <si>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</si>
  <si>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</si>
  <si>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</si>
  <si>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</si>
  <si>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</si>
  <si>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</si>
  <si>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</si>
  <si>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</si>
  <si>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</si>
  <si>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</si>
  <si>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</si>
  <si>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</si>
  <si>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</si>
  <si>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</si>
  <si>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</si>
  <si>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</si>
  <si>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</si>
  <si>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</si>
  <si>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</si>
  <si>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</si>
  <si>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</si>
  <si>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</si>
  <si>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</si>
  <si>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</si>
  <si>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</si>
  <si>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12 2025</t>
  </si>
  <si>
    <t>Tablica 5. Skup zbóż (bez skupu realizowanego przez osoby fizyczne)</t>
  </si>
  <si>
    <t>Tablica 6. Skup podstawowych produktów zwierzęcych (bez skupu realizowanego przez osoby fizyczne)</t>
  </si>
  <si>
    <t>Tablica 7. Przeciętne ceny podstawowych produktów rolnych w skupie</t>
  </si>
  <si>
    <t>Tablica 8. Przeciętne ceny podstawowych produktów rolnych na targowiskach</t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</si>
  <si>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</si>
  <si>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</si>
  <si>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</si>
  <si>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t>01 2026 
w tysiącach</t>
  </si>
  <si>
    <t>01 2026 
01 2025=100</t>
  </si>
  <si>
    <t>01 2025</t>
  </si>
  <si>
    <t>01 2026</t>
  </si>
  <si>
    <t>01 2026 
w złotych</t>
  </si>
  <si>
    <t>07 2025–01 2026
w tysiącach ton</t>
  </si>
  <si>
    <t>07 2025–01 2026
(analogiczny okres roku poprzedniego=100)</t>
  </si>
  <si>
    <t>01 2026 
w tysiącach ton</t>
  </si>
  <si>
    <t>01 2026
12 2025=100</t>
  </si>
  <si>
    <t>01 2026
w tysiącach ton</t>
  </si>
  <si>
    <t>01 2026
01 2025=100</t>
  </si>
  <si>
    <t>01 2026
w złotych</t>
  </si>
  <si>
    <t>Prosięta o wadze do 20 kg</t>
  </si>
  <si>
    <t>Warchlaki o wadze od 20 kg do 50 kg</t>
  </si>
  <si>
    <t>Trzoda chlewna o wadze 50 kg i więcej – na ubój</t>
  </si>
  <si>
    <t>Trzoda chlewna o wadze 50 kg i więcej – na chów</t>
  </si>
  <si>
    <t>Trzoda chlewna o wadze 50 kg i więcej – na chów (w tym lochy)</t>
  </si>
  <si>
    <r>
      <t>Tablica 9.</t>
    </r>
    <r>
      <rPr>
        <b/>
        <sz val="10"/>
        <color theme="1"/>
        <rFont val="Arial"/>
        <family val="2"/>
        <charset val="238"/>
      </rPr>
      <t xml:space="preserve"> Pogłowie świń w grudniu 2025 r. </t>
    </r>
  </si>
  <si>
    <r>
      <t>Tablica 10.</t>
    </r>
    <r>
      <rPr>
        <b/>
        <sz val="10"/>
        <color theme="1"/>
        <rFont val="Arial"/>
        <family val="2"/>
        <charset val="238"/>
      </rPr>
      <t xml:space="preserve"> Pogłowie bydła w grudniu 2025 r. </t>
    </r>
  </si>
  <si>
    <t>Cielęta poniżej 1 roku</t>
  </si>
  <si>
    <t>Bydło 2-letnie i starsze</t>
  </si>
  <si>
    <t>Bydło 2-letnie i starsze (w tym krowy)</t>
  </si>
  <si>
    <t>01 2026
analogiczny okres roku poprzedniego=100</t>
  </si>
  <si>
    <t>01 2026
w odsetkach</t>
  </si>
  <si>
    <t>Mieszkania oddane do użytkowania
01 2025=100</t>
  </si>
  <si>
    <t>Mieszkania, których budowę rozpoczęto
01 2025=100</t>
  </si>
  <si>
    <t>2026</t>
  </si>
  <si>
    <r>
      <rPr>
        <sz val="10"/>
        <color theme="1"/>
        <rFont val="Arial"/>
        <family val="2"/>
        <charset val="238"/>
      </rPr>
      <t xml:space="preserve">Tablica 15.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</si>
  <si>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r>
      <t>Tablica 13.</t>
    </r>
    <r>
      <rPr>
        <b/>
        <sz val="10"/>
        <color rgb="FF000000"/>
        <rFont val="Arial"/>
        <family val="2"/>
        <charset val="238"/>
      </rPr>
      <t xml:space="preserve"> Liczba mieszkań oddanych do użytkowania w styczniu 2026 r. </t>
    </r>
  </si>
  <si>
    <r>
      <t xml:space="preserve">Tablica 12.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</si>
  <si>
    <r>
      <rPr>
        <sz val="10"/>
        <color theme="1"/>
        <rFont val="Arial"/>
        <family val="2"/>
        <charset val="238"/>
      </rPr>
      <t xml:space="preserve">Tablica 11.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</si>
  <si>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t xml:space="preserve">Tablica 9. Pogłowie świń w grudniu 2025 r. </t>
  </si>
  <si>
    <t xml:space="preserve">Tablica 10. Pogłowie bydła w grudniu 2025 r. </t>
  </si>
  <si>
    <t>Tablica 11. Dynamika (w cenach stałych) i struktura (w cenach bieżących) produkcji sprzedanej przemysłu według wybranych sekcji i działów PKD</t>
  </si>
  <si>
    <t xml:space="preserve">Tablica 12. Dynamika i struktura produkcji budowlano-montażowej (w cenach bieżących) </t>
  </si>
  <si>
    <t xml:space="preserve">Tablica 13. Liczba mieszkań oddanych do użytkowania w styczniu 2026 r. </t>
  </si>
  <si>
    <t>Tablica 15. Dynamika i struktura sprzedaży detalicznej (w cenach bieżących) według wybranych grup</t>
  </si>
  <si>
    <t>Młode bydło od 1 do 2 lat</t>
  </si>
  <si>
    <t>12 2024=100</t>
  </si>
  <si>
    <t>104,3</t>
  </si>
  <si>
    <t>103,5</t>
  </si>
  <si>
    <t>87,6</t>
  </si>
  <si>
    <t>211,6</t>
  </si>
  <si>
    <t>91,5</t>
  </si>
  <si>
    <t>96,6</t>
  </si>
  <si>
    <t>81,5</t>
  </si>
  <si>
    <t>73,4</t>
  </si>
  <si>
    <t>100,0</t>
  </si>
  <si>
    <t>84,3</t>
  </si>
  <si>
    <t>110,6</t>
  </si>
  <si>
    <t>161,1</t>
  </si>
  <si>
    <t>89,9</t>
  </si>
  <si>
    <t>101,1</t>
  </si>
  <si>
    <t>–</t>
  </si>
  <si>
    <t>w tym żyto</t>
  </si>
  <si>
    <t>Komunalne</t>
  </si>
  <si>
    <t>Trzoda chlewna o wadze 50 kg i więcej – na chów lochy (w tym prośne)</t>
  </si>
  <si>
    <t>Mieszkania, na realizację których wydano pozwolenia lub dokonano zgłoszenia z projektem budowlanym</t>
  </si>
  <si>
    <t>Mieszkania, na których realizację wydano pozwolenia lub dokonano zgłoszenia z projektem budowlanym
w odsetkach</t>
  </si>
  <si>
    <t>Mieszkania, na których realizację wydano pozwolenia lub dokonano zgłoszenia z projektem budowlanym
01 2025=100</t>
  </si>
  <si>
    <t>Ziemniaki za 1 dt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</si>
  <si>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</si>
  <si>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Tablica 14.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i mieszkań, których budowę rozpoczęto w styczniu 2026 r.  </t>
    </r>
  </si>
  <si>
    <t xml:space="preserve">Tablica 14. Liczba mieszkań, na budowę których wydano pozwolenia lub dokonano zgłoszenia z projektem budowlanym i mieszkań, których budowę rozpoczęto w styczniu 2026 r.  </t>
  </si>
  <si>
    <t>Sytuacja społeczno-gospodarcza województwa małopolskiego w styczniu 2026 r.</t>
  </si>
  <si>
    <t>W tysiącach sztuk</t>
  </si>
  <si>
    <t>W odsetkach</t>
  </si>
  <si>
    <t>Tablica 16. Wybrane dane o województwie małopolskim</t>
  </si>
  <si>
    <r>
      <t xml:space="preserve">Tablica 16.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</si>
  <si>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r>
      <t>Tablica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</si>
</sst>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61">
    <xf numFmtId="0" fontId="0" fillId="0" borderId="0" xfId="0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6" fillId="0" borderId="7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" fontId="6" fillId="0" borderId="0" xfId="0" applyNumberFormat="1" applyFont="1"/>
    <xf numFmtId="0" fontId="6" fillId="0" borderId="0" xfId="0" applyFont="1" applyBorder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1" fontId="13" fillId="0" borderId="2" xfId="0" applyNumberFormat="1" applyFont="1" applyFill="1" applyBorder="1" applyProtection="1"/>
    <xf numFmtId="1" fontId="6" fillId="0" borderId="10" xfId="0" applyNumberFormat="1" applyFont="1" applyFill="1" applyBorder="1" applyAlignment="1" applyProtection="1">
      <alignment horizontal="right"/>
    </xf>
    <xf numFmtId="164" fontId="18" fillId="0" borderId="10" xfId="1" applyNumberFormat="1" applyFont="1" applyFill="1" applyBorder="1" applyAlignment="1">
      <alignment horizontal="right"/>
    </xf>
    <xf numFmtId="49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19" fillId="0" borderId="0" xfId="0" applyFont="1"/>
    <xf numFmtId="0" fontId="6" fillId="0" borderId="6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/>
    <xf numFmtId="0" fontId="24" fillId="0" borderId="10" xfId="12" applyFont="1" applyFill="1" applyBorder="1"/>
    <xf numFmtId="0" fontId="5" fillId="0" borderId="2" xfId="5" applyFont="1" applyFill="1" applyBorder="1"/>
    <xf numFmtId="0" fontId="25" fillId="0" borderId="0" xfId="0" applyFont="1"/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26" fillId="0" borderId="10" xfId="2" applyFont="1" applyFill="1" applyBorder="1" applyAlignment="1">
      <alignment horizontal="left" vertical="center" wrapText="1" indent="1"/>
    </xf>
    <xf numFmtId="164" fontId="26" fillId="0" borderId="10" xfId="2" applyNumberFormat="1" applyFont="1" applyFill="1" applyBorder="1" applyAlignment="1">
      <alignment horizontal="right" vertical="center" wrapText="1"/>
    </xf>
    <xf numFmtId="0" fontId="23" fillId="0" borderId="0" xfId="12" applyFont="1"/>
    <xf numFmtId="0" fontId="24" fillId="0" borderId="0" xfId="12" applyFont="1"/>
    <xf numFmtId="0" fontId="24" fillId="0" borderId="0" xfId="12" applyFont="1" applyFill="1"/>
    <xf numFmtId="0" fontId="6" fillId="0" borderId="6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24" fillId="0" borderId="7" xfId="12" applyFont="1" applyFill="1" applyBorder="1"/>
    <xf numFmtId="164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164" fontId="6" fillId="0" borderId="3" xfId="0" applyNumberFormat="1" applyFont="1" applyBorder="1" applyAlignment="1"/>
    <xf numFmtId="0" fontId="24" fillId="0" borderId="11" xfId="12" applyFont="1" applyFill="1" applyBorder="1"/>
    <xf numFmtId="164" fontId="6" fillId="0" borderId="2" xfId="0" applyNumberFormat="1" applyFont="1" applyBorder="1" applyAlignment="1"/>
    <xf numFmtId="0" fontId="28" fillId="0" borderId="0" xfId="12" applyFont="1"/>
    <xf numFmtId="0" fontId="28" fillId="0" borderId="0" xfId="12" applyFont="1" applyFill="1"/>
    <xf numFmtId="0" fontId="29" fillId="0" borderId="0" xfId="0" applyFont="1"/>
    <xf numFmtId="0" fontId="30" fillId="0" borderId="0" xfId="12" applyFont="1" applyFill="1"/>
    <xf numFmtId="0" fontId="6" fillId="0" borderId="6" xfId="0" applyFont="1" applyBorder="1" applyAlignment="1">
      <alignment horizontal="left" wrapText="1"/>
    </xf>
    <xf numFmtId="0" fontId="23" fillId="0" borderId="0" xfId="12" applyFont="1" applyFill="1"/>
    <xf numFmtId="0" fontId="13" fillId="0" borderId="3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left" wrapText="1" indent="2"/>
    </xf>
    <xf numFmtId="0" fontId="31" fillId="0" borderId="0" xfId="12" applyFont="1" applyFill="1"/>
    <xf numFmtId="0" fontId="29" fillId="0" borderId="0" xfId="0" applyFont="1" applyFill="1"/>
    <xf numFmtId="0" fontId="1" fillId="0" borderId="0" xfId="0" applyFont="1" applyFill="1"/>
    <xf numFmtId="0" fontId="6" fillId="0" borderId="3" xfId="0" applyFont="1" applyBorder="1" applyAlignment="1">
      <alignment horizontal="left"/>
    </xf>
    <xf numFmtId="0" fontId="24" fillId="0" borderId="0" xfId="12" applyFont="1" applyFill="1" applyAlignment="1">
      <alignment horizontal="left"/>
    </xf>
    <xf numFmtId="0" fontId="1" fillId="0" borderId="0" xfId="0" applyFont="1"/>
    <xf numFmtId="0" fontId="30" fillId="0" borderId="0" xfId="12" applyFont="1"/>
    <xf numFmtId="0" fontId="6" fillId="0" borderId="9" xfId="0" applyFont="1" applyBorder="1" applyAlignment="1">
      <alignment horizontal="left"/>
    </xf>
    <xf numFmtId="2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5" fontId="6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0" fontId="6" fillId="0" borderId="12" xfId="0" applyFont="1" applyBorder="1"/>
    <xf numFmtId="164" fontId="6" fillId="0" borderId="13" xfId="0" applyNumberFormat="1" applyFont="1" applyBorder="1"/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/>
    <xf numFmtId="164" fontId="5" fillId="0" borderId="13" xfId="0" applyNumberFormat="1" applyFont="1" applyBorder="1" applyAlignment="1">
      <alignment horizontal="right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17" fontId="6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wrapText="1"/>
    </xf>
    <xf numFmtId="164" fontId="6" fillId="0" borderId="14" xfId="0" applyNumberFormat="1" applyFont="1" applyBorder="1" applyAlignment="1">
      <alignment horizontal="right"/>
    </xf>
    <xf numFmtId="17" fontId="6" fillId="0" borderId="20" xfId="0" applyNumberFormat="1" applyFont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/>
    </xf>
    <xf numFmtId="2" fontId="13" fillId="0" borderId="13" xfId="0" applyNumberFormat="1" applyFont="1" applyFill="1" applyBorder="1" applyAlignment="1">
      <alignment horizontal="right" wrapText="1"/>
    </xf>
    <xf numFmtId="164" fontId="13" fillId="0" borderId="13" xfId="0" applyNumberFormat="1" applyFont="1" applyFill="1" applyBorder="1" applyAlignment="1">
      <alignment horizontal="right" wrapText="1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right"/>
    </xf>
    <xf numFmtId="164" fontId="6" fillId="0" borderId="14" xfId="0" applyNumberFormat="1" applyFont="1" applyBorder="1"/>
    <xf numFmtId="2" fontId="6" fillId="0" borderId="18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/>
    <xf numFmtId="0" fontId="13" fillId="0" borderId="13" xfId="2" applyFont="1" applyFill="1" applyBorder="1" applyAlignment="1">
      <alignment horizontal="left" wrapText="1"/>
    </xf>
    <xf numFmtId="164" fontId="13" fillId="0" borderId="13" xfId="10" applyNumberFormat="1" applyFont="1" applyFill="1" applyBorder="1" applyAlignment="1">
      <alignment horizontal="right" wrapText="1"/>
    </xf>
    <xf numFmtId="0" fontId="6" fillId="0" borderId="17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indent="1"/>
    </xf>
    <xf numFmtId="49" fontId="6" fillId="0" borderId="2" xfId="0" applyNumberFormat="1" applyFont="1" applyBorder="1" applyAlignment="1">
      <alignment horizontal="right"/>
    </xf>
    <xf numFmtId="0" fontId="6" fillId="0" borderId="11" xfId="0" applyFont="1" applyFill="1" applyBorder="1"/>
    <xf numFmtId="0" fontId="6" fillId="0" borderId="3" xfId="0" applyFont="1" applyFill="1" applyBorder="1"/>
    <xf numFmtId="0" fontId="23" fillId="0" borderId="10" xfId="12" applyFont="1" applyFill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2" fontId="8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4" fontId="6" fillId="0" borderId="13" xfId="0" applyNumberFormat="1" applyFont="1" applyFill="1" applyBorder="1"/>
    <xf numFmtId="164" fontId="6" fillId="0" borderId="14" xfId="0" applyNumberFormat="1" applyFont="1" applyFill="1" applyBorder="1"/>
    <xf numFmtId="0" fontId="6" fillId="0" borderId="2" xfId="0" applyFont="1" applyFill="1" applyBorder="1"/>
    <xf numFmtId="164" fontId="6" fillId="0" borderId="7" xfId="0" applyNumberFormat="1" applyFont="1" applyFill="1" applyBorder="1"/>
    <xf numFmtId="0" fontId="6" fillId="0" borderId="3" xfId="0" applyFont="1" applyFill="1" applyBorder="1" applyAlignment="1">
      <alignment horizontal="left"/>
    </xf>
    <xf numFmtId="0" fontId="6" fillId="0" borderId="13" xfId="0" applyNumberFormat="1" applyFont="1" applyFill="1" applyBorder="1"/>
    <xf numFmtId="0" fontId="6" fillId="0" borderId="14" xfId="0" applyNumberFormat="1" applyFont="1" applyFill="1" applyBorder="1"/>
    <xf numFmtId="0" fontId="6" fillId="0" borderId="2" xfId="0" applyNumberFormat="1" applyFont="1" applyFill="1" applyBorder="1"/>
    <xf numFmtId="0" fontId="6" fillId="0" borderId="7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6" fillId="0" borderId="21" xfId="0" applyNumberFormat="1" applyFont="1" applyFill="1" applyBorder="1"/>
    <xf numFmtId="164" fontId="6" fillId="0" borderId="14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5">
    <cellStyle name="Hiperłącze" xfId="12" builtinId="8"/>
    <cellStyle name="Hiperłącze 2" xfId="14" xr:uid="{00000000-0005-0000-0000-000001000000}"/>
    <cellStyle name="Normal" xfId="1" xr:uid="{00000000-0005-0000-0000-000002000000}"/>
    <cellStyle name="Normalny" xfId="0" builtinId="0"/>
    <cellStyle name="Normalny 12" xfId="11" xr:uid="{00000000-0005-0000-0000-000004000000}"/>
    <cellStyle name="Normalny 2" xfId="2" xr:uid="{00000000-0005-0000-0000-000005000000}"/>
    <cellStyle name="Normalny 2 2" xfId="4" xr:uid="{00000000-0005-0000-0000-000006000000}"/>
    <cellStyle name="Normalny 2 2 2" xfId="7" xr:uid="{00000000-0005-0000-0000-000007000000}"/>
    <cellStyle name="Normalny 2 3" xfId="6" xr:uid="{00000000-0005-0000-0000-000008000000}"/>
    <cellStyle name="Normalny 2 4" xfId="10" xr:uid="{00000000-0005-0000-0000-000009000000}"/>
    <cellStyle name="Normalny 3" xfId="3" xr:uid="{00000000-0005-0000-0000-00000A000000}"/>
    <cellStyle name="Normalny 3 2" xfId="9" xr:uid="{00000000-0005-0000-0000-00000B000000}"/>
    <cellStyle name="Normalny 4" xfId="8" xr:uid="{00000000-0005-0000-0000-00000C000000}"/>
    <cellStyle name="Normalny 5" xfId="13" xr:uid="{00000000-0005-0000-0000-00000D000000}"/>
    <cellStyle name="Normalny 6" xfId="5" xr:uid="{00000000-0005-0000-0000-00000E000000}"/>
  </cellStyles>
  <dxfs count="1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2:C15" totalsRowShown="0" headerRowDxfId="156" dataDxfId="154" headerRowBorderDxfId="155" tableBorderDxfId="153" totalsRowBorderDxfId="152">
  <autoFilter ref="A2:C15" xr:uid="{00000000-0009-0000-0100-000003000000}"/>
  <tableColumns count="3">
    <tableColumn id="1" xr3:uid="{00000000-0010-0000-0000-000001000000}" name="Wyszczególnienie" dataDxfId="151"/>
    <tableColumn id="2" xr3:uid="{00000000-0010-0000-0000-000002000000}" name="01 2026 _x000a_w tysiącach" dataDxfId="150"/>
    <tableColumn id="3" xr3:uid="{00000000-0010-0000-0000-000003000000}" name="01 2026 _x000a_01 2025=100" dataDxfId="14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9000000}" name="Tabela17" displayName="Tabela17" ref="A2:D8" totalsRowShown="0" headerRowDxfId="73" dataDxfId="71" headerRowBorderDxfId="72" tableBorderDxfId="70" totalsRowBorderDxfId="69">
  <autoFilter ref="A2:D8" xr:uid="{00000000-0009-0000-0100-000010000000}"/>
  <tableColumns count="4">
    <tableColumn id="1" xr3:uid="{00000000-0010-0000-0900-000001000000}" name="Wyszczególnienie" dataDxfId="68"/>
    <tableColumn id="2" xr3:uid="{00000000-0010-0000-0900-000002000000}" name="W tysiącach sztuk" dataDxfId="67"/>
    <tableColumn id="3" xr3:uid="{00000000-0010-0000-0900-000003000000}" name="W odsetkach" dataDxfId="66"/>
    <tableColumn id="4" xr3:uid="{00000000-0010-0000-0900-000004000000}" name="12 2024=100" dataDxfId="6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ela10" displayName="Tabela10" ref="A2:C17" totalsRowShown="0" headerRowDxfId="64" dataDxfId="62" headerRowBorderDxfId="63" tableBorderDxfId="61" totalsRowBorderDxfId="60">
  <autoFilter ref="A2:C17" xr:uid="{00000000-0009-0000-0100-00000A000000}"/>
  <tableColumns count="3">
    <tableColumn id="1" xr3:uid="{00000000-0010-0000-0A00-000001000000}" name="Wyszczególnienie" dataDxfId="59"/>
    <tableColumn id="2" xr3:uid="{00000000-0010-0000-0A00-000002000000}" name="01 2026_x000a_analogiczny okres roku poprzedniego=100" dataDxfId="58"/>
    <tableColumn id="5" xr3:uid="{00000000-0010-0000-0A00-000005000000}" name="01 2026_x000a_w odsetkach" dataDxfId="5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C7" totalsRowShown="0" headerRowDxfId="56" dataDxfId="54" headerRowBorderDxfId="55" tableBorderDxfId="53" totalsRowBorderDxfId="52">
  <autoFilter ref="A2:C7" xr:uid="{00000000-0009-0000-0100-00000C000000}"/>
  <tableColumns count="3">
    <tableColumn id="1" xr3:uid="{00000000-0010-0000-0B00-000001000000}" name="Wyszczególnienie" dataDxfId="51"/>
    <tableColumn id="2" xr3:uid="{00000000-0010-0000-0B00-000002000000}" name="01 2026_x000a_analogiczny okres roku poprzedniego=100" dataDxfId="50"/>
    <tableColumn id="4" xr3:uid="{00000000-0010-0000-0B00-000004000000}" name="01 2026_x000a_w odsetkach" dataDxfId="4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a15" displayName="Tabela15" ref="A2:E6" totalsRowShown="0" headerRowDxfId="48" dataDxfId="46" headerRowBorderDxfId="47" tableBorderDxfId="45" totalsRowBorderDxfId="44">
  <autoFilter ref="A2:E6" xr:uid="{00000000-0009-0000-0100-00000E000000}"/>
  <tableColumns count="5">
    <tableColumn id="1" xr3:uid="{00000000-0010-0000-0C00-000001000000}" name="Wyszczególnienie" dataDxfId="43"/>
    <tableColumn id="2" xr3:uid="{00000000-0010-0000-0C00-000002000000}" name="Mieszkania oddane do użytkowania" dataDxfId="42"/>
    <tableColumn id="3" xr3:uid="{00000000-0010-0000-0C00-000003000000}" name="Mieszkania oddane do użytkowania_x000a_w odsetkach" dataDxfId="41"/>
    <tableColumn id="4" xr3:uid="{00000000-0010-0000-0C00-000004000000}" name="Mieszkania oddane do użytkowania_x000a_01 2025=100" dataDxfId="40"/>
    <tableColumn id="5" xr3:uid="{00000000-0010-0000-0C00-000005000000}" name="Przeciętna powierzchnia użytkowa_x000a_1 mieszkania w m2" dataDxfId="3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abela4" displayName="Tabela4" ref="A2:G7" totalsRowShown="0" headerRowDxfId="38" dataDxfId="36" headerRowBorderDxfId="37" tableBorderDxfId="35" totalsRowBorderDxfId="34">
  <autoFilter ref="A2:G7" xr:uid="{00000000-0009-0000-0100-000004000000}"/>
  <tableColumns count="7">
    <tableColumn id="1" xr3:uid="{00000000-0010-0000-0D00-000001000000}" name="Wyszczególnienie" dataDxfId="33"/>
    <tableColumn id="2" xr3:uid="{00000000-0010-0000-0D00-000002000000}" name="Mieszkania, na realizację których wydano pozwolenia lub dokonano zgłoszenia z projektem budowlanym" dataDxfId="32"/>
    <tableColumn id="3" xr3:uid="{00000000-0010-0000-0D00-000003000000}" name="Mieszkania, na których realizację wydano pozwolenia lub dokonano zgłoszenia z projektem budowlanym_x000a_w odsetkach" dataDxfId="31"/>
    <tableColumn id="4" xr3:uid="{00000000-0010-0000-0D00-000004000000}" name="Mieszkania, na których realizację wydano pozwolenia lub dokonano zgłoszenia z projektem budowlanym_x000a_01 2025=100" dataDxfId="30"/>
    <tableColumn id="5" xr3:uid="{00000000-0010-0000-0D00-000005000000}" name="Mieszkania, których budowę rozpoczęto" dataDxfId="29"/>
    <tableColumn id="6" xr3:uid="{00000000-0010-0000-0D00-000006000000}" name="Mieszkania, których budowę rozpoczęto_x000a_w odsetkach" dataDxfId="28"/>
    <tableColumn id="7" xr3:uid="{00000000-0010-0000-0D00-000007000000}" name="Mieszkania, których budowę rozpoczęto_x000a_01 2025=100" dataDxfId="2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Tabela1014" displayName="Tabela1014" ref="A2:C13" totalsRowShown="0" headerRowDxfId="26" dataDxfId="24" headerRowBorderDxfId="25" tableBorderDxfId="23" totalsRowBorderDxfId="22">
  <autoFilter ref="A2:C13" xr:uid="{00000000-0009-0000-0100-00000D000000}"/>
  <tableColumns count="3">
    <tableColumn id="1" xr3:uid="{00000000-0010-0000-0E00-000001000000}" name="Wyszczególnienie" dataDxfId="21"/>
    <tableColumn id="2" xr3:uid="{00000000-0010-0000-0E00-000002000000}" name="01 2026_x000a_analogiczny okres roku poprzedniego=100" dataDxfId="20"/>
    <tableColumn id="5" xr3:uid="{00000000-0010-0000-0E00-000005000000}" name="01 2026_x000a_w odsetkach" dataDxfId="1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F000000}" name="Tabela181619" displayName="Tabela181619" ref="A2:N71" totalsRowShown="0" headerRowDxfId="18" dataDxfId="16" headerRowBorderDxfId="17" tableBorderDxfId="15" totalsRowBorderDxfId="14" dataCellStyle="Normalny 2">
  <autoFilter ref="A2:N71" xr:uid="{00000000-0009-0000-0100-00001B000000}"/>
  <tableColumns count="14">
    <tableColumn id="1" xr3:uid="{00000000-0010-0000-0F00-000001000000}" name="Okres" dataDxfId="13"/>
    <tableColumn id="2" xr3:uid="{00000000-0010-0000-0F00-000002000000}" name="Wyszczególnienie" dataDxfId="12" dataCellStyle="Normalny 2"/>
    <tableColumn id="3" xr3:uid="{00000000-0010-0000-0F00-000003000000}" name="01" dataDxfId="11" dataCellStyle="Normalny 2"/>
    <tableColumn id="4" xr3:uid="{00000000-0010-0000-0F00-000004000000}" name="02" dataDxfId="10" dataCellStyle="Normalny 2"/>
    <tableColumn id="5" xr3:uid="{00000000-0010-0000-0F00-000005000000}" name="03" dataDxfId="9" dataCellStyle="Normalny 2"/>
    <tableColumn id="6" xr3:uid="{00000000-0010-0000-0F00-000006000000}" name="04" dataDxfId="8" dataCellStyle="Normalny 2"/>
    <tableColumn id="14" xr3:uid="{00000000-0010-0000-0F00-00000E000000}" name="05" dataDxfId="7" dataCellStyle="Normalny 2 4"/>
    <tableColumn id="13" xr3:uid="{00000000-0010-0000-0F00-00000D000000}" name="06" dataDxfId="6" dataCellStyle="Normalny 2 4"/>
    <tableColumn id="12" xr3:uid="{00000000-0010-0000-0F00-00000C000000}" name="07" dataDxfId="5" dataCellStyle="Normalny 2 4"/>
    <tableColumn id="11" xr3:uid="{00000000-0010-0000-0F00-00000B000000}" name="08" dataDxfId="4" dataCellStyle="Normalny 2 4"/>
    <tableColumn id="10" xr3:uid="{00000000-0010-0000-0F00-00000A000000}" name="09" dataDxfId="3" dataCellStyle="Normalny 2 4"/>
    <tableColumn id="9" xr3:uid="{00000000-0010-0000-0F00-000009000000}" name="10" dataDxfId="2" dataCellStyle="Normalny 2 4"/>
    <tableColumn id="8" xr3:uid="{00000000-0010-0000-0F00-000008000000}" name="11" dataDxfId="1" dataCellStyle="Normalny 2 4"/>
    <tableColumn id="7" xr3:uid="{00000000-0010-0000-0F00-000007000000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45" dataDxfId="143" headerRowBorderDxfId="144" tableBorderDxfId="142" totalsRowBorderDxfId="141">
  <autoFilter ref="A2:D7" xr:uid="{00000000-0009-0000-0100-000009000000}"/>
  <tableColumns count="4">
    <tableColumn id="1" xr3:uid="{00000000-0010-0000-0100-000001000000}" name="Wyszczegółnienie" dataDxfId="140" dataCellStyle="Normalny 6"/>
    <tableColumn id="4" xr3:uid="{00000000-0010-0000-0100-000004000000}" name="01 2025" dataDxfId="139"/>
    <tableColumn id="3" xr3:uid="{00000000-0010-0000-0100-000003000000}" name="12 2025" dataDxfId="138"/>
    <tableColumn id="2" xr3:uid="{00000000-0010-0000-0100-000002000000}" name="01 2026" dataDxfId="13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36" dataDxfId="134" headerRowBorderDxfId="135" tableBorderDxfId="133" totalsRowBorderDxfId="132">
  <autoFilter ref="A2:D7" xr:uid="{00000000-0009-0000-0100-000002000000}"/>
  <tableColumns count="4">
    <tableColumn id="1" xr3:uid="{00000000-0010-0000-0200-000001000000}" name="Wyszczególnienie" dataDxfId="131"/>
    <tableColumn id="2" xr3:uid="{00000000-0010-0000-0200-000002000000}" name="01 2025" dataDxfId="130" dataCellStyle="Normal"/>
    <tableColumn id="4" xr3:uid="{00000000-0010-0000-0200-000004000000}" name="12 2025" dataDxfId="129"/>
    <tableColumn id="3" xr3:uid="{00000000-0010-0000-0200-000003000000}" name="01 2026" dataDxfId="128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38" displayName="Tabela38" ref="A2:C15" totalsRowShown="0" headerRowDxfId="127" dataDxfId="125" headerRowBorderDxfId="126" tableBorderDxfId="124" totalsRowBorderDxfId="123">
  <autoFilter ref="A2:C15" xr:uid="{00000000-0009-0000-0100-000007000000}"/>
  <tableColumns count="3">
    <tableColumn id="1" xr3:uid="{00000000-0010-0000-0300-000001000000}" name="Wyszczególnienie" dataDxfId="122"/>
    <tableColumn id="2" xr3:uid="{00000000-0010-0000-0300-000002000000}" name="01 2026 _x000a_w złotych" dataDxfId="121"/>
    <tableColumn id="3" xr3:uid="{00000000-0010-0000-0300-000003000000}" name="01 2026 _x000a_01 2025=100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6" totalsRowShown="0" headerRowDxfId="119" dataDxfId="117" headerRowBorderDxfId="118" totalsRowBorderDxfId="116">
  <autoFilter ref="A2:F6" xr:uid="{00000000-0009-0000-0100-000006000000}"/>
  <tableColumns count="6">
    <tableColumn id="1" xr3:uid="{00000000-0010-0000-0400-000001000000}" name="Wyszczególnienie" dataDxfId="115"/>
    <tableColumn id="3" xr3:uid="{00000000-0010-0000-0400-000003000000}" name="07 2025–01 2026_x000a_w tysiącach ton" dataDxfId="114"/>
    <tableColumn id="4" xr3:uid="{00000000-0010-0000-0400-000004000000}" name="07 2025–01 2026_x000a_(analogiczny okres roku poprzedniego=100)" dataDxfId="113"/>
    <tableColumn id="6" xr3:uid="{00000000-0010-0000-0400-000006000000}" name="01 2026 _x000a_w tysiącach ton" dataDxfId="112"/>
    <tableColumn id="5" xr3:uid="{00000000-0010-0000-0400-000005000000}" name="01 2026 _x000a_01 2025=100" dataDxfId="111"/>
    <tableColumn id="2" xr3:uid="{00000000-0010-0000-0400-000002000000}" name="01 2026_x000a_12 2025=100" dataDxfId="11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D8" totalsRowShown="0" headerRowDxfId="109" dataDxfId="107" headerRowBorderDxfId="108" tableBorderDxfId="106" totalsRowBorderDxfId="105">
  <autoFilter ref="A2:D8" xr:uid="{00000000-0009-0000-0100-000008000000}"/>
  <tableColumns count="4">
    <tableColumn id="1" xr3:uid="{00000000-0010-0000-0500-000001000000}" name="Wyszczególnienie" dataDxfId="104"/>
    <tableColumn id="2" xr3:uid="{00000000-0010-0000-0500-000002000000}" name="01 2026_x000a_w tysiącach ton" dataDxfId="103"/>
    <tableColumn id="6" xr3:uid="{00000000-0010-0000-0500-000006000000}" name="01 2026_x000a_01 2025=100" dataDxfId="102"/>
    <tableColumn id="4" xr3:uid="{00000000-0010-0000-0500-000004000000}" name="01 2026_x000a_12 2025=100" dataDxfId="10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ela16" displayName="Tabela16" ref="A2:D9" totalsRowShown="0" headerRowDxfId="100" dataDxfId="98" headerRowBorderDxfId="99" tableBorderDxfId="97" totalsRowBorderDxfId="96">
  <autoFilter ref="A2:D9" xr:uid="{00000000-0009-0000-0100-00000F000000}"/>
  <tableColumns count="4">
    <tableColumn id="1" xr3:uid="{00000000-0010-0000-0600-000001000000}" name="Wyszczególnienie" dataDxfId="95"/>
    <tableColumn id="5" xr3:uid="{00000000-0010-0000-0600-000005000000}" name="01 2026_x000a_w złotych" dataDxfId="94"/>
    <tableColumn id="11" xr3:uid="{00000000-0010-0000-0600-00000B000000}" name="01 2026_x000a_01 2025=100" dataDxfId="93"/>
    <tableColumn id="10" xr3:uid="{00000000-0010-0000-0600-00000A000000}" name="01 2026_x000a_12 2025=100" dataDxfId="9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612" displayName="Tabela1612" ref="A2:D6" totalsRowShown="0" headerRowDxfId="91" dataDxfId="89" headerRowBorderDxfId="90" tableBorderDxfId="88" totalsRowBorderDxfId="87">
  <autoFilter ref="A2:D6" xr:uid="{00000000-0009-0000-0100-00000B000000}"/>
  <tableColumns count="4">
    <tableColumn id="1" xr3:uid="{00000000-0010-0000-0700-000001000000}" name="Wyszczególnienie" dataDxfId="86"/>
    <tableColumn id="5" xr3:uid="{00000000-0010-0000-0700-000005000000}" name="01 2026_x000a_w złotych" dataDxfId="85"/>
    <tableColumn id="11" xr3:uid="{00000000-0010-0000-0700-00000B000000}" name="01 2026_x000a_01 2025=100" dataDxfId="84"/>
    <tableColumn id="10" xr3:uid="{00000000-0010-0000-0700-00000A000000}" name="01 2026_x000a_12 2025=100" dataDxfId="8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ela5" displayName="Tabela5" ref="A2:D10" totalsRowShown="0" headerRowDxfId="82" dataDxfId="80" headerRowBorderDxfId="81" tableBorderDxfId="79" totalsRowBorderDxfId="78">
  <autoFilter ref="A2:D10" xr:uid="{00000000-0009-0000-0100-000005000000}"/>
  <tableColumns count="4">
    <tableColumn id="1" xr3:uid="{00000000-0010-0000-0800-000001000000}" name="Wyszczególnienie" dataDxfId="77"/>
    <tableColumn id="2" xr3:uid="{00000000-0010-0000-0800-000002000000}" name="W tysiącach sztuk" dataDxfId="76"/>
    <tableColumn id="3" xr3:uid="{00000000-0010-0000-0800-000003000000}" name="W odsetkach" dataDxfId="75"/>
    <tableColumn id="4" xr3:uid="{00000000-0010-0000-0800-000004000000}" name="12 2024=100" dataDxfId="7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zoomScaleNormal="100" workbookViewId="0"/>
  </sheetViews>
  <sheetFormatPr defaultColWidth="9.140625" defaultRowHeight="14.25"/>
  <cols>
    <col min="1" max="16384" width="9.140625" style="84"/>
  </cols>
  <sheetData>
    <row r="1" spans="1:1" s="22" customFormat="1" ht="15">
      <c r="A1" s="22" t="s">
        <v>198</v>
      </c>
    </row>
    <row r="2" spans="1:1" ht="15">
      <c r="A2" s="22" t="s">
        <v>8</v>
      </c>
    </row>
    <row r="3" spans="1:1" s="66" customFormat="1" ht="15" customHeight="1">
      <c r="A3" s="64" t="s">
        <v>84</v>
      </c>
    </row>
    <row r="4" spans="1:1" s="66" customFormat="1" ht="15" customHeight="1">
      <c r="A4" s="65" t="s">
        <v>18</v>
      </c>
    </row>
    <row r="5" spans="1:1" s="66" customFormat="1" ht="15" customHeight="1">
      <c r="A5" s="65" t="s">
        <v>97</v>
      </c>
    </row>
    <row r="6" spans="1:1" s="66" customFormat="1" ht="15" customHeight="1">
      <c r="A6" s="65" t="s">
        <v>85</v>
      </c>
    </row>
    <row r="7" spans="1:1" s="81" customFormat="1" ht="15" customHeight="1">
      <c r="A7" s="67" t="s">
        <v>127</v>
      </c>
    </row>
    <row r="8" spans="1:1" s="81" customFormat="1" ht="15" customHeight="1">
      <c r="A8" s="67" t="s">
        <v>128</v>
      </c>
    </row>
    <row r="9" spans="1:1" s="81" customFormat="1" ht="15" customHeight="1">
      <c r="A9" s="67" t="s">
        <v>129</v>
      </c>
    </row>
    <row r="10" spans="1:1" s="81" customFormat="1" ht="15" customHeight="1">
      <c r="A10" s="67" t="s">
        <v>130</v>
      </c>
    </row>
    <row r="11" spans="1:1" s="81" customFormat="1" ht="15" customHeight="1">
      <c r="A11" s="67" t="s">
        <v>165</v>
      </c>
    </row>
    <row r="12" spans="1:1" s="81" customFormat="1" ht="15" customHeight="1">
      <c r="A12" s="67" t="s">
        <v>166</v>
      </c>
    </row>
    <row r="13" spans="1:1" s="80" customFormat="1" ht="15" customHeight="1">
      <c r="A13" s="67" t="s">
        <v>167</v>
      </c>
    </row>
    <row r="14" spans="1:1" s="66" customFormat="1" ht="15" customHeight="1">
      <c r="A14" s="67" t="s">
        <v>168</v>
      </c>
    </row>
    <row r="15" spans="1:1" s="81" customFormat="1" ht="15" customHeight="1">
      <c r="A15" s="67" t="s">
        <v>169</v>
      </c>
    </row>
    <row r="16" spans="1:1" s="81" customFormat="1" ht="15" customHeight="1">
      <c r="A16" s="67" t="s">
        <v>197</v>
      </c>
    </row>
    <row r="17" spans="1:1" s="28" customFormat="1">
      <c r="A17" s="85" t="s">
        <v>170</v>
      </c>
    </row>
    <row r="18" spans="1:1" s="28" customFormat="1">
      <c r="A18" s="85" t="s">
        <v>201</v>
      </c>
    </row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00000000-0004-0000-0000-000000000000}"/>
    <hyperlink ref="A4" location="'Tablica 2'!A1" tooltip="Tablica 2. Liczba bezrobotnych zarejestrowanych i stopa bezrobocia rejestrowanego" display="Tablica 2. Liczba bezrobotnych zarejestrowanych i stopa bezrobocia rejestrowanego" xr:uid="{00000000-0004-0000-0000-000001000000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00000000-0004-0000-0000-00000200000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00000000-0004-0000-0000-000003000000}"/>
    <hyperlink ref="A14" location="'Tablica 12'!A1" tooltip="Tablica 12. Dynamika i struktura produkcji budowlano-montażowej (w cenach bieżących) " display="Tablica 12. Dynamika i struktura produkcji budowlano-montażowej (w cenach bieżących) " xr:uid="{00000000-0004-0000-0000-000004000000}"/>
    <hyperlink ref="A7" location="'Tablica 5'!A1" tooltip="Tablica 5. Skup zbóż (bez skupu realizowanego przez osoby fizyczne)" display="Tablica 5. Skup zbóż (bez skupu realizowanego przez osoby fizyczne)" xr:uid="{00000000-0004-0000-0000-000005000000}"/>
    <hyperlink ref="A8" location="'Tablica 6'!A1" tooltip="Tablica 6. Skup podstawowych produktów zwierzęcych (bez skupu realizowanego przez osoby fizyczne)" display="Tablica 6. Skup podstawowych produktów zwierzęcych (bez skupu realizowanego przez osoby fizyczne)" xr:uid="{00000000-0004-0000-0000-000006000000}"/>
    <hyperlink ref="A9" location="'Tablica 7'!A1" tooltip="Tablica 7. Przeciętne ceny podstawowych produktów rolnych w skupie" display="Tablica 7. Przeciętne ceny podstawowych produktów rolnych w skupie" xr:uid="{00000000-0004-0000-0000-000007000000}"/>
    <hyperlink ref="A10" location="'Tablica 8'!A1" tooltip="Tablica 8. Przeciętne ceny podstawowych produktów rolnych na targowiskach" display="Tablica 8. Przeciętne ceny podstawowych produktów rolnych na targowiskach" xr:uid="{00000000-0004-0000-0000-000008000000}"/>
    <hyperlink ref="A11" location="'Tablica 9'!A1" tooltip="Tablica 9. Pogłowie świń w grudniu 2025 r. " display="Tablica 9. Pogłowie świń w grudniu 2025 r. " xr:uid="{00000000-0004-0000-0000-000009000000}"/>
    <hyperlink ref="A12" location="'Tablica 10'!A1" tooltip="Tablica 10. Pogłowie bydła w grudniu 2025 r. " display="Tablica 10. Pogłowie bydła w grudniu 2025 r. " xr:uid="{00000000-0004-0000-0000-00000A000000}"/>
    <hyperlink ref="A13" location="'Tablica 11'!A1" tooltip="Tablica 11. Dynamika (w cenach stałych) i struktura (w cenach bieżących) produkcji sprzedanej przemysłu według wybranych sekcji i działów PKD" display="Tablica 11. Dynamika (w cenach stałych) i struktura (w cenach bieżących) produkcji sprzedanej przemysłu według wybranych sekcji i działów PKD" xr:uid="{00000000-0004-0000-0000-00000B000000}"/>
    <hyperlink ref="A15" location="'Tablica 13'!A1" tooltip="Tablica 13. Liczba mieszkań oddanych do użytkowania w styczniu 2026 r. " display="Tablica 13. Liczba mieszkań oddanych do użytkowania w styczniu 2026 r. " xr:uid="{00000000-0004-0000-0000-00000C000000}"/>
    <hyperlink ref="A16" location="'Tablica 14'!A1" tooltip="Tablica 14. Liczba mieszkań, na budowę których wydano pozwolenia lub dokonano zgłoszenia z projektem budowlanym i mieszkań, których budowę rozpoczęto w styczniu 2026 r.  " display="Tablica 14. Liczba mieszkań, na budowę których wydano pozwolenia lub dokonano zgłoszenia z projektem budowlanym i mieszkań, których budowę rozpoczęto w styczniu 2026 r.  " xr:uid="{00000000-0004-0000-0000-00000D000000}"/>
    <hyperlink ref="A17" location="'Tablica 15'!A1" tooltip="Tablica 15. Dynamika i struktura sprzedaży detalicznej (w cenach bieżących) według wybranych grup" display="Tablica 15. Dynamika i struktura sprzedaży detalicznej (w cenach bieżących) według wybranych grup" xr:uid="{00000000-0004-0000-0000-00000E000000}"/>
    <hyperlink ref="A18" location="'Tablica 16'!A1" tooltip="Tablica 16. Wybrane dane o województwie małopolskim" display="Tablica 16. Wybrane dane o województwie małopolskim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zoomScaleNormal="100" workbookViewId="0"/>
  </sheetViews>
  <sheetFormatPr defaultColWidth="9.140625" defaultRowHeight="12.75"/>
  <cols>
    <col min="1" max="1" width="66.85546875" style="24" customWidth="1"/>
    <col min="2" max="4" width="20.7109375" style="24" customWidth="1"/>
    <col min="5" max="16384" width="9.140625" style="24"/>
  </cols>
  <sheetData>
    <row r="1" spans="1:6" s="1" customFormat="1" ht="20.100000000000001" customHeight="1">
      <c r="A1" s="40" t="s">
        <v>151</v>
      </c>
      <c r="B1" s="40"/>
      <c r="C1" s="40"/>
      <c r="D1" s="40"/>
      <c r="E1" s="40"/>
      <c r="F1" s="40"/>
    </row>
    <row r="2" spans="1:6" ht="30" customHeight="1" thickBot="1">
      <c r="A2" s="157" t="s">
        <v>9</v>
      </c>
      <c r="B2" s="115" t="s">
        <v>199</v>
      </c>
      <c r="C2" s="115" t="s">
        <v>200</v>
      </c>
      <c r="D2" s="115" t="s">
        <v>172</v>
      </c>
    </row>
    <row r="3" spans="1:6" ht="15" customHeight="1">
      <c r="A3" s="114" t="s">
        <v>7</v>
      </c>
      <c r="B3" s="140">
        <v>102</v>
      </c>
      <c r="C3" s="140">
        <v>100</v>
      </c>
      <c r="D3" s="141">
        <v>101.3</v>
      </c>
    </row>
    <row r="4" spans="1:6" ht="15" customHeight="1">
      <c r="A4" s="82" t="s">
        <v>146</v>
      </c>
      <c r="B4" s="142">
        <v>22.3</v>
      </c>
      <c r="C4" s="142">
        <v>21.9</v>
      </c>
      <c r="D4" s="143">
        <v>93.2</v>
      </c>
    </row>
    <row r="5" spans="1:6" ht="15" customHeight="1">
      <c r="A5" s="82" t="s">
        <v>147</v>
      </c>
      <c r="B5" s="142">
        <v>25.3</v>
      </c>
      <c r="C5" s="142">
        <v>24.8</v>
      </c>
      <c r="D5" s="143">
        <v>109</v>
      </c>
    </row>
    <row r="6" spans="1:6" ht="15" customHeight="1">
      <c r="A6" s="82" t="s">
        <v>148</v>
      </c>
      <c r="B6" s="142">
        <v>45.6</v>
      </c>
      <c r="C6" s="142">
        <v>44.7</v>
      </c>
      <c r="D6" s="143">
        <v>105.7</v>
      </c>
    </row>
    <row r="7" spans="1:6" ht="15.6" customHeight="1">
      <c r="A7" s="82" t="s">
        <v>149</v>
      </c>
      <c r="B7" s="142">
        <v>8.6999999999999993</v>
      </c>
      <c r="C7" s="142">
        <v>8.6</v>
      </c>
      <c r="D7" s="143">
        <v>84.2</v>
      </c>
    </row>
    <row r="8" spans="1:6" ht="15" customHeight="1">
      <c r="A8" s="82" t="s">
        <v>150</v>
      </c>
      <c r="B8" s="142">
        <v>8.6</v>
      </c>
      <c r="C8" s="142">
        <v>8.4</v>
      </c>
      <c r="D8" s="143">
        <v>84.4</v>
      </c>
    </row>
    <row r="9" spans="1:6" ht="15" customHeight="1">
      <c r="A9" s="144" t="s">
        <v>190</v>
      </c>
      <c r="B9" s="142">
        <v>5.7</v>
      </c>
      <c r="C9" s="142">
        <v>5.6</v>
      </c>
      <c r="D9" s="143">
        <v>84.9</v>
      </c>
    </row>
    <row r="10" spans="1:6" ht="15" customHeight="1">
      <c r="A10" s="83" t="s">
        <v>12</v>
      </c>
      <c r="B10" s="17"/>
      <c r="C10" s="17"/>
      <c r="D10" s="17"/>
    </row>
  </sheetData>
  <hyperlinks>
    <hyperlink ref="A10" location="'Spis tablic'!A1" tooltip="Powrót do spisu tablic" display="Powrót do spisu tablic" xr:uid="{00000000-0004-0000-0900-000000000000}"/>
  </hyperlink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/>
  </sheetViews>
  <sheetFormatPr defaultColWidth="9.140625" defaultRowHeight="12.75"/>
  <cols>
    <col min="1" max="1" width="54.5703125" style="24" customWidth="1"/>
    <col min="2" max="4" width="20.7109375" style="24" customWidth="1"/>
    <col min="5" max="16384" width="9.140625" style="24"/>
  </cols>
  <sheetData>
    <row r="1" spans="1:6" s="1" customFormat="1" ht="20.100000000000001" customHeight="1">
      <c r="A1" s="40" t="s">
        <v>152</v>
      </c>
      <c r="B1" s="40"/>
      <c r="C1" s="40"/>
      <c r="D1" s="40"/>
      <c r="E1" s="40"/>
      <c r="F1" s="40"/>
    </row>
    <row r="2" spans="1:6" ht="30" customHeight="1" thickBot="1">
      <c r="A2" s="157" t="s">
        <v>9</v>
      </c>
      <c r="B2" s="115" t="s">
        <v>199</v>
      </c>
      <c r="C2" s="115" t="s">
        <v>200</v>
      </c>
      <c r="D2" s="115" t="s">
        <v>172</v>
      </c>
    </row>
    <row r="3" spans="1:6" ht="15" customHeight="1">
      <c r="A3" s="114" t="s">
        <v>7</v>
      </c>
      <c r="B3" s="145">
        <v>142.6</v>
      </c>
      <c r="C3" s="140">
        <v>100</v>
      </c>
      <c r="D3" s="146">
        <v>95.4</v>
      </c>
    </row>
    <row r="4" spans="1:6" ht="15" customHeight="1">
      <c r="A4" s="114" t="s">
        <v>153</v>
      </c>
      <c r="B4" s="145">
        <v>38.6</v>
      </c>
      <c r="C4" s="145">
        <v>27.1</v>
      </c>
      <c r="D4" s="146">
        <v>97.4</v>
      </c>
    </row>
    <row r="5" spans="1:6" ht="15" customHeight="1">
      <c r="A5" s="82" t="s">
        <v>171</v>
      </c>
      <c r="B5" s="147">
        <v>30.5</v>
      </c>
      <c r="C5" s="147">
        <v>21.4</v>
      </c>
      <c r="D5" s="148">
        <v>92.8</v>
      </c>
    </row>
    <row r="6" spans="1:6" ht="15" customHeight="1">
      <c r="A6" s="82" t="s">
        <v>154</v>
      </c>
      <c r="B6" s="147">
        <v>73.400000000000006</v>
      </c>
      <c r="C6" s="147">
        <v>51.5</v>
      </c>
      <c r="D6" s="148">
        <v>95.6</v>
      </c>
    </row>
    <row r="7" spans="1:6" ht="15" customHeight="1">
      <c r="A7" s="82" t="s">
        <v>155</v>
      </c>
      <c r="B7" s="147">
        <v>59.1</v>
      </c>
      <c r="C7" s="147">
        <v>41.5</v>
      </c>
      <c r="D7" s="148">
        <v>97.2</v>
      </c>
    </row>
    <row r="8" spans="1:6" ht="15" customHeight="1">
      <c r="A8" s="35" t="s">
        <v>12</v>
      </c>
      <c r="B8" s="17"/>
      <c r="C8" s="17"/>
      <c r="D8" s="17"/>
    </row>
  </sheetData>
  <hyperlinks>
    <hyperlink ref="A8" location="'Spis tablic'!A1" tooltip="Powrót do spisu tablic" display="Powrót do spisu tablic" xr:uid="{00000000-0004-0000-0A00-000000000000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/>
  <dimension ref="A1:C17"/>
  <sheetViews>
    <sheetView zoomScaleNormal="100" workbookViewId="0"/>
  </sheetViews>
  <sheetFormatPr defaultColWidth="9.140625" defaultRowHeight="12.75"/>
  <cols>
    <col min="1" max="1" width="50.7109375" style="24" customWidth="1"/>
    <col min="2" max="3" width="36.7109375" style="24" customWidth="1"/>
    <col min="4" max="16384" width="9.140625" style="24"/>
  </cols>
  <sheetData>
    <row r="1" spans="1:3" s="1" customFormat="1" ht="20.100000000000001" customHeight="1">
      <c r="A1" s="41" t="s">
        <v>164</v>
      </c>
    </row>
    <row r="2" spans="1:3" ht="30" customHeight="1" thickBot="1">
      <c r="A2" s="157" t="s">
        <v>9</v>
      </c>
      <c r="B2" s="115" t="s">
        <v>156</v>
      </c>
      <c r="C2" s="118" t="s">
        <v>157</v>
      </c>
    </row>
    <row r="3" spans="1:3" ht="15" customHeight="1">
      <c r="A3" s="111" t="s">
        <v>7</v>
      </c>
      <c r="B3" s="116" t="s">
        <v>173</v>
      </c>
      <c r="C3" s="117">
        <v>100</v>
      </c>
    </row>
    <row r="4" spans="1:3" ht="15" customHeight="1">
      <c r="A4" s="58" t="s">
        <v>2</v>
      </c>
      <c r="B4" s="75" t="s">
        <v>174</v>
      </c>
      <c r="C4" s="45">
        <v>74.8</v>
      </c>
    </row>
    <row r="5" spans="1:3" ht="15" customHeight="1">
      <c r="A5" s="57" t="s">
        <v>86</v>
      </c>
      <c r="B5" s="76" t="s">
        <v>175</v>
      </c>
      <c r="C5" s="8">
        <v>12.9</v>
      </c>
    </row>
    <row r="6" spans="1:3" ht="15" customHeight="1">
      <c r="A6" s="57" t="s">
        <v>87</v>
      </c>
      <c r="B6" s="76" t="s">
        <v>176</v>
      </c>
      <c r="C6" s="8">
        <v>1.5</v>
      </c>
    </row>
    <row r="7" spans="1:3" ht="15" customHeight="1">
      <c r="A7" s="57" t="s">
        <v>88</v>
      </c>
      <c r="B7" s="76" t="s">
        <v>177</v>
      </c>
      <c r="C7" s="8">
        <v>2.8</v>
      </c>
    </row>
    <row r="8" spans="1:3" ht="15" customHeight="1">
      <c r="A8" s="57" t="s">
        <v>89</v>
      </c>
      <c r="B8" s="76" t="s">
        <v>178</v>
      </c>
      <c r="C8" s="8">
        <v>8</v>
      </c>
    </row>
    <row r="9" spans="1:3" ht="15" customHeight="1">
      <c r="A9" s="57" t="s">
        <v>37</v>
      </c>
      <c r="B9" s="75" t="s">
        <v>179</v>
      </c>
      <c r="C9" s="45">
        <v>3.5</v>
      </c>
    </row>
    <row r="10" spans="1:3" ht="30" customHeight="1">
      <c r="A10" s="57" t="s">
        <v>90</v>
      </c>
      <c r="B10" s="76" t="s">
        <v>180</v>
      </c>
      <c r="C10" s="8">
        <v>2</v>
      </c>
    </row>
    <row r="11" spans="1:3" ht="15" customHeight="1">
      <c r="A11" s="57" t="s">
        <v>112</v>
      </c>
      <c r="B11" s="76" t="s">
        <v>181</v>
      </c>
      <c r="C11" s="8">
        <v>3.8</v>
      </c>
    </row>
    <row r="12" spans="1:3" ht="15" customHeight="1">
      <c r="A12" s="57" t="s">
        <v>91</v>
      </c>
      <c r="B12" s="76" t="s">
        <v>182</v>
      </c>
      <c r="C12" s="8">
        <v>7.4</v>
      </c>
    </row>
    <row r="13" spans="1:3" ht="30" customHeight="1">
      <c r="A13" s="57" t="s">
        <v>92</v>
      </c>
      <c r="B13" s="76" t="s">
        <v>183</v>
      </c>
      <c r="C13" s="8">
        <v>1.5</v>
      </c>
    </row>
    <row r="14" spans="1:3" ht="15" customHeight="1">
      <c r="A14" s="57" t="s">
        <v>93</v>
      </c>
      <c r="B14" s="76" t="s">
        <v>184</v>
      </c>
      <c r="C14" s="8">
        <v>7</v>
      </c>
    </row>
    <row r="15" spans="1:3" ht="15" customHeight="1">
      <c r="A15" s="57" t="s">
        <v>94</v>
      </c>
      <c r="B15" s="76" t="s">
        <v>185</v>
      </c>
      <c r="C15" s="8">
        <v>1.6</v>
      </c>
    </row>
    <row r="16" spans="1:3" ht="30" customHeight="1">
      <c r="A16" s="58" t="s">
        <v>6</v>
      </c>
      <c r="B16" s="76" t="s">
        <v>186</v>
      </c>
      <c r="C16" s="8">
        <v>3.1</v>
      </c>
    </row>
    <row r="17" spans="1:3" ht="15" customHeight="1">
      <c r="A17" s="35" t="s">
        <v>12</v>
      </c>
      <c r="B17" s="77"/>
      <c r="C17" s="19"/>
    </row>
  </sheetData>
  <hyperlinks>
    <hyperlink ref="A17" location="'Spis tablic'!A1" tooltip="Powrót do spisu tablic" display="Powrót do spisu tablic" xr:uid="{00000000-0004-0000-0B00-000000000000}"/>
  </hyperlinks>
  <pageMargins left="0.7" right="0.7" top="0.75" bottom="0.75" header="0.3" footer="0.3"/>
  <pageSetup paperSize="9" orientation="portrait" horizontalDpi="1200" verticalDpi="1200" r:id="rId1"/>
  <ignoredErrors>
    <ignoredError sqref="B3:B16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0"/>
  <dimension ref="A1:I9"/>
  <sheetViews>
    <sheetView zoomScaleNormal="100" workbookViewId="0"/>
  </sheetViews>
  <sheetFormatPr defaultColWidth="9.140625" defaultRowHeight="12.75"/>
  <cols>
    <col min="1" max="1" width="41.28515625" style="24" customWidth="1"/>
    <col min="2" max="3" width="36.7109375" style="24" customWidth="1"/>
    <col min="4" max="16384" width="9.140625" style="24"/>
  </cols>
  <sheetData>
    <row r="1" spans="1:9" s="1" customFormat="1" ht="20.100000000000001" customHeight="1">
      <c r="A1" s="39" t="s">
        <v>163</v>
      </c>
      <c r="B1" s="2"/>
      <c r="C1" s="136"/>
      <c r="D1" s="136"/>
      <c r="E1" s="2"/>
      <c r="F1" s="2"/>
      <c r="G1" s="2"/>
      <c r="H1" s="2"/>
      <c r="I1" s="2"/>
    </row>
    <row r="2" spans="1:9" ht="30" customHeight="1" thickBot="1">
      <c r="A2" s="157" t="s">
        <v>9</v>
      </c>
      <c r="B2" s="115" t="s">
        <v>156</v>
      </c>
      <c r="C2" s="118" t="s">
        <v>157</v>
      </c>
    </row>
    <row r="3" spans="1:9" ht="15" customHeight="1">
      <c r="A3" s="107" t="s">
        <v>7</v>
      </c>
      <c r="B3" s="103">
        <v>101.2</v>
      </c>
      <c r="C3" s="108">
        <v>100</v>
      </c>
    </row>
    <row r="4" spans="1:9" ht="15" customHeight="1">
      <c r="A4" s="37" t="s">
        <v>39</v>
      </c>
      <c r="B4" s="6">
        <v>119.1</v>
      </c>
      <c r="C4" s="45">
        <v>47.4</v>
      </c>
    </row>
    <row r="5" spans="1:9" ht="15" customHeight="1">
      <c r="A5" s="37" t="s">
        <v>40</v>
      </c>
      <c r="B5" s="6">
        <v>99.9</v>
      </c>
      <c r="C5" s="45">
        <v>34.1</v>
      </c>
    </row>
    <row r="6" spans="1:9" ht="15" customHeight="1">
      <c r="A6" s="37" t="s">
        <v>38</v>
      </c>
      <c r="B6" s="135">
        <v>74.400000000000006</v>
      </c>
      <c r="C6" s="8">
        <v>18.5</v>
      </c>
    </row>
    <row r="7" spans="1:9" ht="15" customHeight="1">
      <c r="A7" s="35" t="s">
        <v>12</v>
      </c>
      <c r="B7" s="20"/>
      <c r="C7" s="21"/>
    </row>
    <row r="9" spans="1:9">
      <c r="C9" s="12"/>
    </row>
  </sheetData>
  <hyperlinks>
    <hyperlink ref="A7" location="'Spis tablic'!A1" tooltip="Powrót do spisu tablic" display="Powrót do spisu tablic" xr:uid="{00000000-0004-0000-0C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J6"/>
  <sheetViews>
    <sheetView zoomScaleNormal="100" workbookViewId="0"/>
  </sheetViews>
  <sheetFormatPr defaultColWidth="9.140625" defaultRowHeight="12.75"/>
  <cols>
    <col min="1" max="1" width="36.42578125" style="24" customWidth="1"/>
    <col min="2" max="5" width="35.42578125" style="24" customWidth="1"/>
    <col min="6" max="16384" width="9.140625" style="24"/>
  </cols>
  <sheetData>
    <row r="1" spans="1:10" s="1" customFormat="1" ht="20.100000000000001" customHeight="1">
      <c r="A1" s="39" t="s">
        <v>162</v>
      </c>
      <c r="B1" s="2"/>
      <c r="C1" s="136"/>
      <c r="D1" s="136"/>
      <c r="E1" s="136"/>
    </row>
    <row r="2" spans="1:10" ht="41.25" customHeight="1" thickBot="1">
      <c r="A2" s="157" t="s">
        <v>9</v>
      </c>
      <c r="B2" s="115" t="s">
        <v>102</v>
      </c>
      <c r="C2" s="115" t="s">
        <v>41</v>
      </c>
      <c r="D2" s="115" t="s">
        <v>158</v>
      </c>
      <c r="E2" s="119" t="s">
        <v>195</v>
      </c>
    </row>
    <row r="3" spans="1:10" ht="15" customHeight="1">
      <c r="A3" s="111" t="s">
        <v>7</v>
      </c>
      <c r="B3" s="151">
        <v>1031</v>
      </c>
      <c r="C3" s="120">
        <v>100</v>
      </c>
      <c r="D3" s="120">
        <v>65.400000000000006</v>
      </c>
      <c r="E3" s="120">
        <v>123.7</v>
      </c>
      <c r="G3" s="13"/>
      <c r="H3" s="13"/>
      <c r="I3" s="13"/>
      <c r="J3" s="13"/>
    </row>
    <row r="4" spans="1:10" ht="15" customHeight="1">
      <c r="A4" s="58" t="s">
        <v>42</v>
      </c>
      <c r="B4" s="152">
        <v>645</v>
      </c>
      <c r="C4" s="72">
        <v>62.6</v>
      </c>
      <c r="D4" s="72">
        <v>96.1</v>
      </c>
      <c r="E4" s="72">
        <v>155</v>
      </c>
      <c r="G4" s="13"/>
      <c r="H4" s="13"/>
      <c r="I4" s="13"/>
      <c r="J4" s="13"/>
    </row>
    <row r="5" spans="1:10" ht="15" customHeight="1">
      <c r="A5" s="58" t="s">
        <v>43</v>
      </c>
      <c r="B5" s="152">
        <v>386</v>
      </c>
      <c r="C5" s="72">
        <v>37.4</v>
      </c>
      <c r="D5" s="72">
        <v>44.6</v>
      </c>
      <c r="E5" s="72">
        <v>71.5</v>
      </c>
      <c r="G5" s="13"/>
      <c r="H5" s="13"/>
      <c r="I5" s="13"/>
      <c r="J5" s="13"/>
    </row>
    <row r="6" spans="1:10" ht="15" customHeight="1">
      <c r="A6" s="79" t="s">
        <v>12</v>
      </c>
      <c r="B6" s="17"/>
      <c r="C6" s="19"/>
      <c r="D6" s="19"/>
      <c r="E6" s="19"/>
    </row>
  </sheetData>
  <hyperlinks>
    <hyperlink ref="A6" location="'Spis tablic'!A1" tooltip="Powrót do spisu tablic" display="Powrót do spisu tablic" xr:uid="{00000000-0004-0000-0D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I9"/>
  <sheetViews>
    <sheetView zoomScaleNormal="100" workbookViewId="0"/>
  </sheetViews>
  <sheetFormatPr defaultRowHeight="12.75"/>
  <cols>
    <col min="1" max="1" width="43" style="24" customWidth="1"/>
    <col min="2" max="7" width="35.140625" style="24" customWidth="1"/>
    <col min="8" max="16384" width="9.140625" style="24"/>
  </cols>
  <sheetData>
    <row r="1" spans="1:9" s="1" customFormat="1" ht="20.100000000000001" customHeight="1">
      <c r="A1" s="39" t="s">
        <v>196</v>
      </c>
      <c r="B1" s="137"/>
      <c r="C1" s="138"/>
      <c r="D1" s="138"/>
      <c r="E1" s="137"/>
      <c r="F1" s="138"/>
      <c r="G1" s="138"/>
      <c r="H1" s="2"/>
      <c r="I1" s="2"/>
    </row>
    <row r="2" spans="1:9" s="11" customFormat="1" ht="54" customHeight="1" thickBot="1">
      <c r="A2" s="124" t="s">
        <v>9</v>
      </c>
      <c r="B2" s="104" t="s">
        <v>191</v>
      </c>
      <c r="C2" s="104" t="s">
        <v>192</v>
      </c>
      <c r="D2" s="104" t="s">
        <v>193</v>
      </c>
      <c r="E2" s="115" t="s">
        <v>103</v>
      </c>
      <c r="F2" s="115" t="s">
        <v>44</v>
      </c>
      <c r="G2" s="115" t="s">
        <v>159</v>
      </c>
    </row>
    <row r="3" spans="1:9" ht="15" customHeight="1">
      <c r="A3" s="111" t="s">
        <v>7</v>
      </c>
      <c r="B3" s="151">
        <v>1678</v>
      </c>
      <c r="C3" s="120">
        <v>100</v>
      </c>
      <c r="D3" s="120">
        <v>77</v>
      </c>
      <c r="E3" s="151">
        <v>1332</v>
      </c>
      <c r="F3" s="120">
        <v>100</v>
      </c>
      <c r="G3" s="120">
        <v>81</v>
      </c>
    </row>
    <row r="4" spans="1:9" ht="15" customHeight="1">
      <c r="A4" s="58" t="s">
        <v>42</v>
      </c>
      <c r="B4" s="152">
        <v>668</v>
      </c>
      <c r="C4" s="72">
        <v>39.799999999999997</v>
      </c>
      <c r="D4" s="72">
        <v>112.5</v>
      </c>
      <c r="E4" s="152">
        <v>375</v>
      </c>
      <c r="F4" s="72">
        <v>28.2</v>
      </c>
      <c r="G4" s="72">
        <v>81</v>
      </c>
    </row>
    <row r="5" spans="1:9" ht="15" customHeight="1">
      <c r="A5" s="58" t="s">
        <v>43</v>
      </c>
      <c r="B5" s="152">
        <v>1010</v>
      </c>
      <c r="C5" s="72">
        <v>60.2</v>
      </c>
      <c r="D5" s="72">
        <v>63.7</v>
      </c>
      <c r="E5" s="152">
        <v>861</v>
      </c>
      <c r="F5" s="72">
        <v>64.599999999999994</v>
      </c>
      <c r="G5" s="72">
        <v>72.8</v>
      </c>
    </row>
    <row r="6" spans="1:9" ht="15" customHeight="1">
      <c r="A6" s="70" t="s">
        <v>189</v>
      </c>
      <c r="B6" s="152" t="s">
        <v>187</v>
      </c>
      <c r="C6" s="72" t="s">
        <v>95</v>
      </c>
      <c r="D6" s="72" t="s">
        <v>95</v>
      </c>
      <c r="E6" s="152">
        <v>96</v>
      </c>
      <c r="F6" s="72">
        <v>7.2</v>
      </c>
      <c r="G6" s="72" t="s">
        <v>95</v>
      </c>
    </row>
    <row r="7" spans="1:9" ht="15" customHeight="1">
      <c r="A7" s="35" t="s">
        <v>12</v>
      </c>
      <c r="B7" s="17"/>
      <c r="C7" s="18"/>
      <c r="D7" s="18"/>
      <c r="E7" s="17"/>
      <c r="F7" s="18"/>
      <c r="G7" s="18"/>
    </row>
    <row r="8" spans="1:9" ht="15" customHeight="1"/>
    <row r="9" spans="1:9" ht="15" customHeight="1"/>
  </sheetData>
  <hyperlinks>
    <hyperlink ref="A7" location="'Spis tablic'!A1" tooltip="Powrót do spisu tablic" display="Powrót do spisu tablic" xr:uid="{00000000-0004-0000-0E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5"/>
  <sheetViews>
    <sheetView zoomScaleNormal="100" workbookViewId="0"/>
  </sheetViews>
  <sheetFormatPr defaultColWidth="9.140625" defaultRowHeight="12.75"/>
  <cols>
    <col min="1" max="1" width="50.7109375" style="24" customWidth="1"/>
    <col min="2" max="3" width="39.5703125" style="24" customWidth="1"/>
    <col min="4" max="16384" width="9.140625" style="24"/>
  </cols>
  <sheetData>
    <row r="1" spans="1:3" s="1" customFormat="1" ht="20.100000000000001" customHeight="1">
      <c r="A1" s="41" t="s">
        <v>161</v>
      </c>
    </row>
    <row r="2" spans="1:3" ht="30" customHeight="1" thickBot="1">
      <c r="A2" s="157" t="s">
        <v>9</v>
      </c>
      <c r="B2" s="115" t="s">
        <v>156</v>
      </c>
      <c r="C2" s="118" t="s">
        <v>157</v>
      </c>
    </row>
    <row r="3" spans="1:3" ht="148.5" customHeight="1">
      <c r="A3" s="111" t="s">
        <v>45</v>
      </c>
      <c r="B3" s="120">
        <v>80.7</v>
      </c>
      <c r="C3" s="108">
        <v>100</v>
      </c>
    </row>
    <row r="4" spans="1:3" ht="15" customHeight="1">
      <c r="A4" s="58" t="s">
        <v>117</v>
      </c>
      <c r="B4" s="71">
        <v>46.9</v>
      </c>
      <c r="C4" s="8">
        <v>8.3000000000000007</v>
      </c>
    </row>
    <row r="5" spans="1:3" ht="15" customHeight="1">
      <c r="A5" s="58" t="s">
        <v>118</v>
      </c>
      <c r="B5" s="71">
        <v>61.6</v>
      </c>
      <c r="C5" s="8">
        <v>15.4</v>
      </c>
    </row>
    <row r="6" spans="1:3" ht="15" customHeight="1">
      <c r="A6" s="68" t="s">
        <v>119</v>
      </c>
      <c r="B6" s="72">
        <v>93.8</v>
      </c>
      <c r="C6" s="45">
        <v>22.6</v>
      </c>
    </row>
    <row r="7" spans="1:3" ht="30.75" customHeight="1">
      <c r="A7" s="70" t="s">
        <v>120</v>
      </c>
      <c r="B7" s="71">
        <v>13.6</v>
      </c>
      <c r="C7" s="8">
        <v>0.1</v>
      </c>
    </row>
    <row r="8" spans="1:3" ht="15" customHeight="1">
      <c r="A8" s="58" t="s">
        <v>121</v>
      </c>
      <c r="B8" s="71">
        <v>110.9</v>
      </c>
      <c r="C8" s="8">
        <v>17.8</v>
      </c>
    </row>
    <row r="9" spans="1:3" ht="15" customHeight="1">
      <c r="A9" s="58" t="s">
        <v>122</v>
      </c>
      <c r="B9" s="72">
        <v>74.5</v>
      </c>
      <c r="C9" s="45">
        <v>11.1</v>
      </c>
    </row>
    <row r="10" spans="1:3" ht="15" customHeight="1">
      <c r="A10" s="58" t="s">
        <v>123</v>
      </c>
      <c r="B10" s="71">
        <v>164.5</v>
      </c>
      <c r="C10" s="8">
        <v>4.5</v>
      </c>
    </row>
    <row r="11" spans="1:3" ht="27.75" customHeight="1">
      <c r="A11" s="58" t="s">
        <v>124</v>
      </c>
      <c r="B11" s="71">
        <v>95.9</v>
      </c>
      <c r="C11" s="8">
        <v>4.4000000000000004</v>
      </c>
    </row>
    <row r="12" spans="1:3" ht="15" customHeight="1">
      <c r="A12" s="58" t="s">
        <v>125</v>
      </c>
      <c r="B12" s="71">
        <v>87.3</v>
      </c>
      <c r="C12" s="8">
        <v>9.1</v>
      </c>
    </row>
    <row r="13" spans="1:3" ht="15" customHeight="1">
      <c r="A13" s="35" t="s">
        <v>12</v>
      </c>
      <c r="B13" s="44"/>
      <c r="C13" s="44"/>
    </row>
    <row r="15" spans="1:3">
      <c r="C15" s="12"/>
    </row>
  </sheetData>
  <hyperlinks>
    <hyperlink ref="A13" location="'Spis tablic'!A1" tooltip="Powrót do spisu tablic" display="Powrót do spisu tablic" xr:uid="{00000000-0004-0000-0F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71"/>
  <sheetViews>
    <sheetView zoomScaleNormal="100" workbookViewId="0"/>
  </sheetViews>
  <sheetFormatPr defaultColWidth="8.85546875" defaultRowHeight="12.75"/>
  <cols>
    <col min="1" max="1" width="14.85546875" style="24" customWidth="1"/>
    <col min="2" max="2" width="69.140625" style="24" customWidth="1"/>
    <col min="3" max="3" width="11.7109375" style="54" customWidth="1"/>
    <col min="4" max="11" width="11.7109375" style="24" customWidth="1"/>
    <col min="12" max="12" width="11.7109375" style="54" customWidth="1"/>
    <col min="13" max="14" width="11.7109375" style="24" customWidth="1"/>
    <col min="15" max="15" width="8.85546875" style="24" customWidth="1"/>
    <col min="16" max="16384" width="8.85546875" style="24"/>
  </cols>
  <sheetData>
    <row r="1" spans="1:14" s="1" customFormat="1" ht="20.100000000000001" customHeight="1">
      <c r="A1" s="42" t="s">
        <v>202</v>
      </c>
      <c r="B1" s="42"/>
      <c r="C1" s="139"/>
      <c r="D1" s="42"/>
      <c r="E1" s="42"/>
      <c r="F1" s="42"/>
      <c r="G1" s="42"/>
      <c r="H1" s="42"/>
      <c r="I1" s="42"/>
      <c r="J1" s="42"/>
      <c r="K1" s="42"/>
      <c r="L1" s="139"/>
      <c r="M1" s="42"/>
      <c r="N1" s="42"/>
    </row>
    <row r="2" spans="1:14" s="10" customFormat="1" ht="20.100000000000001" customHeight="1" thickBot="1">
      <c r="A2" s="160" t="s">
        <v>4</v>
      </c>
      <c r="B2" s="124" t="s">
        <v>9</v>
      </c>
      <c r="C2" s="156" t="s">
        <v>46</v>
      </c>
      <c r="D2" s="126" t="s">
        <v>47</v>
      </c>
      <c r="E2" s="125" t="s">
        <v>48</v>
      </c>
      <c r="F2" s="125" t="s">
        <v>49</v>
      </c>
      <c r="G2" s="127" t="s">
        <v>50</v>
      </c>
      <c r="H2" s="127" t="s">
        <v>51</v>
      </c>
      <c r="I2" s="127" t="s">
        <v>52</v>
      </c>
      <c r="J2" s="127" t="s">
        <v>53</v>
      </c>
      <c r="K2" s="127" t="s">
        <v>54</v>
      </c>
      <c r="L2" s="128" t="s">
        <v>55</v>
      </c>
      <c r="M2" s="127" t="s">
        <v>56</v>
      </c>
      <c r="N2" s="129" t="s">
        <v>57</v>
      </c>
    </row>
    <row r="3" spans="1:14" s="54" customFormat="1" ht="15" customHeight="1">
      <c r="A3" s="121" t="s">
        <v>58</v>
      </c>
      <c r="B3" s="122" t="s">
        <v>59</v>
      </c>
      <c r="C3" s="53" t="s">
        <v>95</v>
      </c>
      <c r="D3" s="123" t="s">
        <v>95</v>
      </c>
      <c r="E3" s="123" t="s">
        <v>95</v>
      </c>
      <c r="F3" s="123" t="s">
        <v>95</v>
      </c>
      <c r="G3" s="123" t="s">
        <v>95</v>
      </c>
      <c r="H3" s="123">
        <v>3427.7</v>
      </c>
      <c r="I3" s="123" t="s">
        <v>95</v>
      </c>
      <c r="J3" s="123" t="s">
        <v>95</v>
      </c>
      <c r="K3" s="123" t="s">
        <v>95</v>
      </c>
      <c r="L3" s="123" t="s">
        <v>95</v>
      </c>
      <c r="M3" s="123" t="s">
        <v>95</v>
      </c>
      <c r="N3" s="53" t="s">
        <v>95</v>
      </c>
    </row>
    <row r="4" spans="1:14" s="54" customFormat="1" ht="15" customHeight="1">
      <c r="A4" s="52" t="s">
        <v>160</v>
      </c>
      <c r="B4" s="29" t="s">
        <v>59</v>
      </c>
      <c r="C4" s="53" t="s">
        <v>95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54" customFormat="1" ht="30" customHeight="1">
      <c r="A5" s="52" t="s">
        <v>58</v>
      </c>
      <c r="B5" s="29" t="s">
        <v>104</v>
      </c>
      <c r="C5" s="53">
        <v>556.79999999999995</v>
      </c>
      <c r="D5" s="53">
        <v>556.4</v>
      </c>
      <c r="E5" s="53">
        <v>556.79999999999995</v>
      </c>
      <c r="F5" s="53">
        <v>557.1</v>
      </c>
      <c r="G5" s="53">
        <v>558.4</v>
      </c>
      <c r="H5" s="53">
        <v>558.20000000000005</v>
      </c>
      <c r="I5" s="53">
        <v>558.4</v>
      </c>
      <c r="J5" s="53">
        <v>557</v>
      </c>
      <c r="K5" s="53">
        <v>555.29999999999995</v>
      </c>
      <c r="L5" s="53">
        <v>558.29999999999995</v>
      </c>
      <c r="M5" s="53">
        <v>558.6</v>
      </c>
      <c r="N5" s="53">
        <v>558</v>
      </c>
    </row>
    <row r="6" spans="1:14" s="54" customFormat="1" ht="30" customHeight="1">
      <c r="A6" s="52" t="s">
        <v>160</v>
      </c>
      <c r="B6" s="29" t="s">
        <v>104</v>
      </c>
      <c r="C6" s="53">
        <v>555.20000000000005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54" customFormat="1" ht="15" customHeight="1">
      <c r="A7" s="52" t="s">
        <v>58</v>
      </c>
      <c r="B7" s="30" t="s">
        <v>106</v>
      </c>
      <c r="C7" s="53">
        <v>100.8</v>
      </c>
      <c r="D7" s="53">
        <v>99.9</v>
      </c>
      <c r="E7" s="53">
        <v>100.1</v>
      </c>
      <c r="F7" s="53">
        <v>100.1</v>
      </c>
      <c r="G7" s="53">
        <v>100.2</v>
      </c>
      <c r="H7" s="53">
        <v>100</v>
      </c>
      <c r="I7" s="53">
        <v>100</v>
      </c>
      <c r="J7" s="53">
        <v>99.8</v>
      </c>
      <c r="K7" s="53">
        <v>99.7</v>
      </c>
      <c r="L7" s="53">
        <v>100.5</v>
      </c>
      <c r="M7" s="53">
        <v>100.1</v>
      </c>
      <c r="N7" s="53">
        <v>99.9</v>
      </c>
    </row>
    <row r="8" spans="1:14" s="54" customFormat="1" ht="15" customHeight="1">
      <c r="A8" s="52" t="s">
        <v>160</v>
      </c>
      <c r="B8" s="30" t="s">
        <v>106</v>
      </c>
      <c r="C8" s="53">
        <v>99.5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54" customFormat="1" ht="15" customHeight="1">
      <c r="A9" s="52" t="s">
        <v>58</v>
      </c>
      <c r="B9" s="30" t="s">
        <v>107</v>
      </c>
      <c r="C9" s="53">
        <v>100.9</v>
      </c>
      <c r="D9" s="53">
        <v>100.8</v>
      </c>
      <c r="E9" s="53">
        <v>100.8</v>
      </c>
      <c r="F9" s="53">
        <v>101.1</v>
      </c>
      <c r="G9" s="53">
        <v>101.4</v>
      </c>
      <c r="H9" s="53">
        <v>101.4</v>
      </c>
      <c r="I9" s="53">
        <v>101.2</v>
      </c>
      <c r="J9" s="53">
        <v>101.2</v>
      </c>
      <c r="K9" s="53">
        <v>101</v>
      </c>
      <c r="L9" s="53">
        <v>101</v>
      </c>
      <c r="M9" s="53">
        <v>101.1</v>
      </c>
      <c r="N9" s="53">
        <v>101</v>
      </c>
    </row>
    <row r="10" spans="1:14" s="54" customFormat="1" ht="15" customHeight="1">
      <c r="A10" s="52" t="s">
        <v>160</v>
      </c>
      <c r="B10" s="30" t="s">
        <v>107</v>
      </c>
      <c r="C10" s="53">
        <v>99.7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4" customFormat="1" ht="15" customHeight="1">
      <c r="A11" s="52" t="s">
        <v>58</v>
      </c>
      <c r="B11" s="29" t="s">
        <v>60</v>
      </c>
      <c r="C11" s="53">
        <v>64.3</v>
      </c>
      <c r="D11" s="53">
        <v>65.5</v>
      </c>
      <c r="E11" s="53">
        <v>64.3</v>
      </c>
      <c r="F11" s="53">
        <v>62.1</v>
      </c>
      <c r="G11" s="53">
        <v>60.2</v>
      </c>
      <c r="H11" s="53">
        <v>61.5</v>
      </c>
      <c r="I11" s="53">
        <v>64</v>
      </c>
      <c r="J11" s="53">
        <v>66.2</v>
      </c>
      <c r="K11" s="53">
        <v>67.2</v>
      </c>
      <c r="L11" s="53">
        <v>67.2</v>
      </c>
      <c r="M11" s="53">
        <v>67.8</v>
      </c>
      <c r="N11" s="53">
        <v>69.3</v>
      </c>
    </row>
    <row r="12" spans="1:14" s="54" customFormat="1" ht="15" customHeight="1">
      <c r="A12" s="52" t="s">
        <v>160</v>
      </c>
      <c r="B12" s="29" t="s">
        <v>60</v>
      </c>
      <c r="C12" s="53">
        <v>72.900000000000006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s="54" customFormat="1" ht="42" customHeight="1">
      <c r="A13" s="52" t="s">
        <v>58</v>
      </c>
      <c r="B13" s="29" t="s">
        <v>61</v>
      </c>
      <c r="C13" s="53">
        <v>4.4000000000000004</v>
      </c>
      <c r="D13" s="53">
        <v>4.5</v>
      </c>
      <c r="E13" s="53">
        <v>4.4000000000000004</v>
      </c>
      <c r="F13" s="53">
        <v>4.2</v>
      </c>
      <c r="G13" s="53">
        <v>4.0999999999999996</v>
      </c>
      <c r="H13" s="53">
        <v>4.2</v>
      </c>
      <c r="I13" s="53">
        <v>4.4000000000000004</v>
      </c>
      <c r="J13" s="53">
        <v>4.5</v>
      </c>
      <c r="K13" s="53">
        <v>4.5999999999999996</v>
      </c>
      <c r="L13" s="53">
        <v>4.5999999999999996</v>
      </c>
      <c r="M13" s="53">
        <v>4.5999999999999996</v>
      </c>
      <c r="N13" s="53">
        <v>4.7</v>
      </c>
    </row>
    <row r="14" spans="1:14" s="54" customFormat="1" ht="42" customHeight="1">
      <c r="A14" s="52" t="s">
        <v>160</v>
      </c>
      <c r="B14" s="29" t="s">
        <v>61</v>
      </c>
      <c r="C14" s="53">
        <v>5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s="54" customFormat="1" ht="81" customHeight="1">
      <c r="A15" s="52" t="s">
        <v>58</v>
      </c>
      <c r="B15" s="29" t="s">
        <v>62</v>
      </c>
      <c r="C15" s="55">
        <v>6576</v>
      </c>
      <c r="D15" s="55">
        <v>6063</v>
      </c>
      <c r="E15" s="55">
        <v>6127</v>
      </c>
      <c r="F15" s="55">
        <v>5387</v>
      </c>
      <c r="G15" s="55">
        <v>4445</v>
      </c>
      <c r="H15" s="55">
        <v>2709</v>
      </c>
      <c r="I15" s="55">
        <v>4296</v>
      </c>
      <c r="J15" s="55">
        <v>3651</v>
      </c>
      <c r="K15" s="55">
        <v>3719</v>
      </c>
      <c r="L15" s="55">
        <v>3486</v>
      </c>
      <c r="M15" s="55">
        <v>2512</v>
      </c>
      <c r="N15" s="55">
        <v>1674</v>
      </c>
    </row>
    <row r="16" spans="1:14" s="54" customFormat="1" ht="81" customHeight="1">
      <c r="A16" s="52" t="s">
        <v>160</v>
      </c>
      <c r="B16" s="29" t="s">
        <v>62</v>
      </c>
      <c r="C16" s="55">
        <v>2515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s="54" customFormat="1" ht="81" customHeight="1">
      <c r="A17" s="52" t="s">
        <v>58</v>
      </c>
      <c r="B17" s="29" t="s">
        <v>114</v>
      </c>
      <c r="C17" s="55">
        <v>14</v>
      </c>
      <c r="D17" s="55">
        <v>14</v>
      </c>
      <c r="E17" s="55">
        <v>13</v>
      </c>
      <c r="F17" s="55">
        <v>13</v>
      </c>
      <c r="G17" s="55">
        <v>16</v>
      </c>
      <c r="H17" s="55">
        <v>16</v>
      </c>
      <c r="I17" s="55">
        <v>13</v>
      </c>
      <c r="J17" s="55">
        <v>17</v>
      </c>
      <c r="K17" s="55">
        <v>17</v>
      </c>
      <c r="L17" s="55">
        <v>16</v>
      </c>
      <c r="M17" s="55">
        <v>18</v>
      </c>
      <c r="N17" s="55">
        <v>23</v>
      </c>
    </row>
    <row r="18" spans="1:14" s="54" customFormat="1" ht="81" customHeight="1">
      <c r="A18" s="52" t="s">
        <v>160</v>
      </c>
      <c r="B18" s="29" t="s">
        <v>114</v>
      </c>
      <c r="C18" s="55">
        <v>26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s="54" customFormat="1" ht="39.950000000000003" customHeight="1">
      <c r="A19" s="52" t="s">
        <v>58</v>
      </c>
      <c r="B19" s="29" t="s">
        <v>105</v>
      </c>
      <c r="C19" s="56">
        <v>8796.4699999999993</v>
      </c>
      <c r="D19" s="56">
        <v>9002.34</v>
      </c>
      <c r="E19" s="56">
        <v>9910.15</v>
      </c>
      <c r="F19" s="56">
        <v>9566.2000000000007</v>
      </c>
      <c r="G19" s="56">
        <v>9088.43</v>
      </c>
      <c r="H19" s="56">
        <v>9391.35</v>
      </c>
      <c r="I19" s="56">
        <v>9383.89</v>
      </c>
      <c r="J19" s="56">
        <v>9141.4500000000007</v>
      </c>
      <c r="K19" s="56">
        <v>9252.06</v>
      </c>
      <c r="L19" s="56">
        <v>9404.4699999999993</v>
      </c>
      <c r="M19" s="56">
        <v>9472.83</v>
      </c>
      <c r="N19" s="56">
        <v>9942.48</v>
      </c>
    </row>
    <row r="20" spans="1:14" s="54" customFormat="1" ht="39.950000000000003" customHeight="1">
      <c r="A20" s="52" t="s">
        <v>160</v>
      </c>
      <c r="B20" s="29" t="s">
        <v>105</v>
      </c>
      <c r="C20" s="56">
        <v>9337.24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s="54" customFormat="1" ht="15" customHeight="1">
      <c r="A21" s="52" t="s">
        <v>58</v>
      </c>
      <c r="B21" s="30" t="s">
        <v>106</v>
      </c>
      <c r="C21" s="53">
        <v>97.6</v>
      </c>
      <c r="D21" s="53">
        <v>102.3</v>
      </c>
      <c r="E21" s="53">
        <v>110.1</v>
      </c>
      <c r="F21" s="53">
        <v>96.5</v>
      </c>
      <c r="G21" s="53">
        <v>95</v>
      </c>
      <c r="H21" s="53">
        <v>103.3</v>
      </c>
      <c r="I21" s="53">
        <v>99.9</v>
      </c>
      <c r="J21" s="53">
        <v>97.4</v>
      </c>
      <c r="K21" s="53">
        <v>101.2</v>
      </c>
      <c r="L21" s="53">
        <v>101.6</v>
      </c>
      <c r="M21" s="53">
        <v>100.7</v>
      </c>
      <c r="N21" s="53">
        <v>105</v>
      </c>
    </row>
    <row r="22" spans="1:14" s="54" customFormat="1" ht="15" customHeight="1">
      <c r="A22" s="52" t="s">
        <v>160</v>
      </c>
      <c r="B22" s="30" t="s">
        <v>106</v>
      </c>
      <c r="C22" s="53">
        <v>93.9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s="54" customFormat="1" ht="15" customHeight="1">
      <c r="A23" s="52" t="s">
        <v>58</v>
      </c>
      <c r="B23" s="30" t="s">
        <v>107</v>
      </c>
      <c r="C23" s="53">
        <v>110.8</v>
      </c>
      <c r="D23" s="53">
        <v>109.4</v>
      </c>
      <c r="E23" s="53">
        <v>109.4</v>
      </c>
      <c r="F23" s="53">
        <v>109.7</v>
      </c>
      <c r="G23" s="53">
        <v>109.3</v>
      </c>
      <c r="H23" s="53">
        <v>111.3</v>
      </c>
      <c r="I23" s="53">
        <v>107.2</v>
      </c>
      <c r="J23" s="53">
        <v>108</v>
      </c>
      <c r="K23" s="53">
        <v>108.8</v>
      </c>
      <c r="L23" s="53">
        <v>109</v>
      </c>
      <c r="M23" s="53">
        <v>107.4</v>
      </c>
      <c r="N23" s="53">
        <v>110.3</v>
      </c>
    </row>
    <row r="24" spans="1:14" s="54" customFormat="1" ht="15" customHeight="1">
      <c r="A24" s="52" t="s">
        <v>160</v>
      </c>
      <c r="B24" s="30" t="s">
        <v>107</v>
      </c>
      <c r="C24" s="53">
        <v>106.1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s="54" customFormat="1" ht="27.95" customHeight="1">
      <c r="A25" s="52" t="s">
        <v>58</v>
      </c>
      <c r="B25" s="29" t="s">
        <v>63</v>
      </c>
      <c r="C25" s="53" t="s">
        <v>95</v>
      </c>
      <c r="D25" s="53" t="s">
        <v>95</v>
      </c>
      <c r="E25" s="53">
        <v>105.4</v>
      </c>
      <c r="F25" s="53" t="s">
        <v>95</v>
      </c>
      <c r="G25" s="53" t="s">
        <v>95</v>
      </c>
      <c r="H25" s="53">
        <v>104.2</v>
      </c>
      <c r="I25" s="53" t="s">
        <v>95</v>
      </c>
      <c r="J25" s="53" t="s">
        <v>95</v>
      </c>
      <c r="K25" s="53">
        <v>103</v>
      </c>
      <c r="L25" s="53" t="s">
        <v>95</v>
      </c>
      <c r="M25" s="53" t="s">
        <v>95</v>
      </c>
      <c r="N25" s="53" t="s">
        <v>95</v>
      </c>
    </row>
    <row r="26" spans="1:14" s="54" customFormat="1" ht="27.95" customHeight="1">
      <c r="A26" s="52" t="s">
        <v>160</v>
      </c>
      <c r="B26" s="29" t="s">
        <v>63</v>
      </c>
      <c r="C26" s="53" t="s">
        <v>95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s="54" customFormat="1" ht="15" customHeight="1">
      <c r="A27" s="52" t="s">
        <v>58</v>
      </c>
      <c r="B27" s="29" t="s">
        <v>64</v>
      </c>
      <c r="C27" s="53">
        <v>101.7</v>
      </c>
      <c r="D27" s="53">
        <v>98.3</v>
      </c>
      <c r="E27" s="53">
        <v>98.8</v>
      </c>
      <c r="F27" s="53">
        <v>98.6</v>
      </c>
      <c r="G27" s="53">
        <v>101.4</v>
      </c>
      <c r="H27" s="53">
        <v>97.7</v>
      </c>
      <c r="I27" s="53">
        <v>94.3</v>
      </c>
      <c r="J27" s="53">
        <v>92.6</v>
      </c>
      <c r="K27" s="53">
        <v>96.7</v>
      </c>
      <c r="L27" s="53">
        <v>95.7</v>
      </c>
      <c r="M27" s="53">
        <v>102.4</v>
      </c>
      <c r="N27" s="53">
        <v>99.8</v>
      </c>
    </row>
    <row r="28" spans="1:14" s="54" customFormat="1" ht="15" customHeight="1">
      <c r="A28" s="52" t="s">
        <v>160</v>
      </c>
      <c r="B28" s="29" t="s">
        <v>64</v>
      </c>
      <c r="C28" s="53">
        <v>100.8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s="54" customFormat="1" ht="29.25" customHeight="1">
      <c r="A29" s="52" t="s">
        <v>58</v>
      </c>
      <c r="B29" s="29" t="s">
        <v>65</v>
      </c>
      <c r="C29" s="53">
        <v>115.7</v>
      </c>
      <c r="D29" s="53">
        <v>115.9</v>
      </c>
      <c r="E29" s="53">
        <v>129.1</v>
      </c>
      <c r="F29" s="53">
        <v>131.1</v>
      </c>
      <c r="G29" s="53">
        <v>122.5</v>
      </c>
      <c r="H29" s="53">
        <v>113.2</v>
      </c>
      <c r="I29" s="53">
        <v>103.2</v>
      </c>
      <c r="J29" s="53">
        <v>94.7</v>
      </c>
      <c r="K29" s="53">
        <v>92.1</v>
      </c>
      <c r="L29" s="53">
        <v>83.9</v>
      </c>
      <c r="M29" s="53">
        <v>81.599999999999994</v>
      </c>
      <c r="N29" s="53">
        <v>79.7</v>
      </c>
    </row>
    <row r="30" spans="1:14" s="54" customFormat="1" ht="29.25" customHeight="1">
      <c r="A30" s="52" t="s">
        <v>160</v>
      </c>
      <c r="B30" s="29" t="s">
        <v>65</v>
      </c>
      <c r="C30" s="53">
        <v>79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s="54" customFormat="1" ht="28.5" customHeight="1">
      <c r="A31" s="52" t="s">
        <v>58</v>
      </c>
      <c r="B31" s="29" t="s">
        <v>66</v>
      </c>
      <c r="C31" s="53">
        <v>106.2</v>
      </c>
      <c r="D31" s="53">
        <v>103.5</v>
      </c>
      <c r="E31" s="53">
        <v>109.8</v>
      </c>
      <c r="F31" s="53">
        <v>100.7</v>
      </c>
      <c r="G31" s="53">
        <v>110.5</v>
      </c>
      <c r="H31" s="53">
        <v>103.4</v>
      </c>
      <c r="I31" s="53">
        <v>101.9</v>
      </c>
      <c r="J31" s="53">
        <v>99.7</v>
      </c>
      <c r="K31" s="53">
        <v>102.2</v>
      </c>
      <c r="L31" s="53">
        <v>96.5</v>
      </c>
      <c r="M31" s="53">
        <v>106.7</v>
      </c>
      <c r="N31" s="53">
        <v>94.8</v>
      </c>
    </row>
    <row r="32" spans="1:14" s="54" customFormat="1" ht="28.5" customHeight="1">
      <c r="A32" s="52" t="s">
        <v>160</v>
      </c>
      <c r="B32" s="29" t="s">
        <v>66</v>
      </c>
      <c r="C32" s="53">
        <v>98.8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s="54" customFormat="1" ht="28.5" customHeight="1">
      <c r="A33" s="52" t="s">
        <v>58</v>
      </c>
      <c r="B33" s="29" t="s">
        <v>67</v>
      </c>
      <c r="C33" s="53">
        <v>115.5</v>
      </c>
      <c r="D33" s="53">
        <v>117.8</v>
      </c>
      <c r="E33" s="53">
        <v>131.6</v>
      </c>
      <c r="F33" s="53">
        <v>129.6</v>
      </c>
      <c r="G33" s="53">
        <v>146.5</v>
      </c>
      <c r="H33" s="53">
        <v>140.1</v>
      </c>
      <c r="I33" s="53">
        <v>144.69999999999999</v>
      </c>
      <c r="J33" s="53">
        <v>144.9</v>
      </c>
      <c r="K33" s="53">
        <v>145.5</v>
      </c>
      <c r="L33" s="53">
        <v>143</v>
      </c>
      <c r="M33" s="53">
        <v>149.1</v>
      </c>
      <c r="N33" s="53">
        <v>140.9</v>
      </c>
    </row>
    <row r="34" spans="1:14" s="54" customFormat="1" ht="28.5" customHeight="1">
      <c r="A34" s="52" t="s">
        <v>160</v>
      </c>
      <c r="B34" s="29" t="s">
        <v>67</v>
      </c>
      <c r="C34" s="53">
        <v>131.1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s="54" customFormat="1" ht="15" customHeight="1">
      <c r="A35" s="52" t="s">
        <v>58</v>
      </c>
      <c r="B35" s="29" t="s">
        <v>68</v>
      </c>
      <c r="C35" s="53">
        <v>90.4</v>
      </c>
      <c r="D35" s="53">
        <v>105.1</v>
      </c>
      <c r="E35" s="53">
        <v>102.9</v>
      </c>
      <c r="F35" s="53">
        <v>115.4</v>
      </c>
      <c r="G35" s="53">
        <v>101.4</v>
      </c>
      <c r="H35" s="53">
        <v>92.4</v>
      </c>
      <c r="I35" s="53">
        <v>99.9</v>
      </c>
      <c r="J35" s="53">
        <v>96.3</v>
      </c>
      <c r="K35" s="53">
        <v>101.9</v>
      </c>
      <c r="L35" s="53">
        <v>88.8</v>
      </c>
      <c r="M35" s="53">
        <v>96.7</v>
      </c>
      <c r="N35" s="53">
        <v>92.2</v>
      </c>
    </row>
    <row r="36" spans="1:14" s="54" customFormat="1" ht="15" customHeight="1">
      <c r="A36" s="52" t="s">
        <v>160</v>
      </c>
      <c r="B36" s="29" t="s">
        <v>68</v>
      </c>
      <c r="C36" s="53">
        <v>90.8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s="54" customFormat="1" ht="28.5" customHeight="1">
      <c r="A37" s="52" t="s">
        <v>58</v>
      </c>
      <c r="B37" s="29" t="s">
        <v>69</v>
      </c>
      <c r="C37" s="53">
        <v>81.3</v>
      </c>
      <c r="D37" s="53">
        <v>82.9</v>
      </c>
      <c r="E37" s="53">
        <v>83.7</v>
      </c>
      <c r="F37" s="53">
        <v>93.9</v>
      </c>
      <c r="G37" s="53">
        <v>94.7</v>
      </c>
      <c r="H37" s="53">
        <v>86.5</v>
      </c>
      <c r="I37" s="53">
        <v>91.3</v>
      </c>
      <c r="J37" s="53">
        <v>92.1</v>
      </c>
      <c r="K37" s="53">
        <v>91.6</v>
      </c>
      <c r="L37" s="53">
        <v>84.3</v>
      </c>
      <c r="M37" s="53">
        <v>87.3</v>
      </c>
      <c r="N37" s="53">
        <v>82.1</v>
      </c>
    </row>
    <row r="38" spans="1:14" s="54" customFormat="1" ht="28.5" customHeight="1">
      <c r="A38" s="52" t="s">
        <v>160</v>
      </c>
      <c r="B38" s="29" t="s">
        <v>69</v>
      </c>
      <c r="C38" s="53">
        <v>82.5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s="54" customFormat="1" ht="28.5" customHeight="1">
      <c r="A39" s="52" t="s">
        <v>58</v>
      </c>
      <c r="B39" s="29" t="s">
        <v>70</v>
      </c>
      <c r="C39" s="53">
        <v>5.7</v>
      </c>
      <c r="D39" s="53">
        <v>6</v>
      </c>
      <c r="E39" s="53">
        <v>6.2</v>
      </c>
      <c r="F39" s="53">
        <v>6.7</v>
      </c>
      <c r="G39" s="53">
        <v>7.2</v>
      </c>
      <c r="H39" s="53">
        <v>6.3</v>
      </c>
      <c r="I39" s="53">
        <v>6.5</v>
      </c>
      <c r="J39" s="53">
        <v>6.4</v>
      </c>
      <c r="K39" s="53">
        <v>6.9</v>
      </c>
      <c r="L39" s="53">
        <v>6.3</v>
      </c>
      <c r="M39" s="53">
        <v>6.2</v>
      </c>
      <c r="N39" s="53">
        <v>5.6</v>
      </c>
    </row>
    <row r="40" spans="1:14" s="54" customFormat="1" ht="28.5" customHeight="1">
      <c r="A40" s="52" t="s">
        <v>160</v>
      </c>
      <c r="B40" s="29" t="s">
        <v>70</v>
      </c>
      <c r="C40" s="53">
        <v>5.0999999999999996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s="54" customFormat="1" ht="28.5" customHeight="1">
      <c r="A41" s="52" t="s">
        <v>58</v>
      </c>
      <c r="B41" s="29" t="s">
        <v>71</v>
      </c>
      <c r="C41" s="53">
        <v>105.1</v>
      </c>
      <c r="D41" s="53">
        <v>107.1</v>
      </c>
      <c r="E41" s="53">
        <v>104.7</v>
      </c>
      <c r="F41" s="53">
        <v>97.6</v>
      </c>
      <c r="G41" s="53">
        <v>99.1</v>
      </c>
      <c r="H41" s="53">
        <v>97.3</v>
      </c>
      <c r="I41" s="53">
        <v>105.3</v>
      </c>
      <c r="J41" s="53">
        <v>82.4</v>
      </c>
      <c r="K41" s="53">
        <v>122.1</v>
      </c>
      <c r="L41" s="53">
        <v>112</v>
      </c>
      <c r="M41" s="53">
        <v>86.8</v>
      </c>
      <c r="N41" s="53">
        <v>96.3</v>
      </c>
    </row>
    <row r="42" spans="1:14" s="54" customFormat="1" ht="28.5" customHeight="1">
      <c r="A42" s="52" t="s">
        <v>160</v>
      </c>
      <c r="B42" s="29" t="s">
        <v>71</v>
      </c>
      <c r="C42" s="53">
        <v>99.7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s="54" customFormat="1" ht="39" customHeight="1">
      <c r="A43" s="52" t="s">
        <v>58</v>
      </c>
      <c r="B43" s="29" t="s">
        <v>72</v>
      </c>
      <c r="C43" s="53">
        <v>98.3</v>
      </c>
      <c r="D43" s="53">
        <v>103.8</v>
      </c>
      <c r="E43" s="53">
        <v>106.3</v>
      </c>
      <c r="F43" s="53">
        <v>103.7</v>
      </c>
      <c r="G43" s="53">
        <v>103.9</v>
      </c>
      <c r="H43" s="53">
        <v>99.5</v>
      </c>
      <c r="I43" s="53">
        <v>105.7</v>
      </c>
      <c r="J43" s="53">
        <v>97.7</v>
      </c>
      <c r="K43" s="53">
        <v>106.5</v>
      </c>
      <c r="L43" s="53">
        <v>111.4</v>
      </c>
      <c r="M43" s="53">
        <v>105.3</v>
      </c>
      <c r="N43" s="53">
        <v>110</v>
      </c>
    </row>
    <row r="44" spans="1:14" s="54" customFormat="1" ht="39" customHeight="1">
      <c r="A44" s="52" t="s">
        <v>160</v>
      </c>
      <c r="B44" s="29" t="s">
        <v>72</v>
      </c>
      <c r="C44" s="53">
        <v>104.3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s="54" customFormat="1" ht="28.5" customHeight="1">
      <c r="A45" s="52" t="s">
        <v>58</v>
      </c>
      <c r="B45" s="29" t="s">
        <v>115</v>
      </c>
      <c r="C45" s="53">
        <v>33</v>
      </c>
      <c r="D45" s="53">
        <v>112.4</v>
      </c>
      <c r="E45" s="53">
        <v>97.9</v>
      </c>
      <c r="F45" s="53">
        <v>126.4</v>
      </c>
      <c r="G45" s="53">
        <v>116.7</v>
      </c>
      <c r="H45" s="53">
        <v>98.8</v>
      </c>
      <c r="I45" s="53">
        <v>106.1</v>
      </c>
      <c r="J45" s="53">
        <v>88.9</v>
      </c>
      <c r="K45" s="53">
        <v>115.8</v>
      </c>
      <c r="L45" s="53">
        <v>111.8</v>
      </c>
      <c r="M45" s="53">
        <v>95.9</v>
      </c>
      <c r="N45" s="53">
        <v>130.1</v>
      </c>
    </row>
    <row r="46" spans="1:14" s="54" customFormat="1" ht="28.5" customHeight="1">
      <c r="A46" s="52" t="s">
        <v>160</v>
      </c>
      <c r="B46" s="29" t="s">
        <v>115</v>
      </c>
      <c r="C46" s="53">
        <v>38.299999999999997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47" spans="1:14" s="54" customFormat="1" ht="39" customHeight="1">
      <c r="A47" s="52" t="s">
        <v>58</v>
      </c>
      <c r="B47" s="29" t="s">
        <v>116</v>
      </c>
      <c r="C47" s="53">
        <v>95.8</v>
      </c>
      <c r="D47" s="53">
        <v>114.6</v>
      </c>
      <c r="E47" s="53">
        <v>78.7</v>
      </c>
      <c r="F47" s="53">
        <v>89.1</v>
      </c>
      <c r="G47" s="53">
        <v>97.9</v>
      </c>
      <c r="H47" s="53">
        <v>107.1</v>
      </c>
      <c r="I47" s="53">
        <v>105.5</v>
      </c>
      <c r="J47" s="53">
        <v>99</v>
      </c>
      <c r="K47" s="53">
        <v>81.7</v>
      </c>
      <c r="L47" s="53">
        <v>122.3</v>
      </c>
      <c r="M47" s="53">
        <v>114.9</v>
      </c>
      <c r="N47" s="53">
        <v>87.3</v>
      </c>
    </row>
    <row r="48" spans="1:14" s="54" customFormat="1" ht="39" customHeight="1">
      <c r="A48" s="52" t="s">
        <v>160</v>
      </c>
      <c r="B48" s="29" t="s">
        <v>116</v>
      </c>
      <c r="C48" s="53">
        <v>101.2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4" s="54" customFormat="1" ht="15" customHeight="1">
      <c r="A49" s="52" t="s">
        <v>58</v>
      </c>
      <c r="B49" s="29" t="s">
        <v>73</v>
      </c>
      <c r="C49" s="55">
        <v>1576</v>
      </c>
      <c r="D49" s="55">
        <v>2969</v>
      </c>
      <c r="E49" s="55">
        <v>4211</v>
      </c>
      <c r="F49" s="55">
        <v>5882</v>
      </c>
      <c r="G49" s="55">
        <v>7029</v>
      </c>
      <c r="H49" s="55">
        <v>8425</v>
      </c>
      <c r="I49" s="55">
        <v>10040</v>
      </c>
      <c r="J49" s="55">
        <v>11297</v>
      </c>
      <c r="K49" s="55">
        <v>13701</v>
      </c>
      <c r="L49" s="55">
        <v>16184</v>
      </c>
      <c r="M49" s="55">
        <v>17598</v>
      </c>
      <c r="N49" s="55">
        <v>20317</v>
      </c>
    </row>
    <row r="50" spans="1:14" s="54" customFormat="1" ht="15" customHeight="1">
      <c r="A50" s="52" t="s">
        <v>160</v>
      </c>
      <c r="B50" s="29" t="s">
        <v>73</v>
      </c>
      <c r="C50" s="55">
        <v>1031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4" s="54" customFormat="1" ht="27.95" customHeight="1">
      <c r="A51" s="52" t="s">
        <v>58</v>
      </c>
      <c r="B51" s="29" t="s">
        <v>74</v>
      </c>
      <c r="C51" s="53">
        <v>101.4</v>
      </c>
      <c r="D51" s="53">
        <v>98.7</v>
      </c>
      <c r="E51" s="53">
        <v>79.099999999999994</v>
      </c>
      <c r="F51" s="53">
        <v>81.400000000000006</v>
      </c>
      <c r="G51" s="53">
        <v>80.8</v>
      </c>
      <c r="H51" s="53">
        <v>84.6</v>
      </c>
      <c r="I51" s="53">
        <v>81.7</v>
      </c>
      <c r="J51" s="53">
        <v>85</v>
      </c>
      <c r="K51" s="53">
        <v>92.5</v>
      </c>
      <c r="L51" s="53">
        <v>99.5</v>
      </c>
      <c r="M51" s="53">
        <v>97.5</v>
      </c>
      <c r="N51" s="53">
        <v>99.7</v>
      </c>
    </row>
    <row r="52" spans="1:14" s="54" customFormat="1" ht="27.95" customHeight="1">
      <c r="A52" s="52" t="s">
        <v>160</v>
      </c>
      <c r="B52" s="29" t="s">
        <v>74</v>
      </c>
      <c r="C52" s="53">
        <v>65.400000000000006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spans="1:14" s="54" customFormat="1" ht="28.5" customHeight="1">
      <c r="A53" s="52" t="s">
        <v>58</v>
      </c>
      <c r="B53" s="29" t="s">
        <v>108</v>
      </c>
      <c r="C53" s="53">
        <v>99</v>
      </c>
      <c r="D53" s="53">
        <v>93.2</v>
      </c>
      <c r="E53" s="53">
        <v>110.4</v>
      </c>
      <c r="F53" s="53">
        <v>104.2</v>
      </c>
      <c r="G53" s="53">
        <v>97.8</v>
      </c>
      <c r="H53" s="53">
        <v>98.3</v>
      </c>
      <c r="I53" s="53">
        <v>102.3</v>
      </c>
      <c r="J53" s="53">
        <v>99.9</v>
      </c>
      <c r="K53" s="53">
        <v>99</v>
      </c>
      <c r="L53" s="53">
        <v>113.5</v>
      </c>
      <c r="M53" s="53">
        <v>95.9</v>
      </c>
      <c r="N53" s="53">
        <v>100.2</v>
      </c>
    </row>
    <row r="54" spans="1:14" s="54" customFormat="1" ht="28.5" customHeight="1">
      <c r="A54" s="52" t="s">
        <v>160</v>
      </c>
      <c r="B54" s="29" t="s">
        <v>108</v>
      </c>
      <c r="C54" s="53">
        <v>70.900000000000006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 s="54" customFormat="1" ht="40.5" customHeight="1">
      <c r="A55" s="52" t="s">
        <v>58</v>
      </c>
      <c r="B55" s="29" t="s">
        <v>109</v>
      </c>
      <c r="C55" s="53">
        <v>123.4</v>
      </c>
      <c r="D55" s="53">
        <v>119</v>
      </c>
      <c r="E55" s="53">
        <v>119.5</v>
      </c>
      <c r="F55" s="53">
        <v>119.3</v>
      </c>
      <c r="G55" s="53">
        <v>115</v>
      </c>
      <c r="H55" s="53">
        <v>112.9</v>
      </c>
      <c r="I55" s="53">
        <v>111.8</v>
      </c>
      <c r="J55" s="53">
        <v>113.5</v>
      </c>
      <c r="K55" s="53">
        <v>117.9</v>
      </c>
      <c r="L55" s="53">
        <v>127.5</v>
      </c>
      <c r="M55" s="53">
        <v>124</v>
      </c>
      <c r="N55" s="53">
        <v>112.7</v>
      </c>
    </row>
    <row r="56" spans="1:14" s="54" customFormat="1" ht="40.5" customHeight="1">
      <c r="A56" s="52" t="s">
        <v>160</v>
      </c>
      <c r="B56" s="29" t="s">
        <v>109</v>
      </c>
      <c r="C56" s="53">
        <v>80.7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 s="54" customFormat="1" ht="42" customHeight="1">
      <c r="A57" s="52" t="s">
        <v>58</v>
      </c>
      <c r="B57" s="29" t="s">
        <v>110</v>
      </c>
      <c r="C57" s="53" t="s">
        <v>95</v>
      </c>
      <c r="D57" s="53" t="s">
        <v>95</v>
      </c>
      <c r="E57" s="53">
        <v>7.4</v>
      </c>
      <c r="F57" s="53" t="s">
        <v>95</v>
      </c>
      <c r="G57" s="53" t="s">
        <v>95</v>
      </c>
      <c r="H57" s="53">
        <v>6.9</v>
      </c>
      <c r="I57" s="53" t="s">
        <v>95</v>
      </c>
      <c r="J57" s="53" t="s">
        <v>95</v>
      </c>
      <c r="K57" s="53">
        <v>6.9</v>
      </c>
      <c r="L57" s="53" t="s">
        <v>95</v>
      </c>
      <c r="M57" s="53" t="s">
        <v>95</v>
      </c>
      <c r="N57" s="53" t="s">
        <v>95</v>
      </c>
    </row>
    <row r="58" spans="1:14" s="54" customFormat="1" ht="42" customHeight="1">
      <c r="A58" s="52" t="s">
        <v>160</v>
      </c>
      <c r="B58" s="29" t="s">
        <v>110</v>
      </c>
      <c r="C58" s="53" t="s">
        <v>95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1:14" s="54" customFormat="1" ht="42" customHeight="1">
      <c r="A59" s="52" t="s">
        <v>58</v>
      </c>
      <c r="B59" s="29" t="s">
        <v>111</v>
      </c>
      <c r="C59" s="53" t="s">
        <v>95</v>
      </c>
      <c r="D59" s="53" t="s">
        <v>95</v>
      </c>
      <c r="E59" s="53">
        <v>6</v>
      </c>
      <c r="F59" s="53" t="s">
        <v>95</v>
      </c>
      <c r="G59" s="53" t="s">
        <v>95</v>
      </c>
      <c r="H59" s="53">
        <v>5.7</v>
      </c>
      <c r="I59" s="53" t="s">
        <v>95</v>
      </c>
      <c r="J59" s="53" t="s">
        <v>95</v>
      </c>
      <c r="K59" s="53">
        <v>5.7</v>
      </c>
      <c r="L59" s="53" t="s">
        <v>95</v>
      </c>
      <c r="M59" s="53" t="s">
        <v>95</v>
      </c>
      <c r="N59" s="53" t="s">
        <v>95</v>
      </c>
    </row>
    <row r="60" spans="1:14" s="54" customFormat="1" ht="42" customHeight="1">
      <c r="A60" s="52" t="s">
        <v>160</v>
      </c>
      <c r="B60" s="29" t="s">
        <v>111</v>
      </c>
      <c r="C60" s="53" t="s">
        <v>95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1:14" s="54" customFormat="1" ht="27" customHeight="1">
      <c r="A61" s="52" t="s">
        <v>58</v>
      </c>
      <c r="B61" s="29" t="s">
        <v>96</v>
      </c>
      <c r="C61" s="53" t="s">
        <v>95</v>
      </c>
      <c r="D61" s="53" t="s">
        <v>95</v>
      </c>
      <c r="E61" s="53">
        <v>2715.8</v>
      </c>
      <c r="F61" s="53" t="s">
        <v>95</v>
      </c>
      <c r="G61" s="53" t="s">
        <v>95</v>
      </c>
      <c r="H61" s="53">
        <v>6390.8</v>
      </c>
      <c r="I61" s="53" t="s">
        <v>95</v>
      </c>
      <c r="J61" s="53" t="s">
        <v>95</v>
      </c>
      <c r="K61" s="53">
        <v>10298.5</v>
      </c>
      <c r="L61" s="53" t="s">
        <v>95</v>
      </c>
      <c r="M61" s="53" t="s">
        <v>95</v>
      </c>
      <c r="N61" s="53" t="s">
        <v>95</v>
      </c>
    </row>
    <row r="62" spans="1:14" s="54" customFormat="1" ht="27" customHeight="1">
      <c r="A62" s="52" t="s">
        <v>160</v>
      </c>
      <c r="B62" s="29" t="s">
        <v>96</v>
      </c>
      <c r="C62" s="53" t="s">
        <v>95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spans="1:14" s="54" customFormat="1" ht="40.5" customHeight="1">
      <c r="A63" s="52" t="s">
        <v>58</v>
      </c>
      <c r="B63" s="29" t="s">
        <v>75</v>
      </c>
      <c r="C63" s="53" t="s">
        <v>95</v>
      </c>
      <c r="D63" s="53" t="s">
        <v>95</v>
      </c>
      <c r="E63" s="53">
        <v>92.4</v>
      </c>
      <c r="F63" s="53" t="s">
        <v>95</v>
      </c>
      <c r="G63" s="53" t="s">
        <v>95</v>
      </c>
      <c r="H63" s="53">
        <v>101</v>
      </c>
      <c r="I63" s="53" t="s">
        <v>95</v>
      </c>
      <c r="J63" s="53" t="s">
        <v>95</v>
      </c>
      <c r="K63" s="53">
        <v>103.9</v>
      </c>
      <c r="L63" s="53" t="s">
        <v>95</v>
      </c>
      <c r="M63" s="53" t="s">
        <v>95</v>
      </c>
      <c r="N63" s="53" t="s">
        <v>95</v>
      </c>
    </row>
    <row r="64" spans="1:14" s="54" customFormat="1" ht="40.5" customHeight="1">
      <c r="A64" s="52" t="s">
        <v>160</v>
      </c>
      <c r="B64" s="29" t="s">
        <v>75</v>
      </c>
      <c r="C64" s="53" t="s">
        <v>95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14" s="54" customFormat="1" ht="42" customHeight="1">
      <c r="A65" s="52" t="s">
        <v>58</v>
      </c>
      <c r="B65" s="29" t="s">
        <v>76</v>
      </c>
      <c r="C65" s="55">
        <v>500279</v>
      </c>
      <c r="D65" s="55">
        <v>501508</v>
      </c>
      <c r="E65" s="55">
        <v>503021</v>
      </c>
      <c r="F65" s="55">
        <v>504812</v>
      </c>
      <c r="G65" s="55">
        <v>506316</v>
      </c>
      <c r="H65" s="55">
        <v>507680</v>
      </c>
      <c r="I65" s="55">
        <v>509160</v>
      </c>
      <c r="J65" s="55">
        <v>510831</v>
      </c>
      <c r="K65" s="55">
        <v>512636</v>
      </c>
      <c r="L65" s="55">
        <v>514453</v>
      </c>
      <c r="M65" s="55">
        <v>515903</v>
      </c>
      <c r="N65" s="55">
        <v>516516</v>
      </c>
    </row>
    <row r="66" spans="1:14" s="54" customFormat="1" ht="42" customHeight="1">
      <c r="A66" s="52" t="s">
        <v>160</v>
      </c>
      <c r="B66" s="29" t="s">
        <v>76</v>
      </c>
      <c r="C66" s="55">
        <v>516863</v>
      </c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s="54" customFormat="1" ht="15" customHeight="1">
      <c r="A67" s="52" t="s">
        <v>58</v>
      </c>
      <c r="B67" s="30" t="s">
        <v>77</v>
      </c>
      <c r="C67" s="55">
        <v>61917</v>
      </c>
      <c r="D67" s="55">
        <v>62207</v>
      </c>
      <c r="E67" s="55">
        <v>62549</v>
      </c>
      <c r="F67" s="55">
        <v>62899</v>
      </c>
      <c r="G67" s="55">
        <v>63098</v>
      </c>
      <c r="H67" s="55">
        <v>63364</v>
      </c>
      <c r="I67" s="55">
        <v>63652</v>
      </c>
      <c r="J67" s="55">
        <v>63941</v>
      </c>
      <c r="K67" s="55">
        <v>64275</v>
      </c>
      <c r="L67" s="55">
        <v>64662</v>
      </c>
      <c r="M67" s="55">
        <v>64938</v>
      </c>
      <c r="N67" s="55">
        <v>65299</v>
      </c>
    </row>
    <row r="68" spans="1:14" s="54" customFormat="1" ht="15" customHeight="1">
      <c r="A68" s="52" t="s">
        <v>160</v>
      </c>
      <c r="B68" s="30" t="s">
        <v>77</v>
      </c>
      <c r="C68" s="55">
        <v>65646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</row>
    <row r="69" spans="1:14" s="54" customFormat="1" ht="15" customHeight="1">
      <c r="A69" s="52" t="s">
        <v>58</v>
      </c>
      <c r="B69" s="78" t="s">
        <v>78</v>
      </c>
      <c r="C69" s="55">
        <v>7036</v>
      </c>
      <c r="D69" s="55">
        <v>7041</v>
      </c>
      <c r="E69" s="55">
        <v>7053</v>
      </c>
      <c r="F69" s="55">
        <v>7079</v>
      </c>
      <c r="G69" s="55">
        <v>7072</v>
      </c>
      <c r="H69" s="55">
        <v>7080</v>
      </c>
      <c r="I69" s="55">
        <v>7107</v>
      </c>
      <c r="J69" s="55">
        <v>7120</v>
      </c>
      <c r="K69" s="55">
        <v>7124</v>
      </c>
      <c r="L69" s="55">
        <v>7161</v>
      </c>
      <c r="M69" s="55">
        <v>7167</v>
      </c>
      <c r="N69" s="55">
        <v>7174</v>
      </c>
    </row>
    <row r="70" spans="1:14" s="54" customFormat="1" ht="15" customHeight="1">
      <c r="A70" s="52" t="s">
        <v>160</v>
      </c>
      <c r="B70" s="78" t="s">
        <v>78</v>
      </c>
      <c r="C70" s="55">
        <v>7165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 ht="15" customHeight="1">
      <c r="A71" s="34" t="s">
        <v>12</v>
      </c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</sheetData>
  <hyperlinks>
    <hyperlink ref="A72" location="'Spis wykresów i map'!A2" tooltip="Powrót do spisu wykresów i map" display="Powrót do spisu wykresów i map" xr:uid="{00000000-0004-0000-1000-000000000000}"/>
    <hyperlink ref="A71" location="'Spis tablic'!A1" tooltip="Powrót do spisu tablic" display="Powrót do spisu tablic" xr:uid="{00000000-0004-0000-1000-000001000000}"/>
  </hyperlinks>
  <pageMargins left="0.7" right="0.7" top="0.75" bottom="0.75" header="0.3" footer="0.3"/>
  <pageSetup paperSize="9" orientation="portrait" r:id="rId1"/>
  <ignoredErrors>
    <ignoredError sqref="A3:A7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C15"/>
  <sheetViews>
    <sheetView zoomScaleNormal="100" workbookViewId="0"/>
  </sheetViews>
  <sheetFormatPr defaultColWidth="8.85546875" defaultRowHeight="12.75"/>
  <cols>
    <col min="1" max="1" width="64.5703125" style="24" customWidth="1"/>
    <col min="2" max="3" width="20.7109375" style="24" customWidth="1"/>
    <col min="4" max="16384" width="8.85546875" style="24"/>
  </cols>
  <sheetData>
    <row r="1" spans="1:3" s="1" customFormat="1" ht="20.100000000000001" customHeight="1">
      <c r="A1" s="38" t="s">
        <v>98</v>
      </c>
      <c r="B1" s="38"/>
      <c r="C1" s="38"/>
    </row>
    <row r="2" spans="1:3" ht="26.25" thickBot="1">
      <c r="A2" s="157" t="s">
        <v>9</v>
      </c>
      <c r="B2" s="91" t="s">
        <v>134</v>
      </c>
      <c r="C2" s="90" t="s">
        <v>135</v>
      </c>
    </row>
    <row r="3" spans="1:3" ht="15" customHeight="1">
      <c r="A3" s="86" t="s">
        <v>7</v>
      </c>
      <c r="B3" s="88">
        <v>555.20000000000005</v>
      </c>
      <c r="C3" s="88">
        <v>99.7</v>
      </c>
    </row>
    <row r="4" spans="1:3" ht="15" customHeight="1">
      <c r="A4" s="23" t="s">
        <v>79</v>
      </c>
      <c r="B4" s="71">
        <v>221.4</v>
      </c>
      <c r="C4" s="71">
        <v>102.4</v>
      </c>
    </row>
    <row r="5" spans="1:3" ht="15" customHeight="1">
      <c r="A5" s="36" t="s">
        <v>10</v>
      </c>
      <c r="B5" s="71">
        <v>184.4</v>
      </c>
      <c r="C5" s="71">
        <v>102.4</v>
      </c>
    </row>
    <row r="6" spans="1:3" ht="15" customHeight="1">
      <c r="A6" s="36" t="s">
        <v>11</v>
      </c>
      <c r="B6" s="71">
        <v>11.9</v>
      </c>
      <c r="C6" s="71">
        <v>102.5</v>
      </c>
    </row>
    <row r="7" spans="1:3" ht="15" customHeight="1">
      <c r="A7" s="37" t="s">
        <v>1</v>
      </c>
      <c r="B7" s="72">
        <v>42.9</v>
      </c>
      <c r="C7" s="72">
        <v>102</v>
      </c>
    </row>
    <row r="8" spans="1:3" ht="15" customHeight="1">
      <c r="A8" s="37" t="s">
        <v>80</v>
      </c>
      <c r="B8" s="72">
        <v>98.6</v>
      </c>
      <c r="C8" s="72">
        <v>97.8</v>
      </c>
    </row>
    <row r="9" spans="1:3" ht="15" customHeight="1">
      <c r="A9" s="37" t="s">
        <v>0</v>
      </c>
      <c r="B9" s="72">
        <v>33.1</v>
      </c>
      <c r="C9" s="72">
        <v>98.8</v>
      </c>
    </row>
    <row r="10" spans="1:3" ht="15" customHeight="1">
      <c r="A10" s="37" t="s">
        <v>5</v>
      </c>
      <c r="B10" s="72">
        <v>15.9</v>
      </c>
      <c r="C10" s="72">
        <v>100.8</v>
      </c>
    </row>
    <row r="11" spans="1:3" ht="15" customHeight="1">
      <c r="A11" s="37" t="s">
        <v>3</v>
      </c>
      <c r="B11" s="72">
        <v>59.6</v>
      </c>
      <c r="C11" s="72">
        <v>98.3</v>
      </c>
    </row>
    <row r="12" spans="1:3" ht="15" customHeight="1">
      <c r="A12" s="37" t="s">
        <v>81</v>
      </c>
      <c r="B12" s="72">
        <v>6.3</v>
      </c>
      <c r="C12" s="72">
        <v>103.9</v>
      </c>
    </row>
    <row r="13" spans="1:3" ht="28.5" customHeight="1">
      <c r="A13" s="37" t="s">
        <v>82</v>
      </c>
      <c r="B13" s="72">
        <v>34.9</v>
      </c>
      <c r="C13" s="72">
        <v>85.5</v>
      </c>
    </row>
    <row r="14" spans="1:3" ht="15" customHeight="1">
      <c r="A14" s="37" t="s">
        <v>83</v>
      </c>
      <c r="B14" s="72">
        <v>28.5</v>
      </c>
      <c r="C14" s="72">
        <v>104.2</v>
      </c>
    </row>
    <row r="15" spans="1:3" ht="15" customHeight="1">
      <c r="A15" s="34" t="s">
        <v>12</v>
      </c>
    </row>
  </sheetData>
  <hyperlinks>
    <hyperlink ref="A15" location="'Spis tablic'!A1" tooltip="Powrót do spisu tablic" display="Powrót do spisu tablic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D8"/>
  <sheetViews>
    <sheetView zoomScaleNormal="100" workbookViewId="0"/>
  </sheetViews>
  <sheetFormatPr defaultColWidth="8.85546875" defaultRowHeight="12.75"/>
  <cols>
    <col min="1" max="1" width="56.42578125" style="24" customWidth="1"/>
    <col min="2" max="4" width="24.85546875" style="24" customWidth="1"/>
    <col min="5" max="16384" width="8.85546875" style="24"/>
  </cols>
  <sheetData>
    <row r="1" spans="1:4" s="1" customFormat="1" ht="20.100000000000001" customHeight="1">
      <c r="A1" s="1" t="s">
        <v>99</v>
      </c>
    </row>
    <row r="2" spans="1:4" ht="25.5" customHeight="1" thickBot="1">
      <c r="A2" s="157" t="s">
        <v>13</v>
      </c>
      <c r="B2" s="94" t="s">
        <v>136</v>
      </c>
      <c r="C2" s="94" t="s">
        <v>126</v>
      </c>
      <c r="D2" s="95" t="s">
        <v>137</v>
      </c>
    </row>
    <row r="3" spans="1:4" ht="15" customHeight="1">
      <c r="A3" s="92" t="s">
        <v>16</v>
      </c>
      <c r="B3" s="93">
        <v>64.3</v>
      </c>
      <c r="C3" s="154">
        <v>69.3</v>
      </c>
      <c r="D3" s="153">
        <v>72.900000000000006</v>
      </c>
    </row>
    <row r="4" spans="1:4" ht="15" customHeight="1">
      <c r="A4" s="27" t="s">
        <v>15</v>
      </c>
      <c r="B4" s="51">
        <v>9.8000000000000007</v>
      </c>
      <c r="C4" s="51">
        <v>7.6</v>
      </c>
      <c r="D4" s="50">
        <v>9.4</v>
      </c>
    </row>
    <row r="5" spans="1:4" ht="15" customHeight="1">
      <c r="A5" s="14" t="s">
        <v>17</v>
      </c>
      <c r="B5" s="49">
        <v>6.1</v>
      </c>
      <c r="C5" s="49">
        <v>6</v>
      </c>
      <c r="D5" s="50">
        <v>5.8</v>
      </c>
    </row>
    <row r="6" spans="1:4" ht="15" customHeight="1">
      <c r="A6" s="14" t="s">
        <v>14</v>
      </c>
      <c r="B6" s="49">
        <v>4.4000000000000004</v>
      </c>
      <c r="C6" s="49">
        <v>4.7</v>
      </c>
      <c r="D6" s="50">
        <v>5</v>
      </c>
    </row>
    <row r="7" spans="1:4" ht="15" customHeight="1">
      <c r="A7" s="34" t="s">
        <v>12</v>
      </c>
      <c r="B7" s="26"/>
      <c r="C7" s="26"/>
      <c r="D7" s="15"/>
    </row>
    <row r="8" spans="1:4">
      <c r="D8" s="9"/>
    </row>
  </sheetData>
  <conditionalFormatting sqref="D3">
    <cfRule type="expression" dxfId="148" priority="16">
      <formula>IF(OR(XEL3="f",XEL3="d"),1)</formula>
    </cfRule>
  </conditionalFormatting>
  <hyperlinks>
    <hyperlink ref="A7" location="'Spis tablic'!A1" tooltip="Powrót do spisu tablic" display="Powrót do spisu tablic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F7"/>
  <sheetViews>
    <sheetView zoomScaleNormal="100" workbookViewId="0"/>
  </sheetViews>
  <sheetFormatPr defaultColWidth="8.85546875" defaultRowHeight="12.75"/>
  <cols>
    <col min="1" max="1" width="54.140625" style="24" customWidth="1"/>
    <col min="2" max="4" width="22.28515625" style="24" customWidth="1"/>
    <col min="5" max="16384" width="8.85546875" style="24"/>
  </cols>
  <sheetData>
    <row r="1" spans="1:6" s="1" customFormat="1" ht="20.100000000000001" customHeight="1">
      <c r="A1" s="1" t="s">
        <v>101</v>
      </c>
    </row>
    <row r="2" spans="1:6" ht="25.5" customHeight="1" thickBot="1">
      <c r="A2" s="158" t="s">
        <v>9</v>
      </c>
      <c r="B2" s="98" t="s">
        <v>136</v>
      </c>
      <c r="C2" s="99" t="s">
        <v>126</v>
      </c>
      <c r="D2" s="99" t="s">
        <v>137</v>
      </c>
    </row>
    <row r="3" spans="1:6" ht="15" customHeight="1">
      <c r="A3" s="96" t="s">
        <v>19</v>
      </c>
      <c r="B3" s="97">
        <v>27.4</v>
      </c>
      <c r="C3" s="97">
        <v>27.5</v>
      </c>
      <c r="D3" s="97">
        <v>27.6</v>
      </c>
      <c r="F3" s="12"/>
    </row>
    <row r="4" spans="1:6" ht="15" customHeight="1">
      <c r="A4" s="25" t="s">
        <v>22</v>
      </c>
      <c r="B4" s="5">
        <v>44.6</v>
      </c>
      <c r="C4" s="5">
        <v>45</v>
      </c>
      <c r="D4" s="6">
        <v>44.4</v>
      </c>
    </row>
    <row r="5" spans="1:6" ht="15" customHeight="1">
      <c r="A5" s="25" t="s">
        <v>20</v>
      </c>
      <c r="B5" s="5">
        <v>25.1</v>
      </c>
      <c r="C5" s="3">
        <v>24.7</v>
      </c>
      <c r="D5" s="7">
        <v>24.3</v>
      </c>
    </row>
    <row r="6" spans="1:6" ht="15" customHeight="1">
      <c r="A6" s="25" t="s">
        <v>21</v>
      </c>
      <c r="B6" s="5">
        <v>5.9</v>
      </c>
      <c r="C6" s="5">
        <v>5.6</v>
      </c>
      <c r="D6" s="6">
        <v>5.5</v>
      </c>
    </row>
    <row r="7" spans="1:6" ht="15" customHeight="1">
      <c r="A7" s="34" t="s">
        <v>12</v>
      </c>
      <c r="B7" s="16"/>
      <c r="C7" s="16"/>
      <c r="D7" s="16"/>
    </row>
  </sheetData>
  <hyperlinks>
    <hyperlink ref="A7" location="'Spis tablic'!A1" tooltip="Powrót do spisu tablic" display="Powrót do spisu tablic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C15"/>
  <sheetViews>
    <sheetView zoomScaleNormal="100" workbookViewId="0"/>
  </sheetViews>
  <sheetFormatPr defaultColWidth="8.85546875" defaultRowHeight="12.75"/>
  <cols>
    <col min="1" max="1" width="64.5703125" style="24" customWidth="1"/>
    <col min="2" max="3" width="20.7109375" style="24" customWidth="1"/>
    <col min="4" max="16384" width="8.85546875" style="24"/>
  </cols>
  <sheetData>
    <row r="1" spans="1:3" s="1" customFormat="1" ht="20.100000000000001" customHeight="1">
      <c r="A1" s="38" t="s">
        <v>100</v>
      </c>
      <c r="B1" s="38"/>
      <c r="C1" s="38"/>
    </row>
    <row r="2" spans="1:3" ht="25.5" customHeight="1" thickBot="1">
      <c r="A2" s="157" t="s">
        <v>9</v>
      </c>
      <c r="B2" s="89" t="s">
        <v>138</v>
      </c>
      <c r="C2" s="90" t="s">
        <v>135</v>
      </c>
    </row>
    <row r="3" spans="1:3" ht="15" customHeight="1">
      <c r="A3" s="86" t="s">
        <v>7</v>
      </c>
      <c r="B3" s="87">
        <v>9337.24</v>
      </c>
      <c r="C3" s="88">
        <v>106.1</v>
      </c>
    </row>
    <row r="4" spans="1:3" ht="15" customHeight="1">
      <c r="A4" s="23" t="s">
        <v>79</v>
      </c>
      <c r="B4" s="73">
        <v>8482.32</v>
      </c>
      <c r="C4" s="71">
        <v>106.4</v>
      </c>
    </row>
    <row r="5" spans="1:3" ht="15" customHeight="1">
      <c r="A5" s="36" t="s">
        <v>10</v>
      </c>
      <c r="B5" s="73">
        <v>8093.56</v>
      </c>
      <c r="C5" s="71">
        <v>106.1</v>
      </c>
    </row>
    <row r="6" spans="1:3" ht="15" customHeight="1">
      <c r="A6" s="36" t="s">
        <v>11</v>
      </c>
      <c r="B6" s="73">
        <v>8579.1299999999992</v>
      </c>
      <c r="C6" s="71">
        <v>108.7</v>
      </c>
    </row>
    <row r="7" spans="1:3" ht="15" customHeight="1">
      <c r="A7" s="37" t="s">
        <v>1</v>
      </c>
      <c r="B7" s="74">
        <v>7914.76</v>
      </c>
      <c r="C7" s="72">
        <v>102</v>
      </c>
    </row>
    <row r="8" spans="1:3" ht="15" customHeight="1">
      <c r="A8" s="37" t="s">
        <v>80</v>
      </c>
      <c r="B8" s="74">
        <v>8115.06</v>
      </c>
      <c r="C8" s="72">
        <v>109.5</v>
      </c>
    </row>
    <row r="9" spans="1:3" ht="15" customHeight="1">
      <c r="A9" s="37" t="s">
        <v>0</v>
      </c>
      <c r="B9" s="74">
        <v>8016.15</v>
      </c>
      <c r="C9" s="72">
        <v>107.9</v>
      </c>
    </row>
    <row r="10" spans="1:3" ht="15" customHeight="1">
      <c r="A10" s="37" t="s">
        <v>5</v>
      </c>
      <c r="B10" s="74">
        <v>6110.57</v>
      </c>
      <c r="C10" s="72">
        <v>100.3</v>
      </c>
    </row>
    <row r="11" spans="1:3" ht="15" customHeight="1">
      <c r="A11" s="37" t="s">
        <v>3</v>
      </c>
      <c r="B11" s="74">
        <v>15982.56</v>
      </c>
      <c r="C11" s="72">
        <v>106</v>
      </c>
    </row>
    <row r="12" spans="1:3" ht="15" customHeight="1">
      <c r="A12" s="37" t="s">
        <v>81</v>
      </c>
      <c r="B12" s="74">
        <v>8659.1200000000008</v>
      </c>
      <c r="C12" s="72">
        <v>111</v>
      </c>
    </row>
    <row r="13" spans="1:3" ht="29.25" customHeight="1">
      <c r="A13" s="37" t="s">
        <v>82</v>
      </c>
      <c r="B13" s="74">
        <v>12688.13</v>
      </c>
      <c r="C13" s="72">
        <v>107.6</v>
      </c>
    </row>
    <row r="14" spans="1:3" ht="15" customHeight="1">
      <c r="A14" s="37" t="s">
        <v>83</v>
      </c>
      <c r="B14" s="74">
        <v>8311.3799999999992</v>
      </c>
      <c r="C14" s="72">
        <v>108.4</v>
      </c>
    </row>
    <row r="15" spans="1:3" ht="15" customHeight="1">
      <c r="A15" s="34" t="s">
        <v>12</v>
      </c>
      <c r="B15" s="33"/>
      <c r="C15" s="33"/>
    </row>
  </sheetData>
  <hyperlinks>
    <hyperlink ref="A15:C15" location="'Spis tablic'!A1" tooltip="Powrót do spisu tablic" display="Powrót do spisu tablic" xr:uid="{00000000-0004-0000-04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6"/>
  <sheetViews>
    <sheetView zoomScaleNormal="100" workbookViewId="0"/>
  </sheetViews>
  <sheetFormatPr defaultRowHeight="12.75"/>
  <cols>
    <col min="1" max="1" width="39.28515625" style="24" customWidth="1"/>
    <col min="2" max="6" width="39.7109375" style="24" customWidth="1"/>
    <col min="7" max="7" width="10.7109375" style="24" customWidth="1"/>
    <col min="8" max="16384" width="9.140625" style="24"/>
  </cols>
  <sheetData>
    <row r="1" spans="1:6" ht="20.100000000000001" customHeight="1">
      <c r="A1" s="39" t="s">
        <v>131</v>
      </c>
      <c r="B1" s="39"/>
      <c r="C1" s="39"/>
      <c r="D1" s="39"/>
      <c r="E1" s="39"/>
      <c r="F1" s="2"/>
    </row>
    <row r="2" spans="1:6" ht="30" customHeight="1" thickBot="1">
      <c r="A2" s="124" t="s">
        <v>9</v>
      </c>
      <c r="B2" s="104" t="s">
        <v>139</v>
      </c>
      <c r="C2" s="104" t="s">
        <v>140</v>
      </c>
      <c r="D2" s="105" t="s">
        <v>141</v>
      </c>
      <c r="E2" s="106" t="s">
        <v>135</v>
      </c>
      <c r="F2" s="106" t="s">
        <v>142</v>
      </c>
    </row>
    <row r="3" spans="1:6" ht="57.75" customHeight="1">
      <c r="A3" s="100" t="s">
        <v>23</v>
      </c>
      <c r="B3" s="101">
        <v>51.2</v>
      </c>
      <c r="C3" s="101">
        <v>155.5</v>
      </c>
      <c r="D3" s="102">
        <v>7.6</v>
      </c>
      <c r="E3" s="102">
        <v>226.6</v>
      </c>
      <c r="F3" s="103">
        <v>175.3</v>
      </c>
    </row>
    <row r="4" spans="1:6" ht="15" customHeight="1">
      <c r="A4" s="46" t="s">
        <v>113</v>
      </c>
      <c r="B4" s="61">
        <v>48.4</v>
      </c>
      <c r="C4" s="61">
        <v>156.80000000000001</v>
      </c>
      <c r="D4" s="61">
        <v>7.2</v>
      </c>
      <c r="E4" s="61">
        <v>223</v>
      </c>
      <c r="F4" s="63">
        <v>169.8</v>
      </c>
    </row>
    <row r="5" spans="1:6" ht="15" customHeight="1">
      <c r="A5" s="130" t="s">
        <v>188</v>
      </c>
      <c r="B5" s="4" t="s">
        <v>187</v>
      </c>
      <c r="C5" s="4" t="s">
        <v>95</v>
      </c>
      <c r="D5" s="4" t="s">
        <v>187</v>
      </c>
      <c r="E5" s="4" t="s">
        <v>95</v>
      </c>
      <c r="F5" s="131" t="s">
        <v>95</v>
      </c>
    </row>
    <row r="6" spans="1:6" ht="15" customHeight="1">
      <c r="A6" s="43" t="s">
        <v>12</v>
      </c>
      <c r="B6" s="62"/>
      <c r="C6" s="62"/>
      <c r="D6" s="132"/>
      <c r="E6" s="132"/>
      <c r="F6" s="133"/>
    </row>
  </sheetData>
  <hyperlinks>
    <hyperlink ref="A6" location="'Spis tablic'!A1" tooltip="Powrót do spisu tablic" display="Powrót do spisu tablic" xr:uid="{00000000-0004-0000-0500-000000000000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D8"/>
  <sheetViews>
    <sheetView zoomScaleNormal="100" workbookViewId="0"/>
  </sheetViews>
  <sheetFormatPr defaultColWidth="8.85546875" defaultRowHeight="12.75"/>
  <cols>
    <col min="1" max="1" width="47.42578125" style="24" customWidth="1"/>
    <col min="2" max="4" width="20.7109375" style="24" customWidth="1"/>
    <col min="5" max="16384" width="8.85546875" style="24"/>
  </cols>
  <sheetData>
    <row r="1" spans="1:4" s="1" customFormat="1" ht="20.100000000000001" customHeight="1">
      <c r="A1" s="39" t="s">
        <v>132</v>
      </c>
      <c r="B1" s="2"/>
      <c r="C1" s="2"/>
      <c r="D1" s="2"/>
    </row>
    <row r="2" spans="1:4" ht="30" customHeight="1" thickBot="1">
      <c r="A2" s="159" t="s">
        <v>9</v>
      </c>
      <c r="B2" s="109" t="s">
        <v>143</v>
      </c>
      <c r="C2" s="110" t="s">
        <v>144</v>
      </c>
      <c r="D2" s="109" t="s">
        <v>142</v>
      </c>
    </row>
    <row r="3" spans="1:4" ht="31.5" customHeight="1">
      <c r="A3" s="107" t="s">
        <v>24</v>
      </c>
      <c r="B3" s="103">
        <v>4.5</v>
      </c>
      <c r="C3" s="155">
        <v>114.6</v>
      </c>
      <c r="D3" s="155">
        <v>101.9</v>
      </c>
    </row>
    <row r="4" spans="1:4" ht="15" customHeight="1">
      <c r="A4" s="60" t="s">
        <v>25</v>
      </c>
      <c r="B4" s="72">
        <v>0.4</v>
      </c>
      <c r="C4" s="149">
        <v>62.3</v>
      </c>
      <c r="D4" s="149">
        <v>182.9</v>
      </c>
    </row>
    <row r="5" spans="1:4" ht="15" customHeight="1">
      <c r="A5" s="60" t="s">
        <v>26</v>
      </c>
      <c r="B5" s="71">
        <v>1.3</v>
      </c>
      <c r="C5" s="150">
        <v>101.6</v>
      </c>
      <c r="D5" s="150">
        <v>124.4</v>
      </c>
    </row>
    <row r="6" spans="1:4" ht="15" customHeight="1">
      <c r="A6" s="60" t="s">
        <v>27</v>
      </c>
      <c r="B6" s="71">
        <v>2.8</v>
      </c>
      <c r="C6" s="150">
        <v>141.6</v>
      </c>
      <c r="D6" s="150">
        <v>88.9</v>
      </c>
    </row>
    <row r="7" spans="1:4" ht="15" customHeight="1">
      <c r="A7" s="59" t="s">
        <v>28</v>
      </c>
      <c r="B7" s="71">
        <v>11.2</v>
      </c>
      <c r="C7" s="150">
        <v>104.6</v>
      </c>
      <c r="D7" s="150">
        <v>100.2</v>
      </c>
    </row>
    <row r="8" spans="1:4" ht="15" customHeight="1">
      <c r="A8" s="35" t="s">
        <v>12</v>
      </c>
      <c r="B8" s="17"/>
      <c r="C8" s="17"/>
      <c r="D8" s="17"/>
    </row>
  </sheetData>
  <hyperlinks>
    <hyperlink ref="A8" location="'Spis tablic'!A1" tooltip="Powrót do spisu tablic" display="Powrót do spisu tablic" xr:uid="{00000000-0004-0000-06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D9"/>
  <sheetViews>
    <sheetView zoomScaleNormal="100" workbookViewId="0"/>
  </sheetViews>
  <sheetFormatPr defaultColWidth="9.140625" defaultRowHeight="12.75"/>
  <cols>
    <col min="1" max="1" width="60.140625" style="24" customWidth="1"/>
    <col min="2" max="4" width="18" style="24" customWidth="1"/>
    <col min="5" max="5" width="9.140625" style="24"/>
    <col min="6" max="6" width="15" style="24" customWidth="1"/>
    <col min="7" max="16384" width="9.140625" style="24"/>
  </cols>
  <sheetData>
    <row r="1" spans="1:4" s="1" customFormat="1" ht="20.100000000000001" customHeight="1">
      <c r="A1" s="40" t="s">
        <v>203</v>
      </c>
      <c r="B1" s="40"/>
      <c r="C1" s="40"/>
      <c r="D1" s="40"/>
    </row>
    <row r="2" spans="1:4" ht="34.5" customHeight="1" thickBot="1">
      <c r="A2" s="124" t="s">
        <v>9</v>
      </c>
      <c r="B2" s="106" t="s">
        <v>145</v>
      </c>
      <c r="C2" s="106" t="s">
        <v>144</v>
      </c>
      <c r="D2" s="106" t="s">
        <v>142</v>
      </c>
    </row>
    <row r="3" spans="1:4" ht="15" customHeight="1">
      <c r="A3" s="111" t="s">
        <v>30</v>
      </c>
      <c r="B3" s="112">
        <v>72.790000000000006</v>
      </c>
      <c r="C3" s="113">
        <v>79.2</v>
      </c>
      <c r="D3" s="113">
        <v>101.4</v>
      </c>
    </row>
    <row r="4" spans="1:4" ht="15" customHeight="1">
      <c r="A4" s="70" t="s">
        <v>194</v>
      </c>
      <c r="B4" s="47">
        <v>64.739999999999995</v>
      </c>
      <c r="C4" s="48">
        <v>59.7</v>
      </c>
      <c r="D4" s="48">
        <v>85.7</v>
      </c>
    </row>
    <row r="5" spans="1:4" ht="15" customHeight="1">
      <c r="A5" s="58" t="s">
        <v>31</v>
      </c>
      <c r="B5" s="47">
        <v>15.52</v>
      </c>
      <c r="C5" s="48">
        <v>131.1</v>
      </c>
      <c r="D5" s="48">
        <v>98.8</v>
      </c>
    </row>
    <row r="6" spans="1:4" ht="15" customHeight="1">
      <c r="A6" s="58" t="s">
        <v>32</v>
      </c>
      <c r="B6" s="47">
        <v>4.79</v>
      </c>
      <c r="C6" s="48">
        <v>82.5</v>
      </c>
      <c r="D6" s="48">
        <v>90.8</v>
      </c>
    </row>
    <row r="7" spans="1:4" ht="15" customHeight="1">
      <c r="A7" s="58" t="s">
        <v>33</v>
      </c>
      <c r="B7" s="47">
        <v>5.24</v>
      </c>
      <c r="C7" s="48">
        <v>89.6</v>
      </c>
      <c r="D7" s="48">
        <v>110.1</v>
      </c>
    </row>
    <row r="8" spans="1:4" ht="15" customHeight="1">
      <c r="A8" s="58" t="s">
        <v>29</v>
      </c>
      <c r="B8" s="47">
        <v>182.59</v>
      </c>
      <c r="C8" s="48">
        <v>83.9</v>
      </c>
      <c r="D8" s="48">
        <v>97.5</v>
      </c>
    </row>
    <row r="9" spans="1:4">
      <c r="A9" s="35" t="s">
        <v>12</v>
      </c>
      <c r="B9" s="134"/>
      <c r="C9" s="134"/>
      <c r="D9" s="134"/>
    </row>
  </sheetData>
  <hyperlinks>
    <hyperlink ref="A9:D9" location="'Spis tablic'!A1" tooltip="Powrót do spisu tablic" display="Powrót do spisu tablic" xr:uid="{00000000-0004-0000-0700-000000000000}"/>
    <hyperlink ref="A9" location="'Spis tablic'!A1" tooltip="Powrót do spisu tablic" display="Powrót do spisu tablic" xr:uid="{00000000-0004-0000-0700-000001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D6"/>
  <sheetViews>
    <sheetView zoomScaleNormal="100" workbookViewId="0"/>
  </sheetViews>
  <sheetFormatPr defaultColWidth="9.140625" defaultRowHeight="12.75"/>
  <cols>
    <col min="1" max="1" width="60.140625" style="24" customWidth="1"/>
    <col min="2" max="4" width="18" style="24" customWidth="1"/>
    <col min="5" max="5" width="9.140625" style="24"/>
    <col min="6" max="6" width="15" style="24" customWidth="1"/>
    <col min="7" max="16384" width="9.140625" style="24"/>
  </cols>
  <sheetData>
    <row r="1" spans="1:4" s="1" customFormat="1" ht="20.100000000000001" customHeight="1">
      <c r="A1" s="40" t="s">
        <v>133</v>
      </c>
      <c r="B1" s="40"/>
      <c r="C1" s="40"/>
      <c r="D1" s="40"/>
    </row>
    <row r="2" spans="1:4" ht="34.5" customHeight="1" thickBot="1">
      <c r="A2" s="124" t="s">
        <v>9</v>
      </c>
      <c r="B2" s="104" t="s">
        <v>145</v>
      </c>
      <c r="C2" s="106" t="s">
        <v>144</v>
      </c>
      <c r="D2" s="106" t="s">
        <v>142</v>
      </c>
    </row>
    <row r="3" spans="1:4" ht="15" customHeight="1">
      <c r="A3" s="111" t="s">
        <v>34</v>
      </c>
      <c r="B3" s="112">
        <v>103.28</v>
      </c>
      <c r="C3" s="113">
        <v>89.4</v>
      </c>
      <c r="D3" s="113">
        <v>100.8</v>
      </c>
    </row>
    <row r="4" spans="1:4" ht="15" customHeight="1">
      <c r="A4" s="58" t="s">
        <v>35</v>
      </c>
      <c r="B4" s="47">
        <v>94.11</v>
      </c>
      <c r="C4" s="48">
        <v>92.9</v>
      </c>
      <c r="D4" s="48">
        <v>100.2</v>
      </c>
    </row>
    <row r="5" spans="1:4" ht="15" customHeight="1">
      <c r="A5" s="58" t="s">
        <v>36</v>
      </c>
      <c r="B5" s="47">
        <v>119.63</v>
      </c>
      <c r="C5" s="48">
        <v>63.9</v>
      </c>
      <c r="D5" s="48">
        <v>104.9</v>
      </c>
    </row>
    <row r="6" spans="1:4">
      <c r="A6" s="69" t="s">
        <v>12</v>
      </c>
      <c r="B6" s="54"/>
      <c r="C6" s="54"/>
      <c r="D6" s="54"/>
    </row>
  </sheetData>
  <hyperlinks>
    <hyperlink ref="A6" location="'Spis tablic'!A1" tooltip="Powrót do spisu tablic" display="Powrót do spisu tablic" xr:uid="{00000000-0004-0000-08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  <vt:lpstr>Tablica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grudniu 2025 r.</dc:title>
  <dc:creator>Urząd Statystyczny w Krakowie</dc:creator>
  <dcterms:created xsi:type="dcterms:W3CDTF">2022-02-14T11:07:18Z</dcterms:created>
  <dcterms:modified xsi:type="dcterms:W3CDTF">2026-02-25T12:33:58Z</dcterms:modified>
</cp:coreProperties>
</file>