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B6C3DCE0-347B-4326-B814-83ADCCA3AD18}" xr6:coauthVersionLast="36" xr6:coauthVersionMax="36" xr10:uidLastSave="{00000000-0000-0000-0000-000000000000}"/>
  <bookViews>
    <workbookView xWindow="210" yWindow="450" windowWidth="10710" windowHeight="11445" tabRatio="805" xr2:uid="{00000000-000D-0000-FFFF-FFFF00000000}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44" r:id="rId6"/>
    <sheet name="Tablica 6" sheetId="2" r:id="rId7"/>
    <sheet name="Tablica 7" sheetId="3" r:id="rId8"/>
    <sheet name="Tablica 8" sheetId="4" r:id="rId9"/>
    <sheet name="Tablica 9" sheetId="5" r:id="rId10"/>
    <sheet name="Tablica 10" sheetId="6" r:id="rId11"/>
    <sheet name="Tablica 11" sheetId="7" r:id="rId12"/>
    <sheet name="Tablica 12" sheetId="25" r:id="rId13"/>
    <sheet name="Tablica 13" sheetId="9" r:id="rId14"/>
    <sheet name="Tablica 14" sheetId="10" r:id="rId15"/>
    <sheet name="Tablica 15 " sheetId="42" r:id="rId16"/>
    <sheet name="Tablica 16" sheetId="43" r:id="rId17"/>
    <sheet name="Tablica 17" sheetId="27" r:id="rId18"/>
  </sheets>
  <externalReferences>
    <externalReference r:id="rId19"/>
    <externalReference r:id="rId20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<sst xmlns="http://schemas.openxmlformats.org/spreadsheetml/2006/main" count="467" uniqueCount="220">
  <si>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</si>
  <si>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</si>
  <si>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</si>
  <si>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</si>
  <si>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</si>
  <si>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</si>
  <si>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</si>
  <si>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</si>
  <si>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</si>
  <si>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</si>
  <si>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</si>
  <si>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</si>
  <si>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</si>
  <si>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</si>
  <si>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</si>
  <si>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</si>
  <si>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</si>
  <si>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</si>
  <si>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</si>
  <si>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</si>
  <si>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</si>
  <si>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</si>
  <si>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</si>
  <si>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</si>
  <si>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</si>
  <si>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</si>
  <si>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</si>
  <si>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</si>
  <si>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</si>
  <si>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</si>
  <si>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</si>
  <si>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</si>
  <si>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</si>
  <si>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</si>
  <si>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</si>
  <si>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</si>
  <si>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</si>
  <si>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</si>
  <si>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</si>
  <si>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</si>
  <si>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</si>
  <si>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</si>
  <si>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Indywidualne</t>
  </si>
  <si>
    <t>Przeznaczone na sprzedaż lub wynajem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</si>
  <si>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</si>
  <si>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</si>
  <si>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</si>
  <si>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</si>
  <si>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</si>
  <si>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</si>
  <si>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</si>
  <si>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</si>
  <si>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</si>
  <si>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</si>
  <si>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</si>
  <si>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</si>
  <si>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</si>
  <si>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</si>
  <si>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</si>
  <si>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</si>
  <si>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</si>
  <si>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</si>
  <si>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</si>
  <si>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</si>
  <si>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</si>
  <si>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</si>
  <si>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</si>
  <si>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</si>
  <si>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</si>
  <si>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</si>
  <si>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</si>
  <si>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</si>
  <si>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</si>
  <si>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</si>
  <si>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</si>
  <si>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</si>
  <si>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</si>
  <si>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</si>
  <si>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</si>
  <si>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</si>
  <si>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</si>
  <si>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</si>
  <si>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</si>
  <si>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</si>
  <si>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</si>
  <si>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</si>
  <si>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</si>
  <si>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</si>
  <si>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</si>
  <si>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</si>
  <si>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</si>
  <si>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</si>
  <si>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</si>
  <si>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</si>
  <si>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</si>
  <si>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</si>
  <si>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</si>
  <si>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</si>
  <si>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</si>
  <si>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</si>
  <si>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</si>
  <si>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</si>
  <si>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</si>
  <si>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</si>
  <si>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</si>
  <si>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</si>
  <si>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</si>
  <si>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</si>
  <si>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</si>
  <si>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</si>
  <si>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</si>
  <si>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</si>
  <si>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metali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</si>
  <si>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</si>
  <si>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</si>
  <si>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</si>
  <si>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</si>
  <si>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t>Pojazdy samochodowe, motocykle, części</t>
  </si>
  <si>
    <t>Paliwa stałe, ciekłe i gazowe</t>
  </si>
  <si>
    <t>Żywność, napoje i wyroby tytoniowe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</si>
  <si>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</si>
  <si>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</si>
  <si>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</si>
  <si>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</si>
  <si>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</si>
  <si>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</si>
  <si>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01 2026</t>
  </si>
  <si>
    <t>2026</t>
  </si>
  <si>
    <t>w tym żyto</t>
  </si>
  <si>
    <t>Ziemniaki za 1 dt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</si>
  <si>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</si>
  <si>
    <t>Sytuacja społeczno-gospodarcza województwa małopolskiego w lutym 2026 r.</t>
  </si>
  <si>
    <t>02 2026 
w tysiącach</t>
  </si>
  <si>
    <t>01–02 2026 
w tysiącach</t>
  </si>
  <si>
    <t>01–02  2026 
01–02 2025=100</t>
  </si>
  <si>
    <t>02 2026 
02 2025=100</t>
  </si>
  <si>
    <t>02 2025</t>
  </si>
  <si>
    <t>02 2026</t>
  </si>
  <si>
    <t>02 2026 
w złotych</t>
  </si>
  <si>
    <t>01–02 2026
w złotych</t>
  </si>
  <si>
    <t>01–02 2026 
01–02 2025=100</t>
  </si>
  <si>
    <t>07 2025–02 2026
w tysiącach ton</t>
  </si>
  <si>
    <t>07 2025–02 2026
(analogiczny okres roku poprzedniego=100)</t>
  </si>
  <si>
    <t>02 2026 
w tysiącach ton</t>
  </si>
  <si>
    <t>02 2026
01 2026=100</t>
  </si>
  <si>
    <t>01–02 2026
w tysiącach ton</t>
  </si>
  <si>
    <t>01–02 2026
01–02 2025=100</t>
  </si>
  <si>
    <t>02 2026
w tysiącach ton</t>
  </si>
  <si>
    <t>02 2026
02 2025=100</t>
  </si>
  <si>
    <t>02 2026
w złotych</t>
  </si>
  <si>
    <t>02 2026
analogiczny okres roku poprzedniego=100</t>
  </si>
  <si>
    <t>01–02 2026
analogiczny okres roku poprzedniego=100</t>
  </si>
  <si>
    <t>01–02 2026
w odsetkach</t>
  </si>
  <si>
    <t>Mieszkania oddane do użytkowania
01–02 2025=100</t>
  </si>
  <si>
    <t>Mieszkania, których budowę rozpoczęto
01–02 2025=100</t>
  </si>
  <si>
    <t>Tablica 17. Wybrane dane o województwie małopolskim</t>
  </si>
  <si>
    <t>Tablica 6. Skup zbóż (bez skupu realizowanego przez osoby fizyczne)</t>
  </si>
  <si>
    <t>Tablica 7. Skup podstawowych produktów zwierzęcych (bez skupu realizowanego przez osoby fizyczne)</t>
  </si>
  <si>
    <t>Tablica 8. Przeciętne ceny podstawowych produktów rolnych w skupie</t>
  </si>
  <si>
    <t>Tablica 9. Przeciętne ceny podstawowych produktów rolnych na targowiskach</t>
  </si>
  <si>
    <r>
      <t xml:space="preserve">Tablica 6.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</si>
  <si>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r>
      <t xml:space="preserve">Tablica 7. </t>
    </r>
    <r>
      <rPr>
        <b/>
        <sz val="10"/>
        <color rgb="FF000000"/>
        <rFont val="Arial"/>
        <family val="2"/>
        <charset val="238"/>
      </rPr>
      <t>Skup podstawowych produktów zwierzęcych (bez skupu realizowanego przez osoby fizyczne)</t>
    </r>
  </si>
  <si>
    <r>
      <t>Tablica 8.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</si>
  <si>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r>
      <t>Tablica 9.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</si>
  <si>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r>
      <rPr>
        <sz val="10"/>
        <color theme="1"/>
        <rFont val="Arial"/>
        <family val="2"/>
        <charset val="238"/>
      </rPr>
      <t xml:space="preserve">Tablica 10.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</si>
  <si>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r>
      <t xml:space="preserve">Tablica 11. </t>
    </r>
    <r>
      <rPr>
        <b/>
        <sz val="10"/>
        <color rgb="FF000000"/>
        <rFont val="Arial"/>
        <family val="2"/>
        <charset val="238"/>
      </rPr>
      <t>Dynamika i struktura produkcji budowlano-montażowej (w cenach bieżących)</t>
    </r>
  </si>
  <si>
    <r>
      <rPr>
        <sz val="10"/>
        <color theme="1"/>
        <rFont val="Arial"/>
        <family val="2"/>
        <charset val="238"/>
      </rPr>
      <t xml:space="preserve">Tablica 14. </t>
    </r>
    <r>
      <rPr>
        <b/>
        <sz val="10"/>
        <color theme="1"/>
        <rFont val="Arial"/>
        <family val="2"/>
        <charset val="238"/>
      </rPr>
      <t>Dynamika i struktura sprzedaży detalicznej (w cenach bieżących) według wybranych grup</t>
    </r>
  </si>
  <si>
    <r>
      <t xml:space="preserve">Tablica 17.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</si>
  <si>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t>Tablica 10. Dynamika (w cenach stałych) i struktura (w cenach bieżących) produkcji sprzedanej przemysłu według wybranych sekcji i działów PKD</t>
  </si>
  <si>
    <t xml:space="preserve">Tablica 11. Dynamika i struktura produkcji budowlano-montażowej (w cenach bieżących) </t>
  </si>
  <si>
    <t>Tablica 14. Dynamika i struktura sprzedaży detalicznej (w cenach bieżących) według wybranych grup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</si>
  <si>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</si>
  <si>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</si>
  <si>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</si>
  <si>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</si>
  <si>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</si>
  <si>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</si>
  <si>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</si>
  <si>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</si>
  <si>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>01–12 2025 
w milionach złotych</t>
  </si>
  <si>
    <t>01–12 2024 
w milionach złotych</t>
  </si>
  <si>
    <t xml:space="preserve">Przychody z całokształtu działalności </t>
  </si>
  <si>
    <t>Koszty uzyskania przychodów z całokształtu działalności</t>
  </si>
  <si>
    <t>Wynik finansowy ze sprzedaży produktów, towarów i materiałów</t>
  </si>
  <si>
    <t>Wynik finansowy z pozostałej działalności operacyjnej</t>
  </si>
  <si>
    <t>Wynik na operacjach finansowych</t>
  </si>
  <si>
    <t>Wynik finansowy netto</t>
  </si>
  <si>
    <t>Wynik finansowy brutto</t>
  </si>
  <si>
    <t>zysk netto</t>
  </si>
  <si>
    <t>strata netto</t>
  </si>
  <si>
    <t>w tym przychody netto ze sprzedaży produktów, towarów i materiałów</t>
  </si>
  <si>
    <t>w tym koszt sprzedanych produktów, towarów i materiałów</t>
  </si>
  <si>
    <t>Wskaźnik poziomu kosztów</t>
  </si>
  <si>
    <t>Wskaźnik rentowności sprzedaży brutto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</si>
  <si>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</si>
  <si>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</si>
  <si>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</si>
  <si>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</si>
  <si>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t xml:space="preserve">Tablica 12. Liczba mieszkań oddanych do użytkowania w okresie styczeń–luty 2026 r. </t>
  </si>
  <si>
    <t xml:space="preserve">Tablica 13. Liczba mieszkań, na budowę których wydano pozwolenia lub dokonano zgłoszenia z projektem budowlanym i mieszkań, których budowę rozpoczęto w okresie styczeń–luty 2026 r.  </t>
  </si>
  <si>
    <r>
      <t>Tablica 12.</t>
    </r>
    <r>
      <rPr>
        <b/>
        <sz val="10"/>
        <color rgb="FF000000"/>
        <rFont val="Arial"/>
        <family val="2"/>
        <charset val="238"/>
      </rPr>
      <t xml:space="preserve"> Liczba mieszkań oddanych do użytkowania w okresie styczeń–luty 2026 r. </t>
    </r>
  </si>
  <si>
    <r>
      <t xml:space="preserve">Tablica 13.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i mieszkań, których budowę rozpoczęto w okresie styczeń–luty 2026 r.  </t>
    </r>
  </si>
  <si>
    <r>
      <t xml:space="preserve">Tablica 5. </t>
    </r>
    <r>
      <rPr>
        <b/>
        <sz val="10"/>
        <rFont val="Arial"/>
        <family val="2"/>
        <charset val="238"/>
      </rPr>
      <t>Wskaźniki cen towarów i usług konsumpcyjnych w województwie małopolskim</t>
    </r>
  </si>
  <si>
    <t>3 kw. 2024
 (analogiczny okres roku poprzedniego=100)</t>
  </si>
  <si>
    <t>4 kw. 2024 
(analogiczny okres roku poprzedniego=100)</t>
  </si>
  <si>
    <t>3 kw. 2025 
(analogiczny okres roku poprzedniego=100)</t>
  </si>
  <si>
    <t>4 kw. 2025
 (analogiczny okres roku poprzedniego=100)</t>
  </si>
  <si>
    <t>Tablica 5. Wskaźniki cen towarów i usług konsumpcyjnych w województwie małopolskim</t>
  </si>
  <si>
    <t>Mieszkania, na budowę których wydano pozwolenia lub dokonano zgłoszenia z projektem budowlanym</t>
  </si>
  <si>
    <t>Mieszkania, na budowę których wydano pozwolenia lub dokonano zgłoszenia z projektem budowlanym
w odsetkach</t>
  </si>
  <si>
    <t>Mieszkania, na budowę których wydano pozwolenia lub dokonano zgłoszenia z projektem budowlanym
01–02 2025=100</t>
  </si>
  <si>
    <t>–</t>
  </si>
  <si>
    <t>Komunalne</t>
  </si>
  <si>
    <t>Społeczne czynszowe</t>
  </si>
  <si>
    <t xml:space="preserve">01–12 2024 </t>
  </si>
  <si>
    <t>01–12 2025</t>
  </si>
  <si>
    <t>Tablica 15. Przychody, koszty oraz wyniki finansowe przedsiębiorstw niefinansowych objętych badaniem</t>
  </si>
  <si>
    <t>Tablica 16. Podstawowe wskaźniki ekonomiczno-finansowe przedsiębiorstw niefinansowych objętych badaniem (w %)</t>
  </si>
  <si>
    <r>
      <rPr>
        <sz val="10"/>
        <color theme="1"/>
        <rFont val="Arial"/>
        <family val="2"/>
        <charset val="238"/>
      </rPr>
      <t xml:space="preserve">Tablica 15. </t>
    </r>
    <r>
      <rPr>
        <b/>
        <sz val="10"/>
        <color theme="1"/>
        <rFont val="Arial"/>
        <family val="2"/>
        <charset val="238"/>
      </rPr>
      <t>Przychody, koszty oraz wyniki finansowe przedsiębiorstw niefinansowych objętych badaniem</t>
    </r>
  </si>
  <si>
    <r>
      <t xml:space="preserve">Tablica 16. </t>
    </r>
    <r>
      <rPr>
        <b/>
        <sz val="10"/>
        <color theme="1"/>
        <rFont val="Arial"/>
        <family val="2"/>
        <charset val="238"/>
      </rPr>
      <t>Podstawowe wskaźniki ekonomiczno-finansowe przedsiębiorstw niefinansowych objętych badaniem (w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</si>
</sst>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</cellStyleXfs>
  <cellXfs count="173">
    <xf numFmtId="0" fontId="0" fillId="0" borderId="0" xfId="0"/>
    <xf numFmtId="0" fontId="6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164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" fontId="6" fillId="0" borderId="0" xfId="0" applyNumberFormat="1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1" fontId="13" fillId="0" borderId="2" xfId="0" applyNumberFormat="1" applyFont="1" applyFill="1" applyBorder="1" applyProtection="1"/>
    <xf numFmtId="1" fontId="6" fillId="0" borderId="10" xfId="0" applyNumberFormat="1" applyFont="1" applyFill="1" applyBorder="1" applyAlignment="1" applyProtection="1">
      <alignment horizontal="right"/>
    </xf>
    <xf numFmtId="164" fontId="18" fillId="0" borderId="10" xfId="1" applyNumberFormat="1" applyFont="1" applyFill="1" applyBorder="1" applyAlignment="1">
      <alignment horizontal="right"/>
    </xf>
    <xf numFmtId="49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19" fillId="0" borderId="0" xfId="0" applyFont="1"/>
    <xf numFmtId="0" fontId="6" fillId="0" borderId="6" xfId="0" applyFont="1" applyBorder="1" applyAlignment="1">
      <alignment horizontal="left"/>
    </xf>
    <xf numFmtId="0" fontId="6" fillId="0" borderId="0" xfId="0" applyFont="1"/>
    <xf numFmtId="0" fontId="6" fillId="0" borderId="2" xfId="0" applyFont="1" applyBorder="1"/>
    <xf numFmtId="0" fontId="24" fillId="0" borderId="10" xfId="12" applyFont="1" applyFill="1" applyBorder="1"/>
    <xf numFmtId="0" fontId="5" fillId="0" borderId="2" xfId="5" applyFont="1" applyFill="1" applyBorder="1"/>
    <xf numFmtId="0" fontId="25" fillId="0" borderId="0" xfId="0" applyFont="1"/>
    <xf numFmtId="0" fontId="13" fillId="0" borderId="2" xfId="2" applyFont="1" applyFill="1" applyBorder="1" applyAlignment="1">
      <alignment horizontal="left" wrapText="1"/>
    </xf>
    <xf numFmtId="0" fontId="13" fillId="0" borderId="2" xfId="2" applyFont="1" applyFill="1" applyBorder="1" applyAlignment="1">
      <alignment horizontal="left" wrapText="1" indent="1"/>
    </xf>
    <xf numFmtId="0" fontId="26" fillId="0" borderId="10" xfId="2" applyFont="1" applyFill="1" applyBorder="1" applyAlignment="1">
      <alignment horizontal="left" vertical="center" wrapText="1" indent="1"/>
    </xf>
    <xf numFmtId="164" fontId="26" fillId="0" borderId="10" xfId="2" applyNumberFormat="1" applyFont="1" applyFill="1" applyBorder="1" applyAlignment="1">
      <alignment horizontal="right" vertical="center" wrapText="1"/>
    </xf>
    <xf numFmtId="0" fontId="23" fillId="0" borderId="0" xfId="12" applyFont="1"/>
    <xf numFmtId="0" fontId="24" fillId="0" borderId="0" xfId="12" applyFont="1"/>
    <xf numFmtId="0" fontId="24" fillId="0" borderId="0" xfId="12" applyFont="1" applyFill="1"/>
    <xf numFmtId="0" fontId="6" fillId="0" borderId="6" xfId="0" applyFont="1" applyBorder="1" applyAlignment="1">
      <alignment horizontal="left" indent="1"/>
    </xf>
    <xf numFmtId="0" fontId="6" fillId="0" borderId="3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9" fillId="0" borderId="0" xfId="2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4" fillId="0" borderId="7" xfId="12" applyFont="1" applyFill="1" applyBorder="1"/>
    <xf numFmtId="164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indent="1"/>
    </xf>
    <xf numFmtId="2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Protection="1"/>
    <xf numFmtId="164" fontId="6" fillId="0" borderId="2" xfId="0" applyNumberFormat="1" applyFont="1" applyFill="1" applyBorder="1" applyProtection="1"/>
    <xf numFmtId="164" fontId="5" fillId="0" borderId="2" xfId="5" applyNumberFormat="1" applyFont="1" applyFill="1" applyBorder="1"/>
    <xf numFmtId="49" fontId="5" fillId="0" borderId="2" xfId="0" applyNumberFormat="1" applyFont="1" applyFill="1" applyBorder="1" applyAlignment="1"/>
    <xf numFmtId="164" fontId="13" fillId="0" borderId="2" xfId="10" applyNumberFormat="1" applyFont="1" applyFill="1" applyBorder="1" applyAlignment="1">
      <alignment horizontal="right" wrapText="1"/>
    </xf>
    <xf numFmtId="0" fontId="6" fillId="0" borderId="0" xfId="0" applyFont="1" applyFill="1"/>
    <xf numFmtId="1" fontId="13" fillId="0" borderId="2" xfId="10" applyNumberFormat="1" applyFont="1" applyFill="1" applyBorder="1" applyAlignment="1">
      <alignment horizontal="right" wrapText="1"/>
    </xf>
    <xf numFmtId="2" fontId="13" fillId="0" borderId="2" xfId="1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left" wrapText="1" indent="1"/>
    </xf>
    <xf numFmtId="164" fontId="6" fillId="0" borderId="3" xfId="0" applyNumberFormat="1" applyFont="1" applyBorder="1" applyAlignment="1"/>
    <xf numFmtId="0" fontId="24" fillId="0" borderId="11" xfId="12" applyFont="1" applyFill="1" applyBorder="1"/>
    <xf numFmtId="164" fontId="6" fillId="0" borderId="2" xfId="0" applyNumberFormat="1" applyFont="1" applyBorder="1" applyAlignment="1"/>
    <xf numFmtId="0" fontId="28" fillId="0" borderId="0" xfId="12" applyFont="1"/>
    <xf numFmtId="0" fontId="28" fillId="0" borderId="0" xfId="12" applyFont="1" applyFill="1"/>
    <xf numFmtId="0" fontId="29" fillId="0" borderId="0" xfId="0" applyFont="1"/>
    <xf numFmtId="0" fontId="30" fillId="0" borderId="0" xfId="12" applyFont="1" applyFill="1"/>
    <xf numFmtId="0" fontId="23" fillId="0" borderId="0" xfId="12" applyFont="1" applyFill="1"/>
    <xf numFmtId="0" fontId="13" fillId="0" borderId="3" xfId="0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>
      <alignment horizontal="center"/>
    </xf>
    <xf numFmtId="0" fontId="13" fillId="0" borderId="2" xfId="2" applyFont="1" applyFill="1" applyBorder="1" applyAlignment="1">
      <alignment horizontal="left" wrapText="1" indent="2"/>
    </xf>
    <xf numFmtId="0" fontId="31" fillId="0" borderId="0" xfId="12" applyFont="1" applyFill="1"/>
    <xf numFmtId="0" fontId="29" fillId="0" borderId="0" xfId="0" applyFont="1" applyFill="1"/>
    <xf numFmtId="0" fontId="1" fillId="0" borderId="0" xfId="0" applyFont="1" applyFill="1"/>
    <xf numFmtId="0" fontId="1" fillId="0" borderId="0" xfId="0" applyFont="1"/>
    <xf numFmtId="0" fontId="30" fillId="0" borderId="0" xfId="12" applyFont="1"/>
    <xf numFmtId="0" fontId="6" fillId="0" borderId="9" xfId="0" applyFont="1" applyBorder="1" applyAlignment="1">
      <alignment horizontal="left"/>
    </xf>
    <xf numFmtId="2" fontId="6" fillId="0" borderId="8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5" fontId="6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0" fontId="6" fillId="0" borderId="12" xfId="0" applyFont="1" applyBorder="1"/>
    <xf numFmtId="164" fontId="6" fillId="0" borderId="13" xfId="0" applyNumberFormat="1" applyFont="1" applyBorder="1"/>
    <xf numFmtId="49" fontId="6" fillId="0" borderId="1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wrapText="1"/>
    </xf>
    <xf numFmtId="0" fontId="6" fillId="0" borderId="13" xfId="0" applyFont="1" applyBorder="1"/>
    <xf numFmtId="164" fontId="5" fillId="0" borderId="13" xfId="0" applyNumberFormat="1" applyFont="1" applyBorder="1" applyAlignment="1">
      <alignment horizontal="right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164" fontId="6" fillId="0" borderId="12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vertical="center" wrapText="1"/>
    </xf>
    <xf numFmtId="17" fontId="6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wrapText="1"/>
    </xf>
    <xf numFmtId="164" fontId="6" fillId="0" borderId="14" xfId="0" applyNumberFormat="1" applyFont="1" applyBorder="1" applyAlignment="1">
      <alignment horizontal="right"/>
    </xf>
    <xf numFmtId="17" fontId="6" fillId="0" borderId="20" xfId="0" applyNumberFormat="1" applyFont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wrapText="1"/>
    </xf>
    <xf numFmtId="2" fontId="13" fillId="0" borderId="13" xfId="0" applyNumberFormat="1" applyFont="1" applyFill="1" applyBorder="1" applyAlignment="1">
      <alignment horizontal="right" wrapText="1"/>
    </xf>
    <xf numFmtId="164" fontId="13" fillId="0" borderId="13" xfId="0" applyNumberFormat="1" applyFont="1" applyFill="1" applyBorder="1" applyAlignment="1">
      <alignment horizontal="right" wrapText="1"/>
    </xf>
    <xf numFmtId="0" fontId="6" fillId="0" borderId="16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right"/>
    </xf>
    <xf numFmtId="49" fontId="5" fillId="0" borderId="13" xfId="0" applyNumberFormat="1" applyFont="1" applyFill="1" applyBorder="1" applyAlignment="1"/>
    <xf numFmtId="0" fontId="13" fillId="0" borderId="13" xfId="2" applyFont="1" applyFill="1" applyBorder="1" applyAlignment="1">
      <alignment horizontal="left" wrapText="1"/>
    </xf>
    <xf numFmtId="164" fontId="13" fillId="0" borderId="13" xfId="10" applyNumberFormat="1" applyFont="1" applyFill="1" applyBorder="1" applyAlignment="1">
      <alignment horizontal="right" wrapText="1"/>
    </xf>
    <xf numFmtId="0" fontId="6" fillId="0" borderId="17" xfId="0" applyFont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indent="1"/>
    </xf>
    <xf numFmtId="49" fontId="6" fillId="0" borderId="2" xfId="0" applyNumberFormat="1" applyFont="1" applyBorder="1" applyAlignment="1">
      <alignment horizontal="right"/>
    </xf>
    <xf numFmtId="0" fontId="6" fillId="0" borderId="11" xfId="0" applyFont="1" applyFill="1" applyBorder="1"/>
    <xf numFmtId="0" fontId="6" fillId="0" borderId="3" xfId="0" applyFont="1" applyFill="1" applyBorder="1"/>
    <xf numFmtId="0" fontId="23" fillId="0" borderId="10" xfId="12" applyFont="1" applyFill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2" fontId="8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vertical="top"/>
    </xf>
    <xf numFmtId="164" fontId="8" fillId="0" borderId="0" xfId="2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164" fontId="6" fillId="0" borderId="7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>
      <alignment horizontal="right"/>
    </xf>
    <xf numFmtId="164" fontId="6" fillId="0" borderId="21" xfId="0" applyNumberFormat="1" applyFont="1" applyFill="1" applyBorder="1"/>
    <xf numFmtId="164" fontId="6" fillId="0" borderId="14" xfId="0" applyNumberFormat="1" applyFont="1" applyFill="1" applyBorder="1" applyAlignment="1">
      <alignment horizontal="right"/>
    </xf>
    <xf numFmtId="49" fontId="5" fillId="0" borderId="17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 applyBorder="1" applyAlignment="1">
      <alignment horizontal="left" wrapText="1" indent="1"/>
    </xf>
    <xf numFmtId="0" fontId="6" fillId="0" borderId="3" xfId="0" applyFont="1" applyBorder="1"/>
    <xf numFmtId="0" fontId="24" fillId="0" borderId="10" xfId="12" applyFont="1" applyBorder="1"/>
    <xf numFmtId="0" fontId="23" fillId="0" borderId="10" xfId="12" applyFont="1" applyBorder="1"/>
    <xf numFmtId="49" fontId="6" fillId="0" borderId="0" xfId="12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24" fillId="0" borderId="10" xfId="12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6" fillId="0" borderId="8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right"/>
    </xf>
    <xf numFmtId="17" fontId="6" fillId="0" borderId="16" xfId="0" applyNumberFormat="1" applyFont="1" applyBorder="1" applyAlignment="1">
      <alignment horizontal="center" vertical="center" wrapText="1"/>
    </xf>
    <xf numFmtId="2" fontId="13" fillId="0" borderId="21" xfId="0" applyNumberFormat="1" applyFont="1" applyFill="1" applyBorder="1" applyAlignment="1">
      <alignment horizontal="right"/>
    </xf>
    <xf numFmtId="164" fontId="13" fillId="0" borderId="22" xfId="0" applyNumberFormat="1" applyFont="1" applyFill="1" applyBorder="1" applyAlignment="1">
      <alignment horizontal="right"/>
    </xf>
    <xf numFmtId="164" fontId="13" fillId="0" borderId="7" xfId="0" applyNumberFormat="1" applyFont="1" applyFill="1" applyBorder="1" applyAlignment="1">
      <alignment horizontal="right"/>
    </xf>
    <xf numFmtId="0" fontId="13" fillId="0" borderId="10" xfId="12" applyFont="1" applyFill="1" applyBorder="1" applyAlignment="1">
      <alignment horizontal="left"/>
    </xf>
    <xf numFmtId="164" fontId="6" fillId="0" borderId="7" xfId="0" applyNumberFormat="1" applyFont="1" applyBorder="1"/>
    <xf numFmtId="164" fontId="6" fillId="0" borderId="14" xfId="0" applyNumberFormat="1" applyFont="1" applyBorder="1"/>
    <xf numFmtId="0" fontId="6" fillId="0" borderId="3" xfId="0" applyFont="1" applyFill="1" applyBorder="1" applyAlignment="1">
      <alignment horizontal="left"/>
    </xf>
    <xf numFmtId="49" fontId="5" fillId="0" borderId="1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0" fontId="6" fillId="0" borderId="0" xfId="0" applyFont="1" applyFill="1" applyBorder="1"/>
  </cellXfs>
  <cellStyles count="15">
    <cellStyle name="Hiperłącze" xfId="12" builtinId="8"/>
    <cellStyle name="Hiperłącze 2" xfId="14" xr:uid="{00000000-0005-0000-0000-000001000000}"/>
    <cellStyle name="Normal" xfId="1" xr:uid="{00000000-0005-0000-0000-000002000000}"/>
    <cellStyle name="Normalny" xfId="0" builtinId="0"/>
    <cellStyle name="Normalny 12" xfId="11" xr:uid="{00000000-0005-0000-0000-000004000000}"/>
    <cellStyle name="Normalny 2" xfId="2" xr:uid="{00000000-0005-0000-0000-000005000000}"/>
    <cellStyle name="Normalny 2 2" xfId="4" xr:uid="{00000000-0005-0000-0000-000006000000}"/>
    <cellStyle name="Normalny 2 2 2" xfId="7" xr:uid="{00000000-0005-0000-0000-000007000000}"/>
    <cellStyle name="Normalny 2 3" xfId="6" xr:uid="{00000000-0005-0000-0000-000008000000}"/>
    <cellStyle name="Normalny 2 4" xfId="10" xr:uid="{00000000-0005-0000-0000-000009000000}"/>
    <cellStyle name="Normalny 3" xfId="3" xr:uid="{00000000-0005-0000-0000-00000A000000}"/>
    <cellStyle name="Normalny 3 2" xfId="9" xr:uid="{00000000-0005-0000-0000-00000B000000}"/>
    <cellStyle name="Normalny 4" xfId="8" xr:uid="{00000000-0005-0000-0000-00000C000000}"/>
    <cellStyle name="Normalny 5" xfId="13" xr:uid="{00000000-0005-0000-0000-00000D000000}"/>
    <cellStyle name="Normalny 6" xfId="5" xr:uid="{00000000-0005-0000-0000-00000E000000}"/>
  </cellStyles>
  <dxfs count="1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left" vertical="bottom" textRotation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sz val="10"/>
        <name val="Arial"/>
        <scheme val="none"/>
      </font>
    </dxf>
    <dxf>
      <font>
        <strike val="0"/>
        <outline val="0"/>
        <shadow val="0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sz val="10"/>
        <name val="Arial"/>
        <scheme val="none"/>
      </font>
    </dxf>
    <dxf>
      <font>
        <strike val="0"/>
        <outline val="0"/>
        <shadow val="0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9FF"/>
      <color rgb="FF9BC2E6"/>
      <color rgb="FF2F75B5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2:E15" totalsRowShown="0" headerRowDxfId="177" dataDxfId="175" headerRowBorderDxfId="176" tableBorderDxfId="174" totalsRowBorderDxfId="173">
  <autoFilter ref="A2:E15" xr:uid="{00000000-0009-0000-0100-000003000000}"/>
  <tableColumns count="5">
    <tableColumn id="1" xr3:uid="{00000000-0010-0000-0000-000001000000}" name="Wyszczególnienie" dataDxfId="172"/>
    <tableColumn id="2" xr3:uid="{00000000-0010-0000-0000-000002000000}" name="02 2026 _x000a_w tysiącach" dataDxfId="171"/>
    <tableColumn id="3" xr3:uid="{00000000-0010-0000-0000-000003000000}" name="02 2026 _x000a_02 2025=100" dataDxfId="170"/>
    <tableColumn id="4" xr3:uid="{00000000-0010-0000-0000-000004000000}" name="01–02 2026 _x000a_w tysiącach" dataDxfId="169"/>
    <tableColumn id="5" xr3:uid="{00000000-0010-0000-0000-000005000000}" name="01–02  2026 _x000a_01–02 2025=100" dataDxfId="16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10" displayName="Tabela10" ref="A2:D17" totalsRowShown="0" headerRowDxfId="83" dataDxfId="81" headerRowBorderDxfId="82" tableBorderDxfId="80" totalsRowBorderDxfId="79">
  <autoFilter ref="A2:D17" xr:uid="{00000000-0009-0000-0100-00000A000000}"/>
  <tableColumns count="4">
    <tableColumn id="1" xr3:uid="{00000000-0010-0000-0900-000001000000}" name="Wyszczególnienie" dataDxfId="78"/>
    <tableColumn id="2" xr3:uid="{00000000-0010-0000-0900-000002000000}" name="02 2026_x000a_analogiczny okres roku poprzedniego=100" dataDxfId="77"/>
    <tableColumn id="5" xr3:uid="{00000000-0010-0000-0900-000005000000}" name="01–02 2026_x000a_analogiczny okres roku poprzedniego=100" dataDxfId="76"/>
    <tableColumn id="3" xr3:uid="{00000000-0010-0000-0900-000003000000}" name="01–02 2026_x000a_w odsetkach" dataDxfId="7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ela12" displayName="Tabela12" ref="A2:D7" totalsRowShown="0" headerRowDxfId="74" dataDxfId="72" headerRowBorderDxfId="73" tableBorderDxfId="71" totalsRowBorderDxfId="70">
  <autoFilter ref="A2:D7" xr:uid="{00000000-0009-0000-0100-00000C000000}"/>
  <tableColumns count="4">
    <tableColumn id="1" xr3:uid="{00000000-0010-0000-0A00-000001000000}" name="Wyszczególnienie" dataDxfId="69"/>
    <tableColumn id="2" xr3:uid="{00000000-0010-0000-0A00-000002000000}" name="02 2026_x000a_analogiczny okres roku poprzedniego=100" dataDxfId="68"/>
    <tableColumn id="4" xr3:uid="{00000000-0010-0000-0A00-000004000000}" name="01–02 2026_x000a_analogiczny okres roku poprzedniego=100" dataDxfId="67"/>
    <tableColumn id="3" xr3:uid="{00000000-0010-0000-0A00-000003000000}" name="01–02 2026_x000a_w odsetkach" dataDxfId="6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ela15" displayName="Tabela15" ref="A2:E6" totalsRowShown="0" headerRowDxfId="65" dataDxfId="63" headerRowBorderDxfId="64" tableBorderDxfId="62" totalsRowBorderDxfId="61">
  <autoFilter ref="A2:E6" xr:uid="{00000000-0009-0000-0100-00000E000000}"/>
  <tableColumns count="5">
    <tableColumn id="1" xr3:uid="{00000000-0010-0000-0B00-000001000000}" name="Wyszczególnienie" dataDxfId="60"/>
    <tableColumn id="2" xr3:uid="{00000000-0010-0000-0B00-000002000000}" name="Mieszkania oddane do użytkowania" dataDxfId="59"/>
    <tableColumn id="3" xr3:uid="{00000000-0010-0000-0B00-000003000000}" name="Mieszkania oddane do użytkowania_x000a_w odsetkach" dataDxfId="58"/>
    <tableColumn id="4" xr3:uid="{00000000-0010-0000-0B00-000004000000}" name="Mieszkania oddane do użytkowania_x000a_01–02 2025=100" dataDxfId="57"/>
    <tableColumn id="5" xr3:uid="{00000000-0010-0000-0B00-000005000000}" name="Przeciętna powierzchnia użytkowa_x000a_1 mieszkania w m2" dataDxfId="56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ela4" displayName="Tabela4" ref="A2:G8" totalsRowShown="0" headerRowDxfId="55" dataDxfId="53" headerRowBorderDxfId="54" tableBorderDxfId="52" totalsRowBorderDxfId="51">
  <autoFilter ref="A2:G8" xr:uid="{00000000-0009-0000-0100-000004000000}"/>
  <tableColumns count="7">
    <tableColumn id="1" xr3:uid="{00000000-0010-0000-0C00-000001000000}" name="Wyszczególnienie" dataDxfId="50"/>
    <tableColumn id="2" xr3:uid="{00000000-0010-0000-0C00-000002000000}" name="Mieszkania, na budowę których wydano pozwolenia lub dokonano zgłoszenia z projektem budowlanym" dataDxfId="49"/>
    <tableColumn id="3" xr3:uid="{00000000-0010-0000-0C00-000003000000}" name="Mieszkania, na budowę których wydano pozwolenia lub dokonano zgłoszenia z projektem budowlanym_x000a_w odsetkach" dataDxfId="48"/>
    <tableColumn id="4" xr3:uid="{00000000-0010-0000-0C00-000004000000}" name="Mieszkania, na budowę których wydano pozwolenia lub dokonano zgłoszenia z projektem budowlanym_x000a_01–02 2025=100" dataDxfId="47"/>
    <tableColumn id="5" xr3:uid="{00000000-0010-0000-0C00-000005000000}" name="Mieszkania, których budowę rozpoczęto" dataDxfId="46"/>
    <tableColumn id="6" xr3:uid="{00000000-0010-0000-0C00-000006000000}" name="Mieszkania, których budowę rozpoczęto_x000a_w odsetkach" dataDxfId="45"/>
    <tableColumn id="7" xr3:uid="{00000000-0010-0000-0C00-000007000000}" name="Mieszkania, których budowę rozpoczęto_x000a_01–02 2025=100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ela1014" displayName="Tabela1014" ref="A2:D13" totalsRowShown="0" headerRowDxfId="43" dataDxfId="41" headerRowBorderDxfId="42" tableBorderDxfId="40" totalsRowBorderDxfId="39">
  <autoFilter ref="A2:D13" xr:uid="{00000000-0009-0000-0100-00000D000000}"/>
  <tableColumns count="4">
    <tableColumn id="1" xr3:uid="{00000000-0010-0000-0D00-000001000000}" name="Wyszczególnienie" dataDxfId="38"/>
    <tableColumn id="2" xr3:uid="{00000000-0010-0000-0D00-000002000000}" name="02 2026_x000a_analogiczny okres roku poprzedniego=100" dataDxfId="37"/>
    <tableColumn id="5" xr3:uid="{00000000-0010-0000-0D00-000005000000}" name="01–02 2026_x000a_analogiczny okres roku poprzedniego=100" dataDxfId="36"/>
    <tableColumn id="3" xr3:uid="{00000000-0010-0000-0D00-000003000000}" name="01–02 2026_x000a_w odsetkach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abela5" displayName="Tabela5" ref="A2:C14" totalsRowShown="0" headerRowDxfId="34" dataDxfId="32" headerRowBorderDxfId="33" tableBorderDxfId="31" totalsRowBorderDxfId="30">
  <autoFilter ref="A2:C14" xr:uid="{00000000-0009-0000-0100-000005000000}"/>
  <tableColumns count="3">
    <tableColumn id="1" xr3:uid="{00000000-0010-0000-0E00-000001000000}" name="Wyszczególnienie" dataDxfId="29"/>
    <tableColumn id="2" xr3:uid="{00000000-0010-0000-0E00-000002000000}" name="01–12 2024 _x000a_w milionach złotych" dataDxfId="28"/>
    <tableColumn id="3" xr3:uid="{00000000-0010-0000-0E00-000003000000}" name="01–12 2025 _x000a_w milionach złotych" dataDxfId="2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ela17" displayName="Tabela17" ref="A2:C9" totalsRowShown="0" headerRowDxfId="26" dataDxfId="24" headerRowBorderDxfId="25" tableBorderDxfId="23" totalsRowBorderDxfId="22">
  <autoFilter ref="A2:C9" xr:uid="{00000000-0009-0000-0100-000010000000}"/>
  <tableColumns count="3">
    <tableColumn id="1" xr3:uid="{00000000-0010-0000-0F00-000001000000}" name="Wyszczególnienie" dataDxfId="21"/>
    <tableColumn id="2" xr3:uid="{00000000-0010-0000-0F00-000002000000}" name="01–12 2024 " dataDxfId="20"/>
    <tableColumn id="3" xr3:uid="{00000000-0010-0000-0F00-000003000000}" name="01–12 2025" dataDxfId="1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0000000}" name="Tabela181619" displayName="Tabela181619" ref="A2:N71" totalsRowShown="0" headerRowDxfId="18" dataDxfId="16" headerRowBorderDxfId="17" tableBorderDxfId="15" totalsRowBorderDxfId="14" dataCellStyle="Normalny 2">
  <autoFilter ref="A2:N71" xr:uid="{00000000-0009-0000-0100-00001B000000}"/>
  <tableColumns count="14">
    <tableColumn id="1" xr3:uid="{00000000-0010-0000-1000-000001000000}" name="Okres" dataDxfId="13"/>
    <tableColumn id="2" xr3:uid="{00000000-0010-0000-1000-000002000000}" name="Wyszczególnienie" dataDxfId="12" dataCellStyle="Normalny 2"/>
    <tableColumn id="3" xr3:uid="{00000000-0010-0000-1000-000003000000}" name="01" dataDxfId="11" dataCellStyle="Normalny 2"/>
    <tableColumn id="4" xr3:uid="{00000000-0010-0000-1000-000004000000}" name="02" dataDxfId="10" dataCellStyle="Normalny 2"/>
    <tableColumn id="5" xr3:uid="{00000000-0010-0000-1000-000005000000}" name="03" dataDxfId="9" dataCellStyle="Normalny 2"/>
    <tableColumn id="6" xr3:uid="{00000000-0010-0000-1000-000006000000}" name="04" dataDxfId="8" dataCellStyle="Normalny 2"/>
    <tableColumn id="14" xr3:uid="{00000000-0010-0000-1000-00000E000000}" name="05" dataDxfId="7" dataCellStyle="Normalny 2 4"/>
    <tableColumn id="13" xr3:uid="{00000000-0010-0000-1000-00000D000000}" name="06" dataDxfId="6" dataCellStyle="Normalny 2 4"/>
    <tableColumn id="12" xr3:uid="{00000000-0010-0000-1000-00000C000000}" name="07" dataDxfId="5" dataCellStyle="Normalny 2 4"/>
    <tableColumn id="11" xr3:uid="{00000000-0010-0000-1000-00000B000000}" name="08" dataDxfId="4" dataCellStyle="Normalny 2 4"/>
    <tableColumn id="10" xr3:uid="{00000000-0010-0000-1000-00000A000000}" name="09" dataDxfId="3" dataCellStyle="Normalny 2 4"/>
    <tableColumn id="9" xr3:uid="{00000000-0010-0000-1000-000009000000}" name="10" dataDxfId="2" dataCellStyle="Normalny 2 4"/>
    <tableColumn id="8" xr3:uid="{00000000-0010-0000-1000-000008000000}" name="11" dataDxfId="1" dataCellStyle="Normalny 2 4"/>
    <tableColumn id="7" xr3:uid="{00000000-0010-0000-1000-000007000000}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D7" totalsRowShown="0" headerRowDxfId="164" dataDxfId="162" headerRowBorderDxfId="163" tableBorderDxfId="161" totalsRowBorderDxfId="160">
  <autoFilter ref="A2:D7" xr:uid="{00000000-0009-0000-0100-000009000000}"/>
  <tableColumns count="4">
    <tableColumn id="1" xr3:uid="{00000000-0010-0000-0100-000001000000}" name="Wyszczegółnienie" dataDxfId="159" dataCellStyle="Normalny 6"/>
    <tableColumn id="4" xr3:uid="{00000000-0010-0000-0100-000004000000}" name="02 2025" dataDxfId="158"/>
    <tableColumn id="3" xr3:uid="{00000000-0010-0000-0100-000003000000}" name="01 2026" dataDxfId="157"/>
    <tableColumn id="2" xr3:uid="{00000000-0010-0000-0100-000002000000}" name="02 2026" dataDxfId="15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D7" totalsRowShown="0" headerRowDxfId="155" dataDxfId="153" headerRowBorderDxfId="154" tableBorderDxfId="152" totalsRowBorderDxfId="151">
  <autoFilter ref="A2:D7" xr:uid="{00000000-0009-0000-0100-000002000000}"/>
  <tableColumns count="4">
    <tableColumn id="1" xr3:uid="{00000000-0010-0000-0200-000001000000}" name="Wyszczególnienie" dataDxfId="150"/>
    <tableColumn id="2" xr3:uid="{00000000-0010-0000-0200-000002000000}" name="02 2025" dataDxfId="149" dataCellStyle="Normal"/>
    <tableColumn id="4" xr3:uid="{00000000-0010-0000-0200-000004000000}" name="01 2026" dataDxfId="148"/>
    <tableColumn id="3" xr3:uid="{00000000-0010-0000-0200-000003000000}" name="02 2026" dataDxfId="14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38" displayName="Tabela38" ref="A2:E15" totalsRowShown="0" headerRowDxfId="146" dataDxfId="144" headerRowBorderDxfId="145" tableBorderDxfId="143" totalsRowBorderDxfId="142">
  <autoFilter ref="A2:E15" xr:uid="{00000000-0009-0000-0100-000007000000}"/>
  <tableColumns count="5">
    <tableColumn id="1" xr3:uid="{00000000-0010-0000-0300-000001000000}" name="Wyszczególnienie" dataDxfId="141"/>
    <tableColumn id="2" xr3:uid="{00000000-0010-0000-0300-000002000000}" name="02 2026 _x000a_w złotych" dataDxfId="140"/>
    <tableColumn id="3" xr3:uid="{00000000-0010-0000-0300-000003000000}" name="02 2026 _x000a_02 2025=100" dataDxfId="139"/>
    <tableColumn id="4" xr3:uid="{00000000-0010-0000-0300-000004000000}" name="01–02 2026_x000a_w złotych" dataDxfId="138"/>
    <tableColumn id="5" xr3:uid="{00000000-0010-0000-0300-000005000000}" name="01–02 2026 _x000a_01–02 2025=100" dataDxfId="13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bela36" displayName="Tabela36" ref="A2:E12" totalsRowShown="0" headerRowDxfId="136" dataDxfId="134" headerRowBorderDxfId="135" tableBorderDxfId="133" totalsRowBorderDxfId="132">
  <autoFilter ref="A2:E12" xr:uid="{00000000-0009-0000-0100-000011000000}"/>
  <tableColumns count="5">
    <tableColumn id="1" xr3:uid="{00000000-0010-0000-0400-000001000000}" name="Wyszczególnienie" dataDxfId="131"/>
    <tableColumn id="2" xr3:uid="{00000000-0010-0000-0400-000002000000}" name="3 kw. 2024_x000a_ (analogiczny okres roku poprzedniego=100)" dataDxfId="130"/>
    <tableColumn id="3" xr3:uid="{00000000-0010-0000-0400-000003000000}" name="4 kw. 2024 _x000a_(analogiczny okres roku poprzedniego=100)" dataDxfId="129"/>
    <tableColumn id="4" xr3:uid="{00000000-0010-0000-0400-000004000000}" name="3 kw. 2025 _x000a_(analogiczny okres roku poprzedniego=100)" dataDxfId="128"/>
    <tableColumn id="5" xr3:uid="{00000000-0010-0000-0400-000005000000}" name="4 kw. 2025_x000a_ (analogiczny okres roku poprzedniego=100)" dataDxfId="12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47" displayName="Tabela47" ref="A2:F6" totalsRowShown="0" headerRowDxfId="126" dataDxfId="124" headerRowBorderDxfId="125" totalsRowBorderDxfId="123">
  <autoFilter ref="A2:F6" xr:uid="{00000000-0009-0000-0100-000006000000}"/>
  <tableColumns count="6">
    <tableColumn id="1" xr3:uid="{00000000-0010-0000-0500-000001000000}" name="Wyszczególnienie" dataDxfId="122"/>
    <tableColumn id="3" xr3:uid="{00000000-0010-0000-0500-000003000000}" name="07 2025–02 2026_x000a_w tysiącach ton" dataDxfId="121"/>
    <tableColumn id="4" xr3:uid="{00000000-0010-0000-0500-000004000000}" name="07 2025–02 2026_x000a_(analogiczny okres roku poprzedniego=100)" dataDxfId="120"/>
    <tableColumn id="6" xr3:uid="{00000000-0010-0000-0500-000006000000}" name="02 2026 _x000a_w tysiącach ton" dataDxfId="119"/>
    <tableColumn id="5" xr3:uid="{00000000-0010-0000-0500-000005000000}" name="02 2026 _x000a_02 2025=100" dataDxfId="118"/>
    <tableColumn id="2" xr3:uid="{00000000-0010-0000-0500-000002000000}" name="02 2026_x000a_01 2026=100" dataDxfId="11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8" displayName="Tabela8" ref="A2:F8" totalsRowShown="0" headerRowDxfId="116" dataDxfId="114" headerRowBorderDxfId="115" tableBorderDxfId="113" totalsRowBorderDxfId="112">
  <autoFilter ref="A2:F8" xr:uid="{00000000-0009-0000-0100-000008000000}"/>
  <tableColumns count="6">
    <tableColumn id="1" xr3:uid="{00000000-0010-0000-0600-000001000000}" name="Wyszczególnienie" dataDxfId="111"/>
    <tableColumn id="2" xr3:uid="{00000000-0010-0000-0600-000002000000}" name="01–02 2026_x000a_w tysiącach ton" dataDxfId="110"/>
    <tableColumn id="6" xr3:uid="{00000000-0010-0000-0600-000006000000}" name="01–02 2026_x000a_01–02 2025=100" dataDxfId="109"/>
    <tableColumn id="4" xr3:uid="{00000000-0010-0000-0600-000004000000}" name="02 2026_x000a_w tysiącach ton" dataDxfId="108"/>
    <tableColumn id="3" xr3:uid="{00000000-0010-0000-0600-000003000000}" name="02 2026_x000a_02 2025=100" dataDxfId="107"/>
    <tableColumn id="5" xr3:uid="{00000000-0010-0000-0600-000005000000}" name="02 2026_x000a_01 2026=100" dataDxfId="10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7000000}" name="Tabela16" displayName="Tabela16" ref="A2:F9" totalsRowShown="0" headerRowDxfId="105" dataDxfId="103" headerRowBorderDxfId="104" tableBorderDxfId="102" totalsRowBorderDxfId="101">
  <autoFilter ref="A2:F9" xr:uid="{00000000-0009-0000-0100-00000F000000}"/>
  <tableColumns count="6">
    <tableColumn id="1" xr3:uid="{00000000-0010-0000-0700-000001000000}" name="Wyszczególnienie" dataDxfId="100"/>
    <tableColumn id="5" xr3:uid="{00000000-0010-0000-0700-000005000000}" name="02 2026_x000a_w złotych" dataDxfId="99"/>
    <tableColumn id="11" xr3:uid="{00000000-0010-0000-0700-00000B000000}" name="02 2026_x000a_02 2025=100" dataDxfId="98"/>
    <tableColumn id="10" xr3:uid="{00000000-0010-0000-0700-00000A000000}" name="02 2026_x000a_01 2026=100" dataDxfId="97"/>
    <tableColumn id="2" xr3:uid="{00000000-0010-0000-0700-000002000000}" name="01–02 2026_x000a_w złotych" dataDxfId="96"/>
    <tableColumn id="3" xr3:uid="{00000000-0010-0000-0700-000003000000}" name="01–02 2026_x000a_01–02 2025=100" dataDxfId="9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ela1612" displayName="Tabela1612" ref="A2:F6" totalsRowShown="0" headerRowDxfId="94" dataDxfId="92" headerRowBorderDxfId="93" tableBorderDxfId="91" totalsRowBorderDxfId="90">
  <autoFilter ref="A2:F6" xr:uid="{00000000-0009-0000-0100-00000B000000}"/>
  <tableColumns count="6">
    <tableColumn id="1" xr3:uid="{00000000-0010-0000-0800-000001000000}" name="Wyszczególnienie" dataDxfId="89"/>
    <tableColumn id="5" xr3:uid="{00000000-0010-0000-0800-000005000000}" name="02 2026_x000a_w złotych" dataDxfId="88"/>
    <tableColumn id="11" xr3:uid="{00000000-0010-0000-0800-00000B000000}" name="02 2026_x000a_02 2025=100" dataDxfId="87"/>
    <tableColumn id="10" xr3:uid="{00000000-0010-0000-0800-00000A000000}" name="02 2026_x000a_01 2026=100" dataDxfId="86"/>
    <tableColumn id="2" xr3:uid="{00000000-0010-0000-0800-000002000000}" name="01–02 2026_x000a_w złotych" dataDxfId="85"/>
    <tableColumn id="3" xr3:uid="{00000000-0010-0000-0800-000003000000}" name="01–02 2026_x000a_01–02 2025=100" dataDxfId="8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zoomScaleNormal="100" workbookViewId="0"/>
  </sheetViews>
  <sheetFormatPr defaultColWidth="9.140625" defaultRowHeight="14.25"/>
  <cols>
    <col min="1" max="16384" width="9.140625" style="76"/>
  </cols>
  <sheetData>
    <row r="1" spans="1:1" s="20" customFormat="1" ht="15">
      <c r="A1" s="20" t="s">
        <v>131</v>
      </c>
    </row>
    <row r="2" spans="1:1" ht="15">
      <c r="A2" s="20" t="s">
        <v>8</v>
      </c>
    </row>
    <row r="3" spans="1:1" s="63" customFormat="1" ht="15" customHeight="1">
      <c r="A3" s="61" t="s">
        <v>84</v>
      </c>
    </row>
    <row r="4" spans="1:1" s="63" customFormat="1" ht="15" customHeight="1">
      <c r="A4" s="62" t="s">
        <v>18</v>
      </c>
    </row>
    <row r="5" spans="1:1" s="63" customFormat="1" ht="15" customHeight="1">
      <c r="A5" s="62" t="s">
        <v>97</v>
      </c>
    </row>
    <row r="6" spans="1:1" s="63" customFormat="1" ht="15" customHeight="1">
      <c r="A6" s="62" t="s">
        <v>85</v>
      </c>
    </row>
    <row r="7" spans="1:1" s="63" customFormat="1" ht="15" customHeight="1">
      <c r="A7" s="64" t="s">
        <v>207</v>
      </c>
    </row>
    <row r="8" spans="1:1" s="75" customFormat="1" ht="15" customHeight="1">
      <c r="A8" s="64" t="s">
        <v>156</v>
      </c>
    </row>
    <row r="9" spans="1:1" s="75" customFormat="1" ht="15" customHeight="1">
      <c r="A9" s="64" t="s">
        <v>157</v>
      </c>
    </row>
    <row r="10" spans="1:1" s="75" customFormat="1" ht="15" customHeight="1">
      <c r="A10" s="64" t="s">
        <v>158</v>
      </c>
    </row>
    <row r="11" spans="1:1" s="75" customFormat="1" ht="15" customHeight="1">
      <c r="A11" s="64" t="s">
        <v>159</v>
      </c>
    </row>
    <row r="12" spans="1:1" s="74" customFormat="1" ht="15" customHeight="1">
      <c r="A12" s="64" t="s">
        <v>168</v>
      </c>
    </row>
    <row r="13" spans="1:1" s="63" customFormat="1" ht="15" customHeight="1">
      <c r="A13" s="64" t="s">
        <v>169</v>
      </c>
    </row>
    <row r="14" spans="1:1" s="75" customFormat="1" ht="15" customHeight="1">
      <c r="A14" s="64" t="s">
        <v>198</v>
      </c>
    </row>
    <row r="15" spans="1:1" s="75" customFormat="1" ht="15" customHeight="1">
      <c r="A15" s="64" t="s">
        <v>199</v>
      </c>
    </row>
    <row r="16" spans="1:1" s="26" customFormat="1">
      <c r="A16" s="77" t="s">
        <v>170</v>
      </c>
    </row>
    <row r="17" spans="1:1" s="75" customFormat="1" ht="15" customHeight="1">
      <c r="A17" s="64" t="s">
        <v>216</v>
      </c>
    </row>
    <row r="18" spans="1:1" s="75" customFormat="1" ht="15" customHeight="1">
      <c r="A18" s="64" t="s">
        <v>217</v>
      </c>
    </row>
    <row r="19" spans="1:1" s="26" customFormat="1">
      <c r="A19" s="77" t="s">
        <v>155</v>
      </c>
    </row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 xr:uid="{00000000-0004-0000-0000-000000000000}"/>
    <hyperlink ref="A4" location="'Tablica 2'!A1" tooltip="Tablica 2. Liczba bezrobotnych zarejestrowanych i stopa bezrobocia rejestrowanego" display="Tablica 2. Liczba bezrobotnych zarejestrowanych i stopa bezrobocia rejestrowanego" xr:uid="{00000000-0004-0000-0000-000001000000}"/>
    <hyperlink ref="A5" location="'Tablica 3'!A1" tooltip="Tablica. 3. Udział wybranych kategorii bezrobotnych w ogólnej liczbie bezrobotnych zarejestrowanych – stan w końcu miesiąca (w %)" display="Tablica. 3. Udział wybranych kategorii bezrobotnych w ogólnej liczbie bezrobotnych zarejestrowanych – stan w końcu miesiąca (w %)" xr:uid="{00000000-0004-0000-0000-000002000000}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 xr:uid="{00000000-0004-0000-0000-000003000000}"/>
    <hyperlink ref="A13" location="'Tablica 11'!A1" tooltip="Tablica 11. Dynamika i struktura produkcji budowlano-montażowej (w cenach bieżących) " display="Tablica 11. Dynamika i struktura produkcji budowlano-montażowej (w cenach bieżących) " xr:uid="{00000000-0004-0000-0000-000004000000}"/>
    <hyperlink ref="A8" location="'Tablica 6'!A1" tooltip="Tablica 6. Skup zbóż (bez skupu realizowanego przez osoby fizyczne)" display="Tablica 6. Skup zbóż (bez skupu realizowanego przez osoby fizyczne)" xr:uid="{00000000-0004-0000-0000-000005000000}"/>
    <hyperlink ref="A9" location="'Tablica 7'!A1" tooltip="Tablica 7. Skup podstawowych produktów zwierzęcych (bez skupu realizowanego przez osoby fizyczne)" display="Tablica 7. Skup podstawowych produktów zwierzęcych (bez skupu realizowanego przez osoby fizyczne)" xr:uid="{00000000-0004-0000-0000-000006000000}"/>
    <hyperlink ref="A10" location="'Tablica 8'!A1" tooltip="Tablica 8. Przeciętne ceny podstawowych produktów rolnych w skupie" display="Tablica 8. Przeciętne ceny podstawowych produktów rolnych w skupie" xr:uid="{00000000-0004-0000-0000-000007000000}"/>
    <hyperlink ref="A11" location="'Tablica 9'!A1" tooltip="Tablica 9. Przeciętne ceny podstawowych produktów rolnych na targowiskach" display="Tablica 9. Przeciętne ceny podstawowych produktów rolnych na targowiskach" xr:uid="{00000000-0004-0000-0000-000008000000}"/>
    <hyperlink ref="A12" location="'Tablica 10'!A1" tooltip="Tablica 10. Dynamika (w cenach stałych) i struktura (w cenach bieżących) produkcji sprzedanej przemysłu według wybranych sekcji i działów PKD" display="Tablica 10. Dynamika (w cenach stałych) i struktura (w cenach bieżących) produkcji sprzedanej przemysłu według wybranych sekcji i działów PKD" xr:uid="{00000000-0004-0000-0000-000009000000}"/>
    <hyperlink ref="A14" location="'Tablica 12'!A1" tooltip="Tablica 12. Liczba mieszkań oddanych do użytkowania w okresie styczeń–luty 2026 r. " display="Tablica 12. Liczba mieszkań oddanych do użytkowania w okresie styczeń–luty 2026 r. " xr:uid="{00000000-0004-0000-0000-00000A000000}"/>
    <hyperlink ref="A15" location="'Tablica 13'!A1" tooltip="Tablica 13. Liczba mieszkań, na budowę których wydano pozwolenia lub dokonano zgłoszenia z projektem budowlanym i mieszkań, których budowę rozpoczęto w okresie styczeń–luty 2026 r.  " display="Tablica 13. Liczba mieszkań, na budowę których wydano pozwolenia lub dokonano zgłoszenia z projektem budowlanym i mieszkań, których budowę rozpoczęto w okresie styczeń–luty 2026 r.  " xr:uid="{00000000-0004-0000-0000-00000B000000}"/>
    <hyperlink ref="A16" location="'Tablica 14'!A1" tooltip="Tablica 14. Dynamika i struktura sprzedaży detalicznej (w cenach bieżących) według wybranych grup" display="Tablica 14. Dynamika i struktura sprzedaży detalicznej (w cenach bieżących) według wybranych grup" xr:uid="{00000000-0004-0000-0000-00000C000000}"/>
    <hyperlink ref="A19" location="'Tablica 17'!A1" tooltip="Tablica 17. Wybrane dane o województwie małopolskim" display="Tablica 17. Wybrane dane o województwie małopolskim" xr:uid="{00000000-0004-0000-0000-00000D000000}"/>
    <hyperlink ref="A7" location="'Tablica 5'!A1" tooltip="Tablica 5. Wskaźniki cen towarów i usług konsumpcyjnych w województwie małopolskim" display="Tablica 5. Wskaźniki cen towarów i usług konsumpcyjnych w województwie małopolskim" xr:uid="{00000000-0004-0000-0000-00000E000000}"/>
    <hyperlink ref="A17" location="'Tablica 15 '!A1" tooltip="Tablica 15. Przychody, koszty oraz wyniki finansowe przedsiębiorstw niefinansowych objętych badaniem" display="Tablica 15. Przychody, koszty oraz wyniki finansowe przedsiębiorstw niefinansowych objętych badaniem" xr:uid="{00000000-0004-0000-0000-00000F000000}"/>
    <hyperlink ref="A18" location="'Tablica 16'!A1" tooltip="Tablica 16. Podstawowe wskaźniki ekonomiczno-finansowe przedsiębiorstw niefinansowych objętych badaniem (w %)" display="Tablica 16. Podstawowe wskaźniki ekonomiczno-finansowe przedsiębiorstw niefinansowych objętych badaniem (w %)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F6"/>
  <sheetViews>
    <sheetView zoomScaleNormal="100" workbookViewId="0">
      <selection activeCell="A6" sqref="A6"/>
    </sheetView>
  </sheetViews>
  <sheetFormatPr defaultColWidth="9.140625" defaultRowHeight="12.75"/>
  <cols>
    <col min="1" max="1" width="60.140625" style="22" customWidth="1"/>
    <col min="2" max="6" width="18" style="22" customWidth="1"/>
    <col min="7" max="16384" width="9.140625" style="22"/>
  </cols>
  <sheetData>
    <row r="1" spans="1:6" s="1" customFormat="1" ht="20.100000000000001" customHeight="1">
      <c r="A1" s="38" t="s">
        <v>163</v>
      </c>
      <c r="B1" s="38"/>
      <c r="C1" s="38"/>
      <c r="D1" s="38"/>
      <c r="E1" s="38"/>
      <c r="F1" s="38"/>
    </row>
    <row r="2" spans="1:6" ht="34.5" customHeight="1" thickBot="1">
      <c r="A2" s="113" t="s">
        <v>9</v>
      </c>
      <c r="B2" s="96" t="s">
        <v>149</v>
      </c>
      <c r="C2" s="98" t="s">
        <v>148</v>
      </c>
      <c r="D2" s="98" t="s">
        <v>144</v>
      </c>
      <c r="E2" s="82" t="s">
        <v>139</v>
      </c>
      <c r="F2" s="82" t="s">
        <v>146</v>
      </c>
    </row>
    <row r="3" spans="1:6" ht="15" customHeight="1">
      <c r="A3" s="103" t="s">
        <v>34</v>
      </c>
      <c r="B3" s="104">
        <v>104.22</v>
      </c>
      <c r="C3" s="105">
        <v>91.9</v>
      </c>
      <c r="D3" s="105">
        <v>100.9</v>
      </c>
      <c r="E3" s="104">
        <v>103.75</v>
      </c>
      <c r="F3" s="105">
        <v>90.6</v>
      </c>
    </row>
    <row r="4" spans="1:6" ht="15" customHeight="1">
      <c r="A4" s="55" t="s">
        <v>35</v>
      </c>
      <c r="B4" s="44">
        <v>96.79</v>
      </c>
      <c r="C4" s="45">
        <v>95.8</v>
      </c>
      <c r="D4" s="45">
        <v>102.8</v>
      </c>
      <c r="E4" s="44">
        <v>95.45</v>
      </c>
      <c r="F4" s="45">
        <v>94.4</v>
      </c>
    </row>
    <row r="5" spans="1:6" ht="15" customHeight="1">
      <c r="A5" s="55" t="s">
        <v>36</v>
      </c>
      <c r="B5" s="44">
        <v>127.37</v>
      </c>
      <c r="C5" s="45">
        <v>74.5</v>
      </c>
      <c r="D5" s="45">
        <v>106.5</v>
      </c>
      <c r="E5" s="44">
        <v>123.5</v>
      </c>
      <c r="F5" s="45">
        <v>68.900000000000006</v>
      </c>
    </row>
    <row r="6" spans="1:6" ht="15" customHeight="1">
      <c r="A6" s="65" t="s">
        <v>12</v>
      </c>
      <c r="B6" s="51"/>
      <c r="C6" s="51"/>
      <c r="D6" s="51"/>
      <c r="E6" s="51"/>
      <c r="F6" s="51"/>
    </row>
  </sheetData>
  <hyperlinks>
    <hyperlink ref="A6" location="'Spis tablic'!A1" tooltip="Powrót do spisu tablic" display="Powrót do spisu tablic" xr:uid="{00000000-0004-0000-09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D17"/>
  <sheetViews>
    <sheetView zoomScaleNormal="100" workbookViewId="0">
      <selection activeCell="A17" sqref="A17"/>
    </sheetView>
  </sheetViews>
  <sheetFormatPr defaultColWidth="9.140625" defaultRowHeight="12.75"/>
  <cols>
    <col min="1" max="1" width="50.7109375" style="22" customWidth="1"/>
    <col min="2" max="2" width="38.140625" style="22" customWidth="1"/>
    <col min="3" max="3" width="38" style="22" customWidth="1"/>
    <col min="4" max="4" width="36.7109375" style="22" customWidth="1"/>
    <col min="5" max="16384" width="9.140625" style="22"/>
  </cols>
  <sheetData>
    <row r="1" spans="1:4" s="1" customFormat="1" ht="20.100000000000001" customHeight="1">
      <c r="A1" s="39" t="s">
        <v>164</v>
      </c>
    </row>
    <row r="2" spans="1:4" ht="30" customHeight="1" thickBot="1">
      <c r="A2" s="133" t="s">
        <v>9</v>
      </c>
      <c r="B2" s="106" t="s">
        <v>150</v>
      </c>
      <c r="C2" s="106" t="s">
        <v>151</v>
      </c>
      <c r="D2" s="108" t="s">
        <v>152</v>
      </c>
    </row>
    <row r="3" spans="1:4" ht="15" customHeight="1">
      <c r="A3" s="103" t="s">
        <v>7</v>
      </c>
      <c r="B3" s="109">
        <v>100.6</v>
      </c>
      <c r="C3" s="109">
        <v>102.5</v>
      </c>
      <c r="D3" s="100">
        <v>100</v>
      </c>
    </row>
    <row r="4" spans="1:4" ht="15" customHeight="1">
      <c r="A4" s="55" t="s">
        <v>2</v>
      </c>
      <c r="B4" s="68">
        <v>99.2</v>
      </c>
      <c r="C4" s="68">
        <v>101.2</v>
      </c>
      <c r="D4" s="42">
        <v>75.400000000000006</v>
      </c>
    </row>
    <row r="5" spans="1:4" ht="15" customHeight="1">
      <c r="A5" s="54" t="s">
        <v>86</v>
      </c>
      <c r="B5" s="67">
        <v>94.5</v>
      </c>
      <c r="C5" s="67">
        <v>90.4</v>
      </c>
      <c r="D5" s="7">
        <v>12.9</v>
      </c>
    </row>
    <row r="6" spans="1:4" ht="15" customHeight="1">
      <c r="A6" s="54" t="s">
        <v>87</v>
      </c>
      <c r="B6" s="67">
        <v>269.5</v>
      </c>
      <c r="C6" s="67">
        <v>245.8</v>
      </c>
      <c r="D6" s="7">
        <v>1.5</v>
      </c>
    </row>
    <row r="7" spans="1:4" ht="15" customHeight="1">
      <c r="A7" s="54" t="s">
        <v>88</v>
      </c>
      <c r="B7" s="67">
        <v>103</v>
      </c>
      <c r="C7" s="67">
        <v>95.9</v>
      </c>
      <c r="D7" s="7">
        <v>2.7</v>
      </c>
    </row>
    <row r="8" spans="1:4" ht="15" customHeight="1">
      <c r="A8" s="54" t="s">
        <v>89</v>
      </c>
      <c r="B8" s="67">
        <v>100.7</v>
      </c>
      <c r="C8" s="67">
        <v>98.2</v>
      </c>
      <c r="D8" s="7">
        <v>7.8</v>
      </c>
    </row>
    <row r="9" spans="1:4" ht="15" customHeight="1">
      <c r="A9" s="54" t="s">
        <v>37</v>
      </c>
      <c r="B9" s="68">
        <v>82</v>
      </c>
      <c r="C9" s="68">
        <v>80.8</v>
      </c>
      <c r="D9" s="42">
        <v>3.4</v>
      </c>
    </row>
    <row r="10" spans="1:4" ht="30" customHeight="1">
      <c r="A10" s="54" t="s">
        <v>90</v>
      </c>
      <c r="B10" s="67">
        <v>93.8</v>
      </c>
      <c r="C10" s="67">
        <v>83.8</v>
      </c>
      <c r="D10" s="7">
        <v>2.2000000000000002</v>
      </c>
    </row>
    <row r="11" spans="1:4" ht="15" customHeight="1">
      <c r="A11" s="54" t="s">
        <v>112</v>
      </c>
      <c r="B11" s="67">
        <v>101.9</v>
      </c>
      <c r="C11" s="67">
        <v>101.3</v>
      </c>
      <c r="D11" s="7">
        <v>3.8</v>
      </c>
    </row>
    <row r="12" spans="1:4" ht="15" customHeight="1">
      <c r="A12" s="54" t="s">
        <v>91</v>
      </c>
      <c r="B12" s="67">
        <v>100.7</v>
      </c>
      <c r="C12" s="67">
        <v>97.7</v>
      </c>
      <c r="D12" s="7">
        <v>8.5</v>
      </c>
    </row>
    <row r="13" spans="1:4" ht="30" customHeight="1">
      <c r="A13" s="54" t="s">
        <v>92</v>
      </c>
      <c r="B13" s="67">
        <v>114.3</v>
      </c>
      <c r="C13" s="67">
        <v>112.3</v>
      </c>
      <c r="D13" s="7">
        <v>1.5</v>
      </c>
    </row>
    <row r="14" spans="1:4" ht="15" customHeight="1">
      <c r="A14" s="54" t="s">
        <v>93</v>
      </c>
      <c r="B14" s="67">
        <v>137.19999999999999</v>
      </c>
      <c r="C14" s="67">
        <v>144</v>
      </c>
      <c r="D14" s="7">
        <v>6.7</v>
      </c>
    </row>
    <row r="15" spans="1:4" ht="15" customHeight="1">
      <c r="A15" s="54" t="s">
        <v>94</v>
      </c>
      <c r="B15" s="67">
        <v>109.5</v>
      </c>
      <c r="C15" s="67">
        <v>99.2</v>
      </c>
      <c r="D15" s="7">
        <v>1.7</v>
      </c>
    </row>
    <row r="16" spans="1:4" ht="30" customHeight="1">
      <c r="A16" s="55" t="s">
        <v>6</v>
      </c>
      <c r="B16" s="67">
        <v>98</v>
      </c>
      <c r="C16" s="67">
        <v>99.7</v>
      </c>
      <c r="D16" s="7">
        <v>2.9</v>
      </c>
    </row>
    <row r="17" spans="1:4" ht="15" customHeight="1">
      <c r="A17" s="33" t="s">
        <v>12</v>
      </c>
      <c r="B17" s="71"/>
      <c r="C17" s="71"/>
      <c r="D17" s="17"/>
    </row>
  </sheetData>
  <hyperlinks>
    <hyperlink ref="A17" location="'Spis tablic'!A1" tooltip="Powrót do spisu tablic" display="Powrót do spisu tablic" xr:uid="{00000000-0004-0000-0A00-000000000000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I7"/>
  <sheetViews>
    <sheetView zoomScaleNormal="100" workbookViewId="0">
      <selection activeCell="A7" sqref="A7"/>
    </sheetView>
  </sheetViews>
  <sheetFormatPr defaultColWidth="9.140625" defaultRowHeight="12.75"/>
  <cols>
    <col min="1" max="1" width="41.28515625" style="22" customWidth="1"/>
    <col min="2" max="4" width="36.7109375" style="22" customWidth="1"/>
    <col min="5" max="16384" width="9.140625" style="22"/>
  </cols>
  <sheetData>
    <row r="1" spans="1:9" s="1" customFormat="1" ht="20.100000000000001" customHeight="1">
      <c r="A1" s="37" t="s">
        <v>165</v>
      </c>
      <c r="B1" s="2"/>
      <c r="C1" s="121"/>
      <c r="D1" s="121"/>
      <c r="E1" s="2"/>
      <c r="F1" s="2"/>
      <c r="G1" s="2"/>
      <c r="H1" s="2"/>
      <c r="I1" s="2"/>
    </row>
    <row r="2" spans="1:9" ht="30" customHeight="1" thickBot="1">
      <c r="A2" s="133" t="s">
        <v>9</v>
      </c>
      <c r="B2" s="106" t="s">
        <v>150</v>
      </c>
      <c r="C2" s="107" t="s">
        <v>151</v>
      </c>
      <c r="D2" s="108" t="s">
        <v>152</v>
      </c>
    </row>
    <row r="3" spans="1:9" ht="15" customHeight="1">
      <c r="A3" s="99" t="s">
        <v>7</v>
      </c>
      <c r="B3" s="95">
        <v>91.1</v>
      </c>
      <c r="C3" s="100">
        <v>94.2</v>
      </c>
      <c r="D3" s="100">
        <v>100</v>
      </c>
    </row>
    <row r="4" spans="1:9" ht="15" customHeight="1">
      <c r="A4" s="35" t="s">
        <v>39</v>
      </c>
      <c r="B4" s="5">
        <v>91.9</v>
      </c>
      <c r="C4" s="42">
        <v>104.6</v>
      </c>
      <c r="D4" s="42">
        <v>45</v>
      </c>
    </row>
    <row r="5" spans="1:9" ht="15" customHeight="1">
      <c r="A5" s="35" t="s">
        <v>40</v>
      </c>
      <c r="B5" s="5">
        <v>102.5</v>
      </c>
      <c r="C5" s="42">
        <v>105.6</v>
      </c>
      <c r="D5" s="42">
        <v>34.1</v>
      </c>
    </row>
    <row r="6" spans="1:9" ht="15" customHeight="1">
      <c r="A6" s="35" t="s">
        <v>38</v>
      </c>
      <c r="B6" s="120">
        <v>77.400000000000006</v>
      </c>
      <c r="C6" s="7">
        <v>67.7</v>
      </c>
      <c r="D6" s="7">
        <v>20.9</v>
      </c>
    </row>
    <row r="7" spans="1:9" ht="15" customHeight="1">
      <c r="A7" s="33" t="s">
        <v>12</v>
      </c>
      <c r="B7" s="18"/>
      <c r="C7" s="19"/>
      <c r="D7" s="19"/>
    </row>
  </sheetData>
  <hyperlinks>
    <hyperlink ref="A7" location="'Spis tablic'!A1" tooltip="Powrót do spisu tablic" display="Powrót do spisu tablic" xr:uid="{00000000-0004-0000-0B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2"/>
  <dimension ref="A1:J6"/>
  <sheetViews>
    <sheetView zoomScaleNormal="100" workbookViewId="0">
      <selection activeCell="A6" sqref="A6"/>
    </sheetView>
  </sheetViews>
  <sheetFormatPr defaultColWidth="9.140625" defaultRowHeight="12.75"/>
  <cols>
    <col min="1" max="1" width="36.42578125" style="22" customWidth="1"/>
    <col min="2" max="5" width="35.42578125" style="22" customWidth="1"/>
    <col min="6" max="16384" width="9.140625" style="22"/>
  </cols>
  <sheetData>
    <row r="1" spans="1:10" s="1" customFormat="1" ht="20.100000000000001" customHeight="1">
      <c r="A1" s="37" t="s">
        <v>200</v>
      </c>
      <c r="B1" s="2"/>
      <c r="C1" s="121"/>
      <c r="D1" s="121"/>
      <c r="E1" s="121"/>
    </row>
    <row r="2" spans="1:10" ht="41.25" customHeight="1" thickBot="1">
      <c r="A2" s="133" t="s">
        <v>9</v>
      </c>
      <c r="B2" s="106" t="s">
        <v>102</v>
      </c>
      <c r="C2" s="106" t="s">
        <v>41</v>
      </c>
      <c r="D2" s="106" t="s">
        <v>153</v>
      </c>
      <c r="E2" s="108" t="s">
        <v>130</v>
      </c>
    </row>
    <row r="3" spans="1:10" ht="15" customHeight="1">
      <c r="A3" s="103" t="s">
        <v>7</v>
      </c>
      <c r="B3" s="127">
        <v>2749</v>
      </c>
      <c r="C3" s="109">
        <v>100</v>
      </c>
      <c r="D3" s="109">
        <v>92.6</v>
      </c>
      <c r="E3" s="109">
        <v>105.9</v>
      </c>
      <c r="G3" s="11"/>
      <c r="H3" s="11"/>
      <c r="I3" s="11"/>
      <c r="J3" s="11"/>
    </row>
    <row r="4" spans="1:10" ht="15" customHeight="1">
      <c r="A4" s="55" t="s">
        <v>42</v>
      </c>
      <c r="B4" s="128">
        <v>1351</v>
      </c>
      <c r="C4" s="68">
        <v>49.1</v>
      </c>
      <c r="D4" s="68">
        <v>98.7</v>
      </c>
      <c r="E4" s="68">
        <v>152.6</v>
      </c>
      <c r="G4" s="11"/>
      <c r="H4" s="11"/>
      <c r="I4" s="11"/>
      <c r="J4" s="11"/>
    </row>
    <row r="5" spans="1:10" ht="15" customHeight="1">
      <c r="A5" s="55" t="s">
        <v>43</v>
      </c>
      <c r="B5" s="128">
        <v>1398</v>
      </c>
      <c r="C5" s="68">
        <v>50.9</v>
      </c>
      <c r="D5" s="68">
        <v>89.6</v>
      </c>
      <c r="E5" s="68">
        <v>60.7</v>
      </c>
      <c r="G5" s="11"/>
      <c r="H5" s="11"/>
      <c r="I5" s="11"/>
      <c r="J5" s="11"/>
    </row>
    <row r="6" spans="1:10" ht="15" customHeight="1">
      <c r="A6" s="73" t="s">
        <v>12</v>
      </c>
      <c r="B6" s="15"/>
      <c r="C6" s="17"/>
      <c r="D6" s="17"/>
      <c r="E6" s="17"/>
    </row>
  </sheetData>
  <hyperlinks>
    <hyperlink ref="A6" location="'Spis tablic'!A1" tooltip="Powrót do spisu tablic" display="Powrót do spisu tablic" xr:uid="{00000000-0004-0000-0C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3"/>
  <dimension ref="A1:I9"/>
  <sheetViews>
    <sheetView zoomScaleNormal="100" workbookViewId="0">
      <selection activeCell="A8" sqref="A8"/>
    </sheetView>
  </sheetViews>
  <sheetFormatPr defaultColWidth="9.140625" defaultRowHeight="12.75"/>
  <cols>
    <col min="1" max="1" width="43" style="22" customWidth="1"/>
    <col min="2" max="7" width="35.140625" style="22" customWidth="1"/>
    <col min="8" max="16384" width="9.140625" style="22"/>
  </cols>
  <sheetData>
    <row r="1" spans="1:9" s="1" customFormat="1" ht="20.100000000000001" customHeight="1">
      <c r="A1" s="37" t="s">
        <v>201</v>
      </c>
      <c r="B1" s="122"/>
      <c r="C1" s="123"/>
      <c r="D1" s="123"/>
      <c r="E1" s="122"/>
      <c r="F1" s="123"/>
      <c r="G1" s="123"/>
      <c r="H1" s="2"/>
      <c r="I1" s="2"/>
    </row>
    <row r="2" spans="1:9" s="9" customFormat="1" ht="54" customHeight="1" thickBot="1">
      <c r="A2" s="113" t="s">
        <v>9</v>
      </c>
      <c r="B2" s="96" t="s">
        <v>208</v>
      </c>
      <c r="C2" s="96" t="s">
        <v>209</v>
      </c>
      <c r="D2" s="96" t="s">
        <v>210</v>
      </c>
      <c r="E2" s="106" t="s">
        <v>103</v>
      </c>
      <c r="F2" s="106" t="s">
        <v>44</v>
      </c>
      <c r="G2" s="106" t="s">
        <v>154</v>
      </c>
    </row>
    <row r="3" spans="1:9" ht="15" customHeight="1">
      <c r="A3" s="103" t="s">
        <v>7</v>
      </c>
      <c r="B3" s="127">
        <v>3347</v>
      </c>
      <c r="C3" s="109">
        <v>100</v>
      </c>
      <c r="D3" s="109">
        <v>88.2</v>
      </c>
      <c r="E3" s="127">
        <v>2786</v>
      </c>
      <c r="F3" s="109">
        <v>100</v>
      </c>
      <c r="G3" s="109">
        <v>72.3</v>
      </c>
    </row>
    <row r="4" spans="1:9" ht="15" customHeight="1">
      <c r="A4" s="55" t="s">
        <v>42</v>
      </c>
      <c r="B4" s="128">
        <v>1468</v>
      </c>
      <c r="C4" s="68">
        <v>43.9</v>
      </c>
      <c r="D4" s="68">
        <v>117.5</v>
      </c>
      <c r="E4" s="128">
        <v>914</v>
      </c>
      <c r="F4" s="68">
        <v>32.799999999999997</v>
      </c>
      <c r="G4" s="68">
        <v>76.400000000000006</v>
      </c>
    </row>
    <row r="5" spans="1:9" ht="15" customHeight="1">
      <c r="A5" s="55" t="s">
        <v>43</v>
      </c>
      <c r="B5" s="128">
        <v>1879</v>
      </c>
      <c r="C5" s="68">
        <v>56.1</v>
      </c>
      <c r="D5" s="68">
        <v>74.2</v>
      </c>
      <c r="E5" s="128">
        <v>1743</v>
      </c>
      <c r="F5" s="68">
        <v>62.6</v>
      </c>
      <c r="G5" s="68">
        <v>65.599999999999994</v>
      </c>
    </row>
    <row r="6" spans="1:9" ht="15" customHeight="1">
      <c r="A6" s="152" t="s">
        <v>212</v>
      </c>
      <c r="B6" s="154" t="s">
        <v>211</v>
      </c>
      <c r="C6" s="68" t="s">
        <v>95</v>
      </c>
      <c r="D6" s="125" t="s">
        <v>95</v>
      </c>
      <c r="E6" s="154">
        <v>96</v>
      </c>
      <c r="F6" s="153">
        <v>3.4</v>
      </c>
      <c r="G6" s="68" t="s">
        <v>95</v>
      </c>
    </row>
    <row r="7" spans="1:9" ht="15" customHeight="1">
      <c r="A7" s="35" t="s">
        <v>213</v>
      </c>
      <c r="B7" s="154" t="s">
        <v>211</v>
      </c>
      <c r="C7" s="68" t="s">
        <v>95</v>
      </c>
      <c r="D7" s="125" t="s">
        <v>95</v>
      </c>
      <c r="E7" s="154">
        <v>33</v>
      </c>
      <c r="F7" s="153">
        <v>1.2</v>
      </c>
      <c r="G7" s="68" t="s">
        <v>95</v>
      </c>
    </row>
    <row r="8" spans="1:9" ht="15" customHeight="1">
      <c r="A8" s="33" t="s">
        <v>12</v>
      </c>
      <c r="B8" s="15"/>
      <c r="C8" s="16"/>
      <c r="D8" s="16"/>
      <c r="E8" s="15"/>
      <c r="F8" s="16"/>
      <c r="G8" s="16"/>
    </row>
    <row r="9" spans="1:9" ht="15" customHeight="1"/>
  </sheetData>
  <hyperlinks>
    <hyperlink ref="A8" location="'Spis tablic'!A1" tooltip="Powrót do spisu tablic" display="Powrót do spisu tablic" xr:uid="{00000000-0004-0000-0D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D15"/>
  <sheetViews>
    <sheetView zoomScaleNormal="100" workbookViewId="0">
      <selection activeCell="A13" sqref="A13"/>
    </sheetView>
  </sheetViews>
  <sheetFormatPr defaultColWidth="9.140625" defaultRowHeight="12.75"/>
  <cols>
    <col min="1" max="1" width="50.7109375" style="22" customWidth="1"/>
    <col min="2" max="4" width="39.5703125" style="22" customWidth="1"/>
    <col min="5" max="16384" width="9.140625" style="22"/>
  </cols>
  <sheetData>
    <row r="1" spans="1:4" s="1" customFormat="1" ht="20.100000000000001" customHeight="1">
      <c r="A1" s="39" t="s">
        <v>166</v>
      </c>
    </row>
    <row r="2" spans="1:4" ht="30" customHeight="1" thickBot="1">
      <c r="A2" s="133" t="s">
        <v>9</v>
      </c>
      <c r="B2" s="106" t="s">
        <v>150</v>
      </c>
      <c r="C2" s="106" t="s">
        <v>151</v>
      </c>
      <c r="D2" s="108" t="s">
        <v>152</v>
      </c>
    </row>
    <row r="3" spans="1:4" ht="148.5" customHeight="1">
      <c r="A3" s="103" t="s">
        <v>45</v>
      </c>
      <c r="B3" s="109">
        <v>87.1</v>
      </c>
      <c r="C3" s="109">
        <v>87.1</v>
      </c>
      <c r="D3" s="100">
        <v>100</v>
      </c>
    </row>
    <row r="4" spans="1:4" ht="15" customHeight="1">
      <c r="A4" s="55" t="s">
        <v>117</v>
      </c>
      <c r="B4" s="67">
        <v>76.400000000000006</v>
      </c>
      <c r="C4" s="67">
        <v>67</v>
      </c>
      <c r="D4" s="7">
        <v>10.7</v>
      </c>
    </row>
    <row r="5" spans="1:4" ht="15" customHeight="1">
      <c r="A5" s="55" t="s">
        <v>118</v>
      </c>
      <c r="B5" s="67">
        <v>76.900000000000006</v>
      </c>
      <c r="C5" s="67">
        <v>78.5</v>
      </c>
      <c r="D5" s="7">
        <v>18.3</v>
      </c>
    </row>
    <row r="6" spans="1:4" ht="15" customHeight="1">
      <c r="A6" s="155" t="s">
        <v>119</v>
      </c>
      <c r="B6" s="68">
        <v>94.2</v>
      </c>
      <c r="C6" s="68">
        <v>95.6</v>
      </c>
      <c r="D6" s="42">
        <v>21.9</v>
      </c>
    </row>
    <row r="7" spans="1:4" ht="30.75" customHeight="1">
      <c r="A7" s="66" t="s">
        <v>120</v>
      </c>
      <c r="B7" s="67">
        <v>79.400000000000006</v>
      </c>
      <c r="C7" s="67">
        <v>84.9</v>
      </c>
      <c r="D7" s="7">
        <v>0.9</v>
      </c>
    </row>
    <row r="8" spans="1:4" ht="15" customHeight="1">
      <c r="A8" s="55" t="s">
        <v>121</v>
      </c>
      <c r="B8" s="67">
        <v>115.1</v>
      </c>
      <c r="C8" s="67">
        <v>118.2</v>
      </c>
      <c r="D8" s="7">
        <v>17.8</v>
      </c>
    </row>
    <row r="9" spans="1:4" ht="15" customHeight="1">
      <c r="A9" s="55" t="s">
        <v>122</v>
      </c>
      <c r="B9" s="68">
        <v>67.5</v>
      </c>
      <c r="C9" s="68">
        <v>69.2</v>
      </c>
      <c r="D9" s="42">
        <v>8.8000000000000007</v>
      </c>
    </row>
    <row r="10" spans="1:4" ht="15" customHeight="1">
      <c r="A10" s="55" t="s">
        <v>123</v>
      </c>
      <c r="B10" s="67">
        <v>142.80000000000001</v>
      </c>
      <c r="C10" s="67">
        <v>133.19999999999999</v>
      </c>
      <c r="D10" s="7">
        <v>3.2</v>
      </c>
    </row>
    <row r="11" spans="1:4" ht="27.75" customHeight="1">
      <c r="A11" s="55" t="s">
        <v>124</v>
      </c>
      <c r="B11" s="67">
        <v>97.7</v>
      </c>
      <c r="C11" s="67">
        <v>97.6</v>
      </c>
      <c r="D11" s="7">
        <v>4.2</v>
      </c>
    </row>
    <row r="12" spans="1:4" ht="15" customHeight="1">
      <c r="A12" s="55" t="s">
        <v>125</v>
      </c>
      <c r="B12" s="67">
        <v>84</v>
      </c>
      <c r="C12" s="67">
        <v>85.8</v>
      </c>
      <c r="D12" s="7">
        <v>8.6999999999999993</v>
      </c>
    </row>
    <row r="13" spans="1:4" ht="15" customHeight="1">
      <c r="A13" s="33" t="s">
        <v>12</v>
      </c>
      <c r="B13" s="41"/>
      <c r="C13" s="41"/>
      <c r="D13" s="17"/>
    </row>
    <row r="15" spans="1:4">
      <c r="D15" s="10"/>
    </row>
  </sheetData>
  <hyperlinks>
    <hyperlink ref="A13" location="'Spis tablic'!A1" tooltip="Powrót do spisu tablic" display="Powrót do spisu tablic" xr:uid="{00000000-0004-0000-0E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6"/>
  <sheetViews>
    <sheetView zoomScaleNormal="100" workbookViewId="0">
      <selection activeCell="A14" sqref="A14"/>
    </sheetView>
  </sheetViews>
  <sheetFormatPr defaultColWidth="8.85546875" defaultRowHeight="12.75"/>
  <cols>
    <col min="1" max="1" width="39.7109375" style="22" customWidth="1"/>
    <col min="2" max="3" width="29.7109375" style="22" customWidth="1"/>
    <col min="4" max="16384" width="8.85546875" style="22"/>
  </cols>
  <sheetData>
    <row r="1" spans="1:5" s="1" customFormat="1" ht="20.100000000000001" customHeight="1">
      <c r="A1" s="39" t="s">
        <v>218</v>
      </c>
    </row>
    <row r="2" spans="1:5" ht="27" customHeight="1" thickBot="1">
      <c r="A2" s="133" t="s">
        <v>9</v>
      </c>
      <c r="B2" s="106" t="s">
        <v>180</v>
      </c>
      <c r="C2" s="146" t="s">
        <v>179</v>
      </c>
    </row>
    <row r="3" spans="1:5" ht="15" customHeight="1">
      <c r="A3" s="145" t="s">
        <v>181</v>
      </c>
      <c r="B3" s="85">
        <v>352683.5</v>
      </c>
      <c r="C3" s="165">
        <v>369050.2</v>
      </c>
    </row>
    <row r="4" spans="1:5" ht="27.75" customHeight="1">
      <c r="A4" s="54" t="s">
        <v>190</v>
      </c>
      <c r="B4" s="4">
        <v>341961.5</v>
      </c>
      <c r="C4" s="164">
        <v>359860.1</v>
      </c>
    </row>
    <row r="5" spans="1:5" ht="27.75" customHeight="1">
      <c r="A5" s="55" t="s">
        <v>182</v>
      </c>
      <c r="B5" s="4">
        <v>331513.09999999998</v>
      </c>
      <c r="C5" s="164">
        <v>345488.5</v>
      </c>
    </row>
    <row r="6" spans="1:5" ht="27.75" customHeight="1">
      <c r="A6" s="54" t="s">
        <v>191</v>
      </c>
      <c r="B6" s="4">
        <v>322053</v>
      </c>
      <c r="C6" s="164">
        <v>335267.20000000001</v>
      </c>
    </row>
    <row r="7" spans="1:5" ht="27.75" customHeight="1">
      <c r="A7" s="55" t="s">
        <v>183</v>
      </c>
      <c r="B7" s="4">
        <v>19908.5</v>
      </c>
      <c r="C7" s="164">
        <v>24592.9</v>
      </c>
    </row>
    <row r="8" spans="1:5" ht="27.75" customHeight="1">
      <c r="A8" s="66" t="s">
        <v>184</v>
      </c>
      <c r="B8" s="4">
        <v>867.8</v>
      </c>
      <c r="C8" s="164">
        <v>583.9</v>
      </c>
    </row>
    <row r="9" spans="1:5" ht="15" customHeight="1">
      <c r="A9" s="166" t="s">
        <v>185</v>
      </c>
      <c r="B9" s="4">
        <v>394.1</v>
      </c>
      <c r="C9" s="164">
        <v>-1615</v>
      </c>
    </row>
    <row r="10" spans="1:5" ht="15" customHeight="1">
      <c r="A10" s="143" t="s">
        <v>187</v>
      </c>
      <c r="B10" s="4">
        <v>21170.400000000001</v>
      </c>
      <c r="C10" s="164">
        <v>23561.8</v>
      </c>
    </row>
    <row r="11" spans="1:5" ht="15" customHeight="1">
      <c r="A11" s="143" t="s">
        <v>186</v>
      </c>
      <c r="B11" s="4">
        <v>17554.599999999999</v>
      </c>
      <c r="C11" s="164">
        <v>19759.5</v>
      </c>
    </row>
    <row r="12" spans="1:5" ht="15" customHeight="1">
      <c r="A12" s="54" t="s">
        <v>188</v>
      </c>
      <c r="B12" s="4">
        <v>21493.3</v>
      </c>
      <c r="C12" s="164">
        <v>23478.7</v>
      </c>
    </row>
    <row r="13" spans="1:5" ht="15" customHeight="1">
      <c r="A13" s="54" t="s">
        <v>189</v>
      </c>
      <c r="B13" s="4">
        <v>3938.7</v>
      </c>
      <c r="C13" s="164">
        <v>3719.1</v>
      </c>
    </row>
    <row r="14" spans="1:5" ht="15" customHeight="1">
      <c r="A14" s="144" t="s">
        <v>12</v>
      </c>
      <c r="B14" s="141"/>
      <c r="C14" s="141"/>
      <c r="D14" s="142"/>
      <c r="E14" s="142"/>
    </row>
    <row r="15" spans="1:5">
      <c r="A15" s="138"/>
    </row>
    <row r="16" spans="1:5">
      <c r="A16" s="138"/>
    </row>
  </sheetData>
  <hyperlinks>
    <hyperlink ref="A14:C14" location="'Spis tablic'!A1" tooltip="Powrót do spisu tablic" display="Powrót do spisu tablic" xr:uid="{00000000-0004-0000-0F00-000000000000}"/>
    <hyperlink ref="D14:E14" location="'Spis tablic'!A1" tooltip="Powrót do spisu tablic" display="Powrót do spisu tablic" xr:uid="{00000000-0004-0000-0F00-000001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"/>
  <sheetViews>
    <sheetView workbookViewId="0">
      <selection activeCell="A9" sqref="A9"/>
    </sheetView>
  </sheetViews>
  <sheetFormatPr defaultColWidth="8.85546875" defaultRowHeight="12.75"/>
  <cols>
    <col min="1" max="1" width="37.42578125" style="22" customWidth="1"/>
    <col min="2" max="3" width="20.7109375" style="22" customWidth="1"/>
    <col min="4" max="16384" width="8.85546875" style="22"/>
  </cols>
  <sheetData>
    <row r="1" spans="1:5" s="1" customFormat="1" ht="20.100000000000001" customHeight="1">
      <c r="A1" s="1" t="s">
        <v>219</v>
      </c>
    </row>
    <row r="2" spans="1:5" ht="27" customHeight="1" thickBot="1">
      <c r="A2" s="133" t="s">
        <v>9</v>
      </c>
      <c r="B2" s="106" t="s">
        <v>214</v>
      </c>
      <c r="C2" s="146" t="s">
        <v>215</v>
      </c>
    </row>
    <row r="3" spans="1:5" ht="15" customHeight="1">
      <c r="A3" s="84" t="s">
        <v>192</v>
      </c>
      <c r="B3" s="85">
        <v>94</v>
      </c>
      <c r="C3" s="165">
        <v>93.6</v>
      </c>
    </row>
    <row r="4" spans="1:5" ht="15" customHeight="1">
      <c r="A4" s="139" t="s">
        <v>193</v>
      </c>
      <c r="B4" s="4">
        <v>5.8</v>
      </c>
      <c r="C4" s="164">
        <v>6.8</v>
      </c>
    </row>
    <row r="5" spans="1:5" ht="15" customHeight="1">
      <c r="A5" s="139" t="s">
        <v>194</v>
      </c>
      <c r="B5" s="4">
        <v>6</v>
      </c>
      <c r="C5" s="164">
        <v>6.4</v>
      </c>
    </row>
    <row r="6" spans="1:5" ht="15" customHeight="1">
      <c r="A6" s="139" t="s">
        <v>195</v>
      </c>
      <c r="B6" s="4">
        <v>5</v>
      </c>
      <c r="C6" s="164">
        <v>5.4</v>
      </c>
    </row>
    <row r="7" spans="1:5" ht="15" customHeight="1">
      <c r="A7" s="139" t="s">
        <v>196</v>
      </c>
      <c r="B7" s="4">
        <v>40.700000000000003</v>
      </c>
      <c r="C7" s="164">
        <v>42.4</v>
      </c>
    </row>
    <row r="8" spans="1:5" ht="15" customHeight="1">
      <c r="A8" s="139" t="s">
        <v>197</v>
      </c>
      <c r="B8" s="4">
        <v>95.5</v>
      </c>
      <c r="C8" s="164">
        <v>98</v>
      </c>
    </row>
    <row r="9" spans="1:5" ht="15" customHeight="1">
      <c r="A9" s="140" t="s">
        <v>12</v>
      </c>
      <c r="B9" s="141"/>
      <c r="C9" s="141"/>
      <c r="D9" s="142"/>
      <c r="E9" s="142"/>
    </row>
  </sheetData>
  <hyperlinks>
    <hyperlink ref="A9:C9" location="'Spis tablic'!A1" tooltip="Powrót do spisu tablic" display="Powrót do spisu tablic" xr:uid="{00000000-0004-0000-1000-000000000000}"/>
    <hyperlink ref="D9:E9" location="'Spis tablic'!A1" tooltip="Powrót do spisu tablic" display="Powrót do spisu tablic" xr:uid="{00000000-0004-0000-1000-000001000000}"/>
  </hyperlink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1"/>
  <sheetViews>
    <sheetView topLeftCell="A55" zoomScaleNormal="100" workbookViewId="0">
      <selection activeCell="A71" sqref="A71"/>
    </sheetView>
  </sheetViews>
  <sheetFormatPr defaultColWidth="8.85546875" defaultRowHeight="12.75"/>
  <cols>
    <col min="1" max="1" width="14.85546875" style="51" customWidth="1"/>
    <col min="2" max="2" width="69.140625" style="51" customWidth="1"/>
    <col min="3" max="14" width="11.7109375" style="51" customWidth="1"/>
    <col min="15" max="15" width="8.85546875" style="51" customWidth="1"/>
    <col min="16" max="16384" width="8.85546875" style="51"/>
  </cols>
  <sheetData>
    <row r="1" spans="1:14" s="168" customFormat="1" ht="20.100000000000001" customHeight="1">
      <c r="A1" s="124" t="s">
        <v>167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172" customFormat="1" ht="20.100000000000001" customHeight="1" thickBot="1">
      <c r="A2" s="169" t="s">
        <v>4</v>
      </c>
      <c r="B2" s="170" t="s">
        <v>9</v>
      </c>
      <c r="C2" s="132" t="s">
        <v>46</v>
      </c>
      <c r="D2" s="167" t="s">
        <v>47</v>
      </c>
      <c r="E2" s="132" t="s">
        <v>48</v>
      </c>
      <c r="F2" s="132" t="s">
        <v>49</v>
      </c>
      <c r="G2" s="114" t="s">
        <v>50</v>
      </c>
      <c r="H2" s="114" t="s">
        <v>51</v>
      </c>
      <c r="I2" s="114" t="s">
        <v>52</v>
      </c>
      <c r="J2" s="114" t="s">
        <v>53</v>
      </c>
      <c r="K2" s="114" t="s">
        <v>54</v>
      </c>
      <c r="L2" s="114" t="s">
        <v>55</v>
      </c>
      <c r="M2" s="114" t="s">
        <v>56</v>
      </c>
      <c r="N2" s="171" t="s">
        <v>57</v>
      </c>
    </row>
    <row r="3" spans="1:14" ht="15" customHeight="1">
      <c r="A3" s="110" t="s">
        <v>58</v>
      </c>
      <c r="B3" s="111" t="s">
        <v>59</v>
      </c>
      <c r="C3" s="50" t="s">
        <v>95</v>
      </c>
      <c r="D3" s="112" t="s">
        <v>95</v>
      </c>
      <c r="E3" s="112" t="s">
        <v>95</v>
      </c>
      <c r="F3" s="112" t="s">
        <v>95</v>
      </c>
      <c r="G3" s="112" t="s">
        <v>95</v>
      </c>
      <c r="H3" s="112">
        <v>3427.7</v>
      </c>
      <c r="I3" s="112" t="s">
        <v>95</v>
      </c>
      <c r="J3" s="112" t="s">
        <v>95</v>
      </c>
      <c r="K3" s="112" t="s">
        <v>95</v>
      </c>
      <c r="L3" s="112" t="s">
        <v>95</v>
      </c>
      <c r="M3" s="112" t="s">
        <v>95</v>
      </c>
      <c r="N3" s="50" t="s">
        <v>95</v>
      </c>
    </row>
    <row r="4" spans="1:14" ht="15" customHeight="1">
      <c r="A4" s="49" t="s">
        <v>127</v>
      </c>
      <c r="B4" s="27" t="s">
        <v>59</v>
      </c>
      <c r="C4" s="50" t="s">
        <v>95</v>
      </c>
      <c r="D4" s="50" t="s">
        <v>95</v>
      </c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30" customHeight="1">
      <c r="A5" s="49" t="s">
        <v>58</v>
      </c>
      <c r="B5" s="27" t="s">
        <v>104</v>
      </c>
      <c r="C5" s="50">
        <v>556.79999999999995</v>
      </c>
      <c r="D5" s="50">
        <v>556.4</v>
      </c>
      <c r="E5" s="50">
        <v>556.79999999999995</v>
      </c>
      <c r="F5" s="50">
        <v>557.1</v>
      </c>
      <c r="G5" s="50">
        <v>558.4</v>
      </c>
      <c r="H5" s="50">
        <v>558.20000000000005</v>
      </c>
      <c r="I5" s="50">
        <v>558.4</v>
      </c>
      <c r="J5" s="50">
        <v>557</v>
      </c>
      <c r="K5" s="50">
        <v>555.29999999999995</v>
      </c>
      <c r="L5" s="50">
        <v>558.29999999999995</v>
      </c>
      <c r="M5" s="50">
        <v>558.6</v>
      </c>
      <c r="N5" s="50">
        <v>558</v>
      </c>
    </row>
    <row r="6" spans="1:14" ht="30" customHeight="1">
      <c r="A6" s="49" t="s">
        <v>127</v>
      </c>
      <c r="B6" s="27" t="s">
        <v>104</v>
      </c>
      <c r="C6" s="50">
        <v>555.20000000000005</v>
      </c>
      <c r="D6" s="50">
        <v>555.9</v>
      </c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15" customHeight="1">
      <c r="A7" s="49" t="s">
        <v>58</v>
      </c>
      <c r="B7" s="28" t="s">
        <v>106</v>
      </c>
      <c r="C7" s="50">
        <v>100.8</v>
      </c>
      <c r="D7" s="50">
        <v>99.9</v>
      </c>
      <c r="E7" s="50">
        <v>100.1</v>
      </c>
      <c r="F7" s="50">
        <v>100.1</v>
      </c>
      <c r="G7" s="50">
        <v>100.2</v>
      </c>
      <c r="H7" s="50">
        <v>100</v>
      </c>
      <c r="I7" s="50">
        <v>100</v>
      </c>
      <c r="J7" s="50">
        <v>99.8</v>
      </c>
      <c r="K7" s="50">
        <v>99.7</v>
      </c>
      <c r="L7" s="50">
        <v>100.5</v>
      </c>
      <c r="M7" s="50">
        <v>100.1</v>
      </c>
      <c r="N7" s="50">
        <v>99.9</v>
      </c>
    </row>
    <row r="8" spans="1:14" ht="15" customHeight="1">
      <c r="A8" s="49" t="s">
        <v>127</v>
      </c>
      <c r="B8" s="28" t="s">
        <v>106</v>
      </c>
      <c r="C8" s="50">
        <v>99.5</v>
      </c>
      <c r="D8" s="50">
        <v>100.1</v>
      </c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ht="15" customHeight="1">
      <c r="A9" s="49" t="s">
        <v>58</v>
      </c>
      <c r="B9" s="28" t="s">
        <v>107</v>
      </c>
      <c r="C9" s="50">
        <v>100.9</v>
      </c>
      <c r="D9" s="50">
        <v>100.8</v>
      </c>
      <c r="E9" s="50">
        <v>100.8</v>
      </c>
      <c r="F9" s="50">
        <v>101.1</v>
      </c>
      <c r="G9" s="50">
        <v>101.4</v>
      </c>
      <c r="H9" s="50">
        <v>101.4</v>
      </c>
      <c r="I9" s="50">
        <v>101.2</v>
      </c>
      <c r="J9" s="50">
        <v>101.2</v>
      </c>
      <c r="K9" s="50">
        <v>101</v>
      </c>
      <c r="L9" s="50">
        <v>101</v>
      </c>
      <c r="M9" s="50">
        <v>101.1</v>
      </c>
      <c r="N9" s="50">
        <v>101</v>
      </c>
    </row>
    <row r="10" spans="1:14" ht="15" customHeight="1">
      <c r="A10" s="49" t="s">
        <v>127</v>
      </c>
      <c r="B10" s="28" t="s">
        <v>107</v>
      </c>
      <c r="C10" s="50">
        <v>99.7</v>
      </c>
      <c r="D10" s="50">
        <v>99.9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15" customHeight="1">
      <c r="A11" s="49" t="s">
        <v>58</v>
      </c>
      <c r="B11" s="27" t="s">
        <v>60</v>
      </c>
      <c r="C11" s="50">
        <v>64.3</v>
      </c>
      <c r="D11" s="50">
        <v>65.5</v>
      </c>
      <c r="E11" s="50">
        <v>64.3</v>
      </c>
      <c r="F11" s="50">
        <v>62.1</v>
      </c>
      <c r="G11" s="50">
        <v>60.2</v>
      </c>
      <c r="H11" s="50">
        <v>61.5</v>
      </c>
      <c r="I11" s="50">
        <v>64</v>
      </c>
      <c r="J11" s="50">
        <v>66.2</v>
      </c>
      <c r="K11" s="50">
        <v>67.2</v>
      </c>
      <c r="L11" s="50">
        <v>67.2</v>
      </c>
      <c r="M11" s="50">
        <v>67.8</v>
      </c>
      <c r="N11" s="50">
        <v>69.3</v>
      </c>
    </row>
    <row r="12" spans="1:14" ht="15" customHeight="1">
      <c r="A12" s="49" t="s">
        <v>127</v>
      </c>
      <c r="B12" s="27" t="s">
        <v>60</v>
      </c>
      <c r="C12" s="50">
        <v>72.900000000000006</v>
      </c>
      <c r="D12" s="50">
        <v>74.900000000000006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ht="42" customHeight="1">
      <c r="A13" s="49" t="s">
        <v>58</v>
      </c>
      <c r="B13" s="27" t="s">
        <v>61</v>
      </c>
      <c r="C13" s="50">
        <v>4.4000000000000004</v>
      </c>
      <c r="D13" s="50">
        <v>4.5</v>
      </c>
      <c r="E13" s="50">
        <v>4.4000000000000004</v>
      </c>
      <c r="F13" s="50">
        <v>4.2</v>
      </c>
      <c r="G13" s="50">
        <v>4.0999999999999996</v>
      </c>
      <c r="H13" s="50">
        <v>4.2</v>
      </c>
      <c r="I13" s="50">
        <v>4.4000000000000004</v>
      </c>
      <c r="J13" s="50">
        <v>4.5</v>
      </c>
      <c r="K13" s="50">
        <v>4.5999999999999996</v>
      </c>
      <c r="L13" s="50">
        <v>4.5999999999999996</v>
      </c>
      <c r="M13" s="50">
        <v>4.5999999999999996</v>
      </c>
      <c r="N13" s="50">
        <v>4.7</v>
      </c>
    </row>
    <row r="14" spans="1:14" ht="42" customHeight="1">
      <c r="A14" s="49" t="s">
        <v>127</v>
      </c>
      <c r="B14" s="27" t="s">
        <v>61</v>
      </c>
      <c r="C14" s="50">
        <v>5</v>
      </c>
      <c r="D14" s="50">
        <v>5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ht="81" customHeight="1">
      <c r="A15" s="49" t="s">
        <v>58</v>
      </c>
      <c r="B15" s="27" t="s">
        <v>62</v>
      </c>
      <c r="C15" s="52">
        <v>6576</v>
      </c>
      <c r="D15" s="52">
        <v>6063</v>
      </c>
      <c r="E15" s="52">
        <v>6127</v>
      </c>
      <c r="F15" s="52">
        <v>5387</v>
      </c>
      <c r="G15" s="52">
        <v>4445</v>
      </c>
      <c r="H15" s="52">
        <v>2709</v>
      </c>
      <c r="I15" s="52">
        <v>4296</v>
      </c>
      <c r="J15" s="52">
        <v>3651</v>
      </c>
      <c r="K15" s="52">
        <v>3719</v>
      </c>
      <c r="L15" s="52">
        <v>3486</v>
      </c>
      <c r="M15" s="52">
        <v>2512</v>
      </c>
      <c r="N15" s="52">
        <v>1674</v>
      </c>
    </row>
    <row r="16" spans="1:14" ht="81" customHeight="1">
      <c r="A16" s="49" t="s">
        <v>127</v>
      </c>
      <c r="B16" s="27" t="s">
        <v>62</v>
      </c>
      <c r="C16" s="52">
        <v>2515</v>
      </c>
      <c r="D16" s="52">
        <v>2284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81" customHeight="1">
      <c r="A17" s="49" t="s">
        <v>58</v>
      </c>
      <c r="B17" s="27" t="s">
        <v>114</v>
      </c>
      <c r="C17" s="52">
        <v>14</v>
      </c>
      <c r="D17" s="52">
        <v>14</v>
      </c>
      <c r="E17" s="52">
        <v>13</v>
      </c>
      <c r="F17" s="52">
        <v>13</v>
      </c>
      <c r="G17" s="52">
        <v>16</v>
      </c>
      <c r="H17" s="52">
        <v>16</v>
      </c>
      <c r="I17" s="52">
        <v>13</v>
      </c>
      <c r="J17" s="52">
        <v>17</v>
      </c>
      <c r="K17" s="52">
        <v>17</v>
      </c>
      <c r="L17" s="52">
        <v>16</v>
      </c>
      <c r="M17" s="52">
        <v>18</v>
      </c>
      <c r="N17" s="52">
        <v>23</v>
      </c>
    </row>
    <row r="18" spans="1:14" ht="81" customHeight="1">
      <c r="A18" s="49" t="s">
        <v>127</v>
      </c>
      <c r="B18" s="27" t="s">
        <v>114</v>
      </c>
      <c r="C18" s="52">
        <v>26</v>
      </c>
      <c r="D18" s="52">
        <v>23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39.950000000000003" customHeight="1">
      <c r="A19" s="49" t="s">
        <v>58</v>
      </c>
      <c r="B19" s="27" t="s">
        <v>105</v>
      </c>
      <c r="C19" s="53">
        <v>8796.4699999999993</v>
      </c>
      <c r="D19" s="53">
        <v>9002.34</v>
      </c>
      <c r="E19" s="53">
        <v>9910.15</v>
      </c>
      <c r="F19" s="53">
        <v>9566.2000000000007</v>
      </c>
      <c r="G19" s="53">
        <v>9088.43</v>
      </c>
      <c r="H19" s="53">
        <v>9391.35</v>
      </c>
      <c r="I19" s="53">
        <v>9383.89</v>
      </c>
      <c r="J19" s="53">
        <v>9141.4500000000007</v>
      </c>
      <c r="K19" s="53">
        <v>9252.06</v>
      </c>
      <c r="L19" s="53">
        <v>9404.4699999999993</v>
      </c>
      <c r="M19" s="53">
        <v>9472.83</v>
      </c>
      <c r="N19" s="53">
        <v>9942.48</v>
      </c>
    </row>
    <row r="20" spans="1:14" ht="39.950000000000003" customHeight="1">
      <c r="A20" s="49" t="s">
        <v>127</v>
      </c>
      <c r="B20" s="27" t="s">
        <v>105</v>
      </c>
      <c r="C20" s="53">
        <v>9337.24</v>
      </c>
      <c r="D20" s="53">
        <v>9625.85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5" customHeight="1">
      <c r="A21" s="49" t="s">
        <v>58</v>
      </c>
      <c r="B21" s="28" t="s">
        <v>106</v>
      </c>
      <c r="C21" s="50">
        <v>97.6</v>
      </c>
      <c r="D21" s="50">
        <v>102.3</v>
      </c>
      <c r="E21" s="50">
        <v>110.1</v>
      </c>
      <c r="F21" s="50">
        <v>96.5</v>
      </c>
      <c r="G21" s="50">
        <v>95</v>
      </c>
      <c r="H21" s="50">
        <v>103.3</v>
      </c>
      <c r="I21" s="50">
        <v>99.9</v>
      </c>
      <c r="J21" s="50">
        <v>97.4</v>
      </c>
      <c r="K21" s="50">
        <v>101.2</v>
      </c>
      <c r="L21" s="50">
        <v>101.6</v>
      </c>
      <c r="M21" s="50">
        <v>100.7</v>
      </c>
      <c r="N21" s="50">
        <v>105</v>
      </c>
    </row>
    <row r="22" spans="1:14" ht="15" customHeight="1">
      <c r="A22" s="49" t="s">
        <v>127</v>
      </c>
      <c r="B22" s="28" t="s">
        <v>106</v>
      </c>
      <c r="C22" s="50">
        <v>93.9</v>
      </c>
      <c r="D22" s="50">
        <v>103.1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14" ht="15" customHeight="1">
      <c r="A23" s="49" t="s">
        <v>58</v>
      </c>
      <c r="B23" s="28" t="s">
        <v>107</v>
      </c>
      <c r="C23" s="50">
        <v>110.8</v>
      </c>
      <c r="D23" s="50">
        <v>109.4</v>
      </c>
      <c r="E23" s="50">
        <v>109.4</v>
      </c>
      <c r="F23" s="50">
        <v>109.7</v>
      </c>
      <c r="G23" s="50">
        <v>109.3</v>
      </c>
      <c r="H23" s="50">
        <v>111.3</v>
      </c>
      <c r="I23" s="50">
        <v>107.2</v>
      </c>
      <c r="J23" s="50">
        <v>108</v>
      </c>
      <c r="K23" s="50">
        <v>108.8</v>
      </c>
      <c r="L23" s="50">
        <v>109</v>
      </c>
      <c r="M23" s="50">
        <v>107.4</v>
      </c>
      <c r="N23" s="50">
        <v>110.3</v>
      </c>
    </row>
    <row r="24" spans="1:14" ht="15" customHeight="1">
      <c r="A24" s="49" t="s">
        <v>127</v>
      </c>
      <c r="B24" s="28" t="s">
        <v>107</v>
      </c>
      <c r="C24" s="50">
        <v>106.1</v>
      </c>
      <c r="D24" s="50">
        <v>106.9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1:14" ht="27.95" customHeight="1">
      <c r="A25" s="49" t="s">
        <v>58</v>
      </c>
      <c r="B25" s="27" t="s">
        <v>63</v>
      </c>
      <c r="C25" s="50" t="s">
        <v>95</v>
      </c>
      <c r="D25" s="50" t="s">
        <v>95</v>
      </c>
      <c r="E25" s="50">
        <v>105.4</v>
      </c>
      <c r="F25" s="50" t="s">
        <v>95</v>
      </c>
      <c r="G25" s="50" t="s">
        <v>95</v>
      </c>
      <c r="H25" s="50">
        <v>104.2</v>
      </c>
      <c r="I25" s="50" t="s">
        <v>95</v>
      </c>
      <c r="J25" s="50" t="s">
        <v>95</v>
      </c>
      <c r="K25" s="50">
        <v>103</v>
      </c>
      <c r="L25" s="50" t="s">
        <v>95</v>
      </c>
      <c r="M25" s="50" t="s">
        <v>95</v>
      </c>
      <c r="N25" s="50">
        <v>102.6</v>
      </c>
    </row>
    <row r="26" spans="1:14" ht="27.95" customHeight="1">
      <c r="A26" s="49" t="s">
        <v>127</v>
      </c>
      <c r="B26" s="27" t="s">
        <v>63</v>
      </c>
      <c r="C26" s="50" t="s">
        <v>95</v>
      </c>
      <c r="D26" s="50" t="s">
        <v>95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14" ht="15" customHeight="1">
      <c r="A27" s="49" t="s">
        <v>58</v>
      </c>
      <c r="B27" s="27" t="s">
        <v>64</v>
      </c>
      <c r="C27" s="50">
        <v>101.7</v>
      </c>
      <c r="D27" s="50">
        <v>98.3</v>
      </c>
      <c r="E27" s="50">
        <v>98.8</v>
      </c>
      <c r="F27" s="50">
        <v>98.6</v>
      </c>
      <c r="G27" s="50">
        <v>101.4</v>
      </c>
      <c r="H27" s="50">
        <v>97.7</v>
      </c>
      <c r="I27" s="50">
        <v>94.3</v>
      </c>
      <c r="J27" s="50">
        <v>92.6</v>
      </c>
      <c r="K27" s="50">
        <v>96.7</v>
      </c>
      <c r="L27" s="50">
        <v>95.7</v>
      </c>
      <c r="M27" s="50">
        <v>102.4</v>
      </c>
      <c r="N27" s="50">
        <v>99.8</v>
      </c>
    </row>
    <row r="28" spans="1:14" ht="15" customHeight="1">
      <c r="A28" s="49" t="s">
        <v>127</v>
      </c>
      <c r="B28" s="27" t="s">
        <v>64</v>
      </c>
      <c r="C28" s="50">
        <v>100.8</v>
      </c>
      <c r="D28" s="50">
        <v>99.5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14" ht="29.25" customHeight="1">
      <c r="A29" s="49" t="s">
        <v>58</v>
      </c>
      <c r="B29" s="27" t="s">
        <v>65</v>
      </c>
      <c r="C29" s="50">
        <v>115.7</v>
      </c>
      <c r="D29" s="50">
        <v>115.9</v>
      </c>
      <c r="E29" s="50">
        <v>129.1</v>
      </c>
      <c r="F29" s="50">
        <v>131.1</v>
      </c>
      <c r="G29" s="50">
        <v>122.5</v>
      </c>
      <c r="H29" s="50">
        <v>113.2</v>
      </c>
      <c r="I29" s="50">
        <v>103.2</v>
      </c>
      <c r="J29" s="50">
        <v>94.7</v>
      </c>
      <c r="K29" s="50">
        <v>92.1</v>
      </c>
      <c r="L29" s="50">
        <v>83.9</v>
      </c>
      <c r="M29" s="50">
        <v>81.599999999999994</v>
      </c>
      <c r="N29" s="50">
        <v>79.7</v>
      </c>
    </row>
    <row r="30" spans="1:14" ht="29.25" customHeight="1">
      <c r="A30" s="49" t="s">
        <v>127</v>
      </c>
      <c r="B30" s="27" t="s">
        <v>65</v>
      </c>
      <c r="C30" s="50">
        <v>79</v>
      </c>
      <c r="D30" s="50">
        <v>80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</row>
    <row r="31" spans="1:14" ht="28.5" customHeight="1">
      <c r="A31" s="49" t="s">
        <v>58</v>
      </c>
      <c r="B31" s="27" t="s">
        <v>66</v>
      </c>
      <c r="C31" s="50">
        <v>106.2</v>
      </c>
      <c r="D31" s="50">
        <v>103.5</v>
      </c>
      <c r="E31" s="50">
        <v>109.8</v>
      </c>
      <c r="F31" s="50">
        <v>100.7</v>
      </c>
      <c r="G31" s="50">
        <v>110.5</v>
      </c>
      <c r="H31" s="50">
        <v>103.4</v>
      </c>
      <c r="I31" s="50">
        <v>101.9</v>
      </c>
      <c r="J31" s="50">
        <v>99.7</v>
      </c>
      <c r="K31" s="50">
        <v>102.2</v>
      </c>
      <c r="L31" s="50">
        <v>96.5</v>
      </c>
      <c r="M31" s="50">
        <v>106.7</v>
      </c>
      <c r="N31" s="50">
        <v>94.8</v>
      </c>
    </row>
    <row r="32" spans="1:14" ht="28.5" customHeight="1">
      <c r="A32" s="49" t="s">
        <v>127</v>
      </c>
      <c r="B32" s="27" t="s">
        <v>66</v>
      </c>
      <c r="C32" s="50">
        <v>98.8</v>
      </c>
      <c r="D32" s="50">
        <v>97.8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4" ht="28.5" customHeight="1">
      <c r="A33" s="49" t="s">
        <v>58</v>
      </c>
      <c r="B33" s="27" t="s">
        <v>67</v>
      </c>
      <c r="C33" s="50">
        <v>115.5</v>
      </c>
      <c r="D33" s="50">
        <v>117.8</v>
      </c>
      <c r="E33" s="50">
        <v>131.6</v>
      </c>
      <c r="F33" s="50">
        <v>129.6</v>
      </c>
      <c r="G33" s="50">
        <v>146.5</v>
      </c>
      <c r="H33" s="50">
        <v>140.1</v>
      </c>
      <c r="I33" s="50">
        <v>144.69999999999999</v>
      </c>
      <c r="J33" s="50">
        <v>144.9</v>
      </c>
      <c r="K33" s="50">
        <v>145.5</v>
      </c>
      <c r="L33" s="50">
        <v>143</v>
      </c>
      <c r="M33" s="50">
        <v>149.1</v>
      </c>
      <c r="N33" s="50">
        <v>140.9</v>
      </c>
    </row>
    <row r="34" spans="1:14" ht="28.5" customHeight="1">
      <c r="A34" s="49" t="s">
        <v>127</v>
      </c>
      <c r="B34" s="27" t="s">
        <v>67</v>
      </c>
      <c r="C34" s="50">
        <v>131.1</v>
      </c>
      <c r="D34" s="50">
        <v>123.8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1:14" ht="15" customHeight="1">
      <c r="A35" s="49" t="s">
        <v>58</v>
      </c>
      <c r="B35" s="27" t="s">
        <v>68</v>
      </c>
      <c r="C35" s="50">
        <v>90.4</v>
      </c>
      <c r="D35" s="50">
        <v>105.1</v>
      </c>
      <c r="E35" s="50">
        <v>102.9</v>
      </c>
      <c r="F35" s="50">
        <v>115.4</v>
      </c>
      <c r="G35" s="50">
        <v>101.4</v>
      </c>
      <c r="H35" s="50">
        <v>92.4</v>
      </c>
      <c r="I35" s="50">
        <v>99.9</v>
      </c>
      <c r="J35" s="50">
        <v>96.3</v>
      </c>
      <c r="K35" s="50">
        <v>101.9</v>
      </c>
      <c r="L35" s="50">
        <v>88.8</v>
      </c>
      <c r="M35" s="50">
        <v>96.7</v>
      </c>
      <c r="N35" s="50">
        <v>92.2</v>
      </c>
    </row>
    <row r="36" spans="1:14" ht="15" customHeight="1">
      <c r="A36" s="49" t="s">
        <v>127</v>
      </c>
      <c r="B36" s="27" t="s">
        <v>68</v>
      </c>
      <c r="C36" s="50">
        <v>90.8</v>
      </c>
      <c r="D36" s="50">
        <v>109.3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14" ht="28.5" customHeight="1">
      <c r="A37" s="49" t="s">
        <v>58</v>
      </c>
      <c r="B37" s="27" t="s">
        <v>69</v>
      </c>
      <c r="C37" s="50">
        <v>81.3</v>
      </c>
      <c r="D37" s="50">
        <v>82.9</v>
      </c>
      <c r="E37" s="50">
        <v>83.7</v>
      </c>
      <c r="F37" s="50">
        <v>93.9</v>
      </c>
      <c r="G37" s="50">
        <v>94.7</v>
      </c>
      <c r="H37" s="50">
        <v>86.5</v>
      </c>
      <c r="I37" s="50">
        <v>91.3</v>
      </c>
      <c r="J37" s="50">
        <v>92.1</v>
      </c>
      <c r="K37" s="50">
        <v>91.6</v>
      </c>
      <c r="L37" s="50">
        <v>84.3</v>
      </c>
      <c r="M37" s="50">
        <v>87.3</v>
      </c>
      <c r="N37" s="50">
        <v>82.1</v>
      </c>
    </row>
    <row r="38" spans="1:14" ht="28.5" customHeight="1">
      <c r="A38" s="49" t="s">
        <v>127</v>
      </c>
      <c r="B38" s="27" t="s">
        <v>69</v>
      </c>
      <c r="C38" s="50">
        <v>82.5</v>
      </c>
      <c r="D38" s="50">
        <v>85.7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1:14" ht="28.5" customHeight="1">
      <c r="A39" s="49" t="s">
        <v>58</v>
      </c>
      <c r="B39" s="27" t="s">
        <v>70</v>
      </c>
      <c r="C39" s="50">
        <v>5.7</v>
      </c>
      <c r="D39" s="50">
        <v>6</v>
      </c>
      <c r="E39" s="50">
        <v>6.2</v>
      </c>
      <c r="F39" s="50">
        <v>6.7</v>
      </c>
      <c r="G39" s="50">
        <v>7.2</v>
      </c>
      <c r="H39" s="50">
        <v>6.3</v>
      </c>
      <c r="I39" s="50">
        <v>6.5</v>
      </c>
      <c r="J39" s="50">
        <v>6.4</v>
      </c>
      <c r="K39" s="50">
        <v>6.9</v>
      </c>
      <c r="L39" s="50">
        <v>6.3</v>
      </c>
      <c r="M39" s="50">
        <v>6.2</v>
      </c>
      <c r="N39" s="50">
        <v>5.6</v>
      </c>
    </row>
    <row r="40" spans="1:14" ht="28.5" customHeight="1">
      <c r="A40" s="49" t="s">
        <v>127</v>
      </c>
      <c r="B40" s="27" t="s">
        <v>70</v>
      </c>
      <c r="C40" s="50">
        <v>5.0999999999999996</v>
      </c>
      <c r="D40" s="50">
        <v>5.4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</row>
    <row r="41" spans="1:14" ht="28.5" customHeight="1">
      <c r="A41" s="49" t="s">
        <v>58</v>
      </c>
      <c r="B41" s="27" t="s">
        <v>71</v>
      </c>
      <c r="C41" s="50">
        <v>105.1</v>
      </c>
      <c r="D41" s="50">
        <v>107.1</v>
      </c>
      <c r="E41" s="50">
        <v>104.7</v>
      </c>
      <c r="F41" s="50">
        <v>97.6</v>
      </c>
      <c r="G41" s="50">
        <v>99.1</v>
      </c>
      <c r="H41" s="50">
        <v>97.3</v>
      </c>
      <c r="I41" s="50">
        <v>105.3</v>
      </c>
      <c r="J41" s="50">
        <v>82.4</v>
      </c>
      <c r="K41" s="50">
        <v>122.1</v>
      </c>
      <c r="L41" s="50">
        <v>112</v>
      </c>
      <c r="M41" s="50">
        <v>86.8</v>
      </c>
      <c r="N41" s="50">
        <v>96.3</v>
      </c>
    </row>
    <row r="42" spans="1:14" ht="28.5" customHeight="1">
      <c r="A42" s="49" t="s">
        <v>127</v>
      </c>
      <c r="B42" s="27" t="s">
        <v>71</v>
      </c>
      <c r="C42" s="50">
        <v>99.4</v>
      </c>
      <c r="D42" s="50">
        <v>103.5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3" spans="1:14" ht="39" customHeight="1">
      <c r="A43" s="49" t="s">
        <v>58</v>
      </c>
      <c r="B43" s="27" t="s">
        <v>72</v>
      </c>
      <c r="C43" s="50">
        <v>98.3</v>
      </c>
      <c r="D43" s="50">
        <v>103.8</v>
      </c>
      <c r="E43" s="50">
        <v>106.3</v>
      </c>
      <c r="F43" s="50">
        <v>103.7</v>
      </c>
      <c r="G43" s="50">
        <v>103.9</v>
      </c>
      <c r="H43" s="50">
        <v>99.5</v>
      </c>
      <c r="I43" s="50">
        <v>105.7</v>
      </c>
      <c r="J43" s="50">
        <v>97.7</v>
      </c>
      <c r="K43" s="50">
        <v>106.5</v>
      </c>
      <c r="L43" s="50">
        <v>111.4</v>
      </c>
      <c r="M43" s="50">
        <v>105.3</v>
      </c>
      <c r="N43" s="50">
        <v>110</v>
      </c>
    </row>
    <row r="44" spans="1:14" ht="39" customHeight="1">
      <c r="A44" s="49" t="s">
        <v>127</v>
      </c>
      <c r="B44" s="27" t="s">
        <v>72</v>
      </c>
      <c r="C44" s="50">
        <v>104.1</v>
      </c>
      <c r="D44" s="50">
        <v>100.6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1:14" ht="28.5" customHeight="1">
      <c r="A45" s="49" t="s">
        <v>58</v>
      </c>
      <c r="B45" s="27" t="s">
        <v>115</v>
      </c>
      <c r="C45" s="50">
        <v>33</v>
      </c>
      <c r="D45" s="50">
        <v>112.4</v>
      </c>
      <c r="E45" s="50">
        <v>97.9</v>
      </c>
      <c r="F45" s="50">
        <v>126.4</v>
      </c>
      <c r="G45" s="50">
        <v>116.7</v>
      </c>
      <c r="H45" s="50">
        <v>98.8</v>
      </c>
      <c r="I45" s="50">
        <v>106.1</v>
      </c>
      <c r="J45" s="50">
        <v>88.9</v>
      </c>
      <c r="K45" s="50">
        <v>115.8</v>
      </c>
      <c r="L45" s="50">
        <v>111.8</v>
      </c>
      <c r="M45" s="50">
        <v>95.9</v>
      </c>
      <c r="N45" s="50">
        <v>130.1</v>
      </c>
    </row>
    <row r="46" spans="1:14" ht="28.5" customHeight="1">
      <c r="A46" s="49" t="s">
        <v>127</v>
      </c>
      <c r="B46" s="27" t="s">
        <v>115</v>
      </c>
      <c r="C46" s="50">
        <v>38.299999999999997</v>
      </c>
      <c r="D46" s="50">
        <v>101.2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</row>
    <row r="47" spans="1:14" ht="39" customHeight="1">
      <c r="A47" s="49" t="s">
        <v>58</v>
      </c>
      <c r="B47" s="27" t="s">
        <v>116</v>
      </c>
      <c r="C47" s="50">
        <v>95.8</v>
      </c>
      <c r="D47" s="50">
        <v>114.6</v>
      </c>
      <c r="E47" s="50">
        <v>78.7</v>
      </c>
      <c r="F47" s="50">
        <v>89.1</v>
      </c>
      <c r="G47" s="50">
        <v>97.9</v>
      </c>
      <c r="H47" s="50">
        <v>107.1</v>
      </c>
      <c r="I47" s="50">
        <v>105.5</v>
      </c>
      <c r="J47" s="50">
        <v>99</v>
      </c>
      <c r="K47" s="50">
        <v>81.7</v>
      </c>
      <c r="L47" s="50">
        <v>122.3</v>
      </c>
      <c r="M47" s="50">
        <v>114.9</v>
      </c>
      <c r="N47" s="50">
        <v>87.3</v>
      </c>
    </row>
    <row r="48" spans="1:14" ht="39" customHeight="1">
      <c r="A48" s="49" t="s">
        <v>127</v>
      </c>
      <c r="B48" s="27" t="s">
        <v>116</v>
      </c>
      <c r="C48" s="50">
        <v>101.2</v>
      </c>
      <c r="D48" s="50">
        <v>91.1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</row>
    <row r="49" spans="1:14" ht="15" customHeight="1">
      <c r="A49" s="49" t="s">
        <v>58</v>
      </c>
      <c r="B49" s="27" t="s">
        <v>73</v>
      </c>
      <c r="C49" s="52">
        <v>1576</v>
      </c>
      <c r="D49" s="52">
        <v>2969</v>
      </c>
      <c r="E49" s="52">
        <v>4211</v>
      </c>
      <c r="F49" s="52">
        <v>5882</v>
      </c>
      <c r="G49" s="52">
        <v>7029</v>
      </c>
      <c r="H49" s="52">
        <v>8425</v>
      </c>
      <c r="I49" s="52">
        <v>10040</v>
      </c>
      <c r="J49" s="52">
        <v>11297</v>
      </c>
      <c r="K49" s="52">
        <v>13701</v>
      </c>
      <c r="L49" s="52">
        <v>16184</v>
      </c>
      <c r="M49" s="52">
        <v>17598</v>
      </c>
      <c r="N49" s="52">
        <v>20317</v>
      </c>
    </row>
    <row r="50" spans="1:14" ht="15" customHeight="1">
      <c r="A50" s="49" t="s">
        <v>127</v>
      </c>
      <c r="B50" s="27" t="s">
        <v>73</v>
      </c>
      <c r="C50" s="52">
        <v>1031</v>
      </c>
      <c r="D50" s="52">
        <v>2749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spans="1:14" ht="27.95" customHeight="1">
      <c r="A51" s="49" t="s">
        <v>58</v>
      </c>
      <c r="B51" s="27" t="s">
        <v>74</v>
      </c>
      <c r="C51" s="50">
        <v>101.4</v>
      </c>
      <c r="D51" s="50">
        <v>98.7</v>
      </c>
      <c r="E51" s="50">
        <v>79.099999999999994</v>
      </c>
      <c r="F51" s="50">
        <v>81.400000000000006</v>
      </c>
      <c r="G51" s="50">
        <v>80.8</v>
      </c>
      <c r="H51" s="50">
        <v>84.6</v>
      </c>
      <c r="I51" s="50">
        <v>81.7</v>
      </c>
      <c r="J51" s="50">
        <v>85</v>
      </c>
      <c r="K51" s="50">
        <v>92.5</v>
      </c>
      <c r="L51" s="50">
        <v>99.5</v>
      </c>
      <c r="M51" s="50">
        <v>97.5</v>
      </c>
      <c r="N51" s="50">
        <v>99.7</v>
      </c>
    </row>
    <row r="52" spans="1:14" ht="27.95" customHeight="1">
      <c r="A52" s="49" t="s">
        <v>127</v>
      </c>
      <c r="B52" s="27" t="s">
        <v>74</v>
      </c>
      <c r="C52" s="50">
        <v>65.400000000000006</v>
      </c>
      <c r="D52" s="50">
        <v>92.6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</row>
    <row r="53" spans="1:14" ht="28.5" customHeight="1">
      <c r="A53" s="49" t="s">
        <v>58</v>
      </c>
      <c r="B53" s="27" t="s">
        <v>108</v>
      </c>
      <c r="C53" s="50">
        <v>99</v>
      </c>
      <c r="D53" s="50">
        <v>93.2</v>
      </c>
      <c r="E53" s="50">
        <v>110.4</v>
      </c>
      <c r="F53" s="50">
        <v>104.2</v>
      </c>
      <c r="G53" s="50">
        <v>97.8</v>
      </c>
      <c r="H53" s="50">
        <v>98.3</v>
      </c>
      <c r="I53" s="50">
        <v>102.3</v>
      </c>
      <c r="J53" s="50">
        <v>99.9</v>
      </c>
      <c r="K53" s="50">
        <v>99</v>
      </c>
      <c r="L53" s="50">
        <v>113.5</v>
      </c>
      <c r="M53" s="50">
        <v>95.9</v>
      </c>
      <c r="N53" s="50">
        <v>100.2</v>
      </c>
    </row>
    <row r="54" spans="1:14" ht="28.5" customHeight="1">
      <c r="A54" s="49" t="s">
        <v>127</v>
      </c>
      <c r="B54" s="27" t="s">
        <v>108</v>
      </c>
      <c r="C54" s="50">
        <v>70.900000000000006</v>
      </c>
      <c r="D54" s="50">
        <v>100.7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</row>
    <row r="55" spans="1:14" ht="40.5" customHeight="1">
      <c r="A55" s="49" t="s">
        <v>58</v>
      </c>
      <c r="B55" s="27" t="s">
        <v>109</v>
      </c>
      <c r="C55" s="50">
        <v>123.4</v>
      </c>
      <c r="D55" s="50">
        <v>119</v>
      </c>
      <c r="E55" s="50">
        <v>119.5</v>
      </c>
      <c r="F55" s="50">
        <v>119.3</v>
      </c>
      <c r="G55" s="50">
        <v>115</v>
      </c>
      <c r="H55" s="50">
        <v>112.9</v>
      </c>
      <c r="I55" s="50">
        <v>111.8</v>
      </c>
      <c r="J55" s="50">
        <v>113.5</v>
      </c>
      <c r="K55" s="50">
        <v>117.9</v>
      </c>
      <c r="L55" s="50">
        <v>127.5</v>
      </c>
      <c r="M55" s="50">
        <v>124</v>
      </c>
      <c r="N55" s="50">
        <v>112.7</v>
      </c>
    </row>
    <row r="56" spans="1:14" ht="40.5" customHeight="1">
      <c r="A56" s="49" t="s">
        <v>127</v>
      </c>
      <c r="B56" s="27" t="s">
        <v>109</v>
      </c>
      <c r="C56" s="50">
        <v>80.7</v>
      </c>
      <c r="D56" s="50">
        <v>87.1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</row>
    <row r="57" spans="1:14" ht="42" customHeight="1">
      <c r="A57" s="49" t="s">
        <v>58</v>
      </c>
      <c r="B57" s="27" t="s">
        <v>110</v>
      </c>
      <c r="C57" s="50" t="s">
        <v>95</v>
      </c>
      <c r="D57" s="50" t="s">
        <v>95</v>
      </c>
      <c r="E57" s="50">
        <v>7.4</v>
      </c>
      <c r="F57" s="50" t="s">
        <v>95</v>
      </c>
      <c r="G57" s="50" t="s">
        <v>95</v>
      </c>
      <c r="H57" s="50">
        <v>6.9</v>
      </c>
      <c r="I57" s="50" t="s">
        <v>95</v>
      </c>
      <c r="J57" s="50" t="s">
        <v>95</v>
      </c>
      <c r="K57" s="50">
        <v>6.9</v>
      </c>
      <c r="L57" s="50" t="s">
        <v>95</v>
      </c>
      <c r="M57" s="50" t="s">
        <v>95</v>
      </c>
      <c r="N57" s="50">
        <v>6.4</v>
      </c>
    </row>
    <row r="58" spans="1:14" ht="42" customHeight="1">
      <c r="A58" s="49" t="s">
        <v>127</v>
      </c>
      <c r="B58" s="27" t="s">
        <v>110</v>
      </c>
      <c r="C58" s="50" t="s">
        <v>95</v>
      </c>
      <c r="D58" s="50" t="s">
        <v>95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</row>
    <row r="59" spans="1:14" ht="42" customHeight="1">
      <c r="A59" s="49" t="s">
        <v>58</v>
      </c>
      <c r="B59" s="27" t="s">
        <v>111</v>
      </c>
      <c r="C59" s="50" t="s">
        <v>95</v>
      </c>
      <c r="D59" s="50" t="s">
        <v>95</v>
      </c>
      <c r="E59" s="50">
        <v>6</v>
      </c>
      <c r="F59" s="50" t="s">
        <v>95</v>
      </c>
      <c r="G59" s="50" t="s">
        <v>95</v>
      </c>
      <c r="H59" s="50">
        <v>5.7</v>
      </c>
      <c r="I59" s="50" t="s">
        <v>95</v>
      </c>
      <c r="J59" s="50" t="s">
        <v>95</v>
      </c>
      <c r="K59" s="50">
        <v>5.7</v>
      </c>
      <c r="L59" s="50" t="s">
        <v>95</v>
      </c>
      <c r="M59" s="50" t="s">
        <v>95</v>
      </c>
      <c r="N59" s="50">
        <v>5.4</v>
      </c>
    </row>
    <row r="60" spans="1:14" ht="42" customHeight="1">
      <c r="A60" s="49" t="s">
        <v>127</v>
      </c>
      <c r="B60" s="27" t="s">
        <v>111</v>
      </c>
      <c r="C60" s="50" t="s">
        <v>95</v>
      </c>
      <c r="D60" s="50" t="s">
        <v>95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</row>
    <row r="61" spans="1:14" ht="27" customHeight="1">
      <c r="A61" s="49" t="s">
        <v>58</v>
      </c>
      <c r="B61" s="27" t="s">
        <v>96</v>
      </c>
      <c r="C61" s="50" t="s">
        <v>95</v>
      </c>
      <c r="D61" s="50" t="s">
        <v>95</v>
      </c>
      <c r="E61" s="50">
        <v>2715.8</v>
      </c>
      <c r="F61" s="50" t="s">
        <v>95</v>
      </c>
      <c r="G61" s="50" t="s">
        <v>95</v>
      </c>
      <c r="H61" s="50">
        <v>6390.8</v>
      </c>
      <c r="I61" s="50" t="s">
        <v>95</v>
      </c>
      <c r="J61" s="50" t="s">
        <v>95</v>
      </c>
      <c r="K61" s="50">
        <v>10298.5</v>
      </c>
      <c r="L61" s="50" t="s">
        <v>95</v>
      </c>
      <c r="M61" s="50" t="s">
        <v>95</v>
      </c>
      <c r="N61" s="50">
        <v>16484</v>
      </c>
    </row>
    <row r="62" spans="1:14" ht="27" customHeight="1">
      <c r="A62" s="49" t="s">
        <v>127</v>
      </c>
      <c r="B62" s="27" t="s">
        <v>96</v>
      </c>
      <c r="C62" s="50" t="s">
        <v>95</v>
      </c>
      <c r="D62" s="50" t="s">
        <v>95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</row>
    <row r="63" spans="1:14" ht="40.5" customHeight="1">
      <c r="A63" s="49" t="s">
        <v>58</v>
      </c>
      <c r="B63" s="27" t="s">
        <v>75</v>
      </c>
      <c r="C63" s="50" t="s">
        <v>95</v>
      </c>
      <c r="D63" s="50" t="s">
        <v>95</v>
      </c>
      <c r="E63" s="50">
        <v>92.4</v>
      </c>
      <c r="F63" s="50" t="s">
        <v>95</v>
      </c>
      <c r="G63" s="50" t="s">
        <v>95</v>
      </c>
      <c r="H63" s="50">
        <v>101</v>
      </c>
      <c r="I63" s="50" t="s">
        <v>95</v>
      </c>
      <c r="J63" s="50" t="s">
        <v>95</v>
      </c>
      <c r="K63" s="50">
        <v>103.9</v>
      </c>
      <c r="L63" s="50" t="s">
        <v>95</v>
      </c>
      <c r="M63" s="50" t="s">
        <v>95</v>
      </c>
      <c r="N63" s="50">
        <v>110.8</v>
      </c>
    </row>
    <row r="64" spans="1:14" ht="40.5" customHeight="1">
      <c r="A64" s="49" t="s">
        <v>127</v>
      </c>
      <c r="B64" s="27" t="s">
        <v>75</v>
      </c>
      <c r="C64" s="50" t="s">
        <v>95</v>
      </c>
      <c r="D64" s="50" t="s">
        <v>95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</row>
    <row r="65" spans="1:14" ht="42" customHeight="1">
      <c r="A65" s="49" t="s">
        <v>58</v>
      </c>
      <c r="B65" s="27" t="s">
        <v>76</v>
      </c>
      <c r="C65" s="52">
        <v>500279</v>
      </c>
      <c r="D65" s="52">
        <v>501508</v>
      </c>
      <c r="E65" s="52">
        <v>503021</v>
      </c>
      <c r="F65" s="52">
        <v>504812</v>
      </c>
      <c r="G65" s="52">
        <v>506316</v>
      </c>
      <c r="H65" s="52">
        <v>507680</v>
      </c>
      <c r="I65" s="52">
        <v>509160</v>
      </c>
      <c r="J65" s="52">
        <v>510831</v>
      </c>
      <c r="K65" s="52">
        <v>512636</v>
      </c>
      <c r="L65" s="52">
        <v>514453</v>
      </c>
      <c r="M65" s="52">
        <v>515903</v>
      </c>
      <c r="N65" s="52">
        <v>516516</v>
      </c>
    </row>
    <row r="66" spans="1:14" ht="42" customHeight="1">
      <c r="A66" s="49" t="s">
        <v>127</v>
      </c>
      <c r="B66" s="27" t="s">
        <v>76</v>
      </c>
      <c r="C66" s="52">
        <v>516863</v>
      </c>
      <c r="D66" s="52">
        <v>518117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</row>
    <row r="67" spans="1:14" ht="15" customHeight="1">
      <c r="A67" s="49" t="s">
        <v>58</v>
      </c>
      <c r="B67" s="28" t="s">
        <v>77</v>
      </c>
      <c r="C67" s="52">
        <v>61917</v>
      </c>
      <c r="D67" s="52">
        <v>62207</v>
      </c>
      <c r="E67" s="52">
        <v>62549</v>
      </c>
      <c r="F67" s="52">
        <v>62899</v>
      </c>
      <c r="G67" s="52">
        <v>63098</v>
      </c>
      <c r="H67" s="52">
        <v>63364</v>
      </c>
      <c r="I67" s="52">
        <v>63652</v>
      </c>
      <c r="J67" s="52">
        <v>63941</v>
      </c>
      <c r="K67" s="52">
        <v>64275</v>
      </c>
      <c r="L67" s="52">
        <v>64662</v>
      </c>
      <c r="M67" s="52">
        <v>64938</v>
      </c>
      <c r="N67" s="52">
        <v>65299</v>
      </c>
    </row>
    <row r="68" spans="1:14" ht="15" customHeight="1">
      <c r="A68" s="49" t="s">
        <v>127</v>
      </c>
      <c r="B68" s="28" t="s">
        <v>77</v>
      </c>
      <c r="C68" s="52">
        <v>65646</v>
      </c>
      <c r="D68" s="52">
        <v>65956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spans="1:14" ht="15" customHeight="1">
      <c r="A69" s="49" t="s">
        <v>58</v>
      </c>
      <c r="B69" s="72" t="s">
        <v>78</v>
      </c>
      <c r="C69" s="52">
        <v>7036</v>
      </c>
      <c r="D69" s="52">
        <v>7041</v>
      </c>
      <c r="E69" s="52">
        <v>7053</v>
      </c>
      <c r="F69" s="52">
        <v>7079</v>
      </c>
      <c r="G69" s="52">
        <v>7072</v>
      </c>
      <c r="H69" s="52">
        <v>7080</v>
      </c>
      <c r="I69" s="52">
        <v>7107</v>
      </c>
      <c r="J69" s="52">
        <v>7120</v>
      </c>
      <c r="K69" s="52">
        <v>7124</v>
      </c>
      <c r="L69" s="52">
        <v>7161</v>
      </c>
      <c r="M69" s="52">
        <v>7167</v>
      </c>
      <c r="N69" s="52">
        <v>7174</v>
      </c>
    </row>
    <row r="70" spans="1:14" ht="15" customHeight="1">
      <c r="A70" s="49" t="s">
        <v>127</v>
      </c>
      <c r="B70" s="72" t="s">
        <v>78</v>
      </c>
      <c r="C70" s="52">
        <v>7165</v>
      </c>
      <c r="D70" s="52">
        <v>7177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</row>
    <row r="71" spans="1:14" ht="15" customHeight="1">
      <c r="A71" s="33" t="s">
        <v>12</v>
      </c>
      <c r="B71" s="2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</sheetData>
  <hyperlinks>
    <hyperlink ref="A72" location="'Spis wykresów i map'!A2" tooltip="Powrót do spisu wykresów i map" display="Powrót do spisu wykresów i map" xr:uid="{00000000-0004-0000-1100-000000000000}"/>
    <hyperlink ref="A71" location="'Spis tablic'!A1" tooltip="Powrót do spisu tablic" display="Powrót do spisu tablic" xr:uid="{00000000-0004-0000-1100-000001000000}"/>
  </hyperlinks>
  <pageMargins left="0.7" right="0.7" top="0.75" bottom="0.75" header="0.3" footer="0.3"/>
  <pageSetup paperSize="9" orientation="portrait" r:id="rId1"/>
  <ignoredErrors>
    <ignoredError sqref="A3:A7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E15"/>
  <sheetViews>
    <sheetView zoomScaleNormal="100" workbookViewId="0">
      <selection activeCell="A15" sqref="A15"/>
    </sheetView>
  </sheetViews>
  <sheetFormatPr defaultColWidth="8.85546875" defaultRowHeight="12.75"/>
  <cols>
    <col min="1" max="1" width="64.5703125" style="22" customWidth="1"/>
    <col min="2" max="5" width="20.7109375" style="22" customWidth="1"/>
    <col min="6" max="16384" width="8.85546875" style="22"/>
  </cols>
  <sheetData>
    <row r="1" spans="1:5" s="1" customFormat="1" ht="20.100000000000001" customHeight="1">
      <c r="A1" s="36" t="s">
        <v>98</v>
      </c>
      <c r="B1" s="36"/>
      <c r="C1" s="36"/>
      <c r="D1" s="36"/>
      <c r="E1" s="36"/>
    </row>
    <row r="2" spans="1:5" ht="26.25" thickBot="1">
      <c r="A2" s="133" t="s">
        <v>9</v>
      </c>
      <c r="B2" s="83" t="s">
        <v>132</v>
      </c>
      <c r="C2" s="82" t="s">
        <v>135</v>
      </c>
      <c r="D2" s="82" t="s">
        <v>133</v>
      </c>
      <c r="E2" s="82" t="s">
        <v>134</v>
      </c>
    </row>
    <row r="3" spans="1:5" ht="15" customHeight="1">
      <c r="A3" s="78" t="s">
        <v>7</v>
      </c>
      <c r="B3" s="80">
        <v>555.9</v>
      </c>
      <c r="C3" s="80">
        <v>99.9</v>
      </c>
      <c r="D3" s="80">
        <v>555.4</v>
      </c>
      <c r="E3" s="80">
        <v>99.9</v>
      </c>
    </row>
    <row r="4" spans="1:5" ht="15" customHeight="1">
      <c r="A4" s="21" t="s">
        <v>79</v>
      </c>
      <c r="B4" s="67">
        <v>221.3</v>
      </c>
      <c r="C4" s="67">
        <v>102.1</v>
      </c>
      <c r="D4" s="67">
        <v>221.1</v>
      </c>
      <c r="E4" s="67">
        <v>102.2</v>
      </c>
    </row>
    <row r="5" spans="1:5" ht="15" customHeight="1">
      <c r="A5" s="34" t="s">
        <v>10</v>
      </c>
      <c r="B5" s="67">
        <v>184.4</v>
      </c>
      <c r="C5" s="67">
        <v>102.2</v>
      </c>
      <c r="D5" s="67">
        <v>184.2</v>
      </c>
      <c r="E5" s="67">
        <v>102.3</v>
      </c>
    </row>
    <row r="6" spans="1:5" ht="15" customHeight="1">
      <c r="A6" s="34" t="s">
        <v>11</v>
      </c>
      <c r="B6" s="67">
        <v>11.9</v>
      </c>
      <c r="C6" s="67">
        <v>102.5</v>
      </c>
      <c r="D6" s="67">
        <v>12</v>
      </c>
      <c r="E6" s="67">
        <v>102.5</v>
      </c>
    </row>
    <row r="7" spans="1:5" ht="15" customHeight="1">
      <c r="A7" s="35" t="s">
        <v>1</v>
      </c>
      <c r="B7" s="68">
        <v>43</v>
      </c>
      <c r="C7" s="68">
        <v>103.7</v>
      </c>
      <c r="D7" s="68">
        <v>43</v>
      </c>
      <c r="E7" s="68">
        <v>103.6</v>
      </c>
    </row>
    <row r="8" spans="1:5" ht="15" customHeight="1">
      <c r="A8" s="35" t="s">
        <v>80</v>
      </c>
      <c r="B8" s="68">
        <v>98.6</v>
      </c>
      <c r="C8" s="68">
        <v>98.2</v>
      </c>
      <c r="D8" s="68">
        <v>98.6</v>
      </c>
      <c r="E8" s="68">
        <v>98.1</v>
      </c>
    </row>
    <row r="9" spans="1:5" ht="15" customHeight="1">
      <c r="A9" s="35" t="s">
        <v>0</v>
      </c>
      <c r="B9" s="68">
        <v>33</v>
      </c>
      <c r="C9" s="68">
        <v>98.4</v>
      </c>
      <c r="D9" s="68">
        <v>33</v>
      </c>
      <c r="E9" s="68">
        <v>98.5</v>
      </c>
    </row>
    <row r="10" spans="1:5" ht="15" customHeight="1">
      <c r="A10" s="35" t="s">
        <v>5</v>
      </c>
      <c r="B10" s="68">
        <v>16.2</v>
      </c>
      <c r="C10" s="68">
        <v>103.3</v>
      </c>
      <c r="D10" s="68">
        <v>16.100000000000001</v>
      </c>
      <c r="E10" s="68">
        <v>102.6</v>
      </c>
    </row>
    <row r="11" spans="1:5" ht="15" customHeight="1">
      <c r="A11" s="35" t="s">
        <v>3</v>
      </c>
      <c r="B11" s="68">
        <v>59.5</v>
      </c>
      <c r="C11" s="68">
        <v>98.1</v>
      </c>
      <c r="D11" s="68">
        <v>59.4</v>
      </c>
      <c r="E11" s="68">
        <v>98.1</v>
      </c>
    </row>
    <row r="12" spans="1:5" ht="15" customHeight="1">
      <c r="A12" s="35" t="s">
        <v>81</v>
      </c>
      <c r="B12" s="68">
        <v>6.3</v>
      </c>
      <c r="C12" s="68">
        <v>103.5</v>
      </c>
      <c r="D12" s="68">
        <v>6.3</v>
      </c>
      <c r="E12" s="68">
        <v>103.8</v>
      </c>
    </row>
    <row r="13" spans="1:5" ht="28.5" customHeight="1">
      <c r="A13" s="35" t="s">
        <v>82</v>
      </c>
      <c r="B13" s="68">
        <v>35.1</v>
      </c>
      <c r="C13" s="68">
        <v>85.9</v>
      </c>
      <c r="D13" s="68">
        <v>35.1</v>
      </c>
      <c r="E13" s="68">
        <v>86</v>
      </c>
    </row>
    <row r="14" spans="1:5" ht="15" customHeight="1">
      <c r="A14" s="35" t="s">
        <v>83</v>
      </c>
      <c r="B14" s="68">
        <v>28.6</v>
      </c>
      <c r="C14" s="68">
        <v>104.9</v>
      </c>
      <c r="D14" s="68">
        <v>28.7</v>
      </c>
      <c r="E14" s="68">
        <v>105</v>
      </c>
    </row>
    <row r="15" spans="1:5" ht="15" customHeight="1">
      <c r="A15" s="32" t="s">
        <v>12</v>
      </c>
      <c r="D15" s="156"/>
      <c r="E15" s="156"/>
    </row>
  </sheetData>
  <hyperlinks>
    <hyperlink ref="A15" location="'Spis tablic'!A1" tooltip="Powrót do spisu tablic" display="Powrót do spisu tablic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D8"/>
  <sheetViews>
    <sheetView zoomScaleNormal="100" workbookViewId="0">
      <selection activeCell="A7" sqref="A7"/>
    </sheetView>
  </sheetViews>
  <sheetFormatPr defaultColWidth="8.85546875" defaultRowHeight="12.75"/>
  <cols>
    <col min="1" max="1" width="56.42578125" style="22" customWidth="1"/>
    <col min="2" max="4" width="24.85546875" style="22" customWidth="1"/>
    <col min="5" max="16384" width="8.85546875" style="22"/>
  </cols>
  <sheetData>
    <row r="1" spans="1:4" s="1" customFormat="1" ht="20.100000000000001" customHeight="1">
      <c r="A1" s="1" t="s">
        <v>99</v>
      </c>
    </row>
    <row r="2" spans="1:4" ht="25.5" customHeight="1" thickBot="1">
      <c r="A2" s="133" t="s">
        <v>13</v>
      </c>
      <c r="B2" s="86" t="s">
        <v>136</v>
      </c>
      <c r="C2" s="86" t="s">
        <v>126</v>
      </c>
      <c r="D2" s="87" t="s">
        <v>137</v>
      </c>
    </row>
    <row r="3" spans="1:4" ht="15" customHeight="1">
      <c r="A3" s="84" t="s">
        <v>16</v>
      </c>
      <c r="B3" s="85">
        <v>65.5</v>
      </c>
      <c r="C3" s="130">
        <v>72.900000000000006</v>
      </c>
      <c r="D3" s="129">
        <v>74.900000000000006</v>
      </c>
    </row>
    <row r="4" spans="1:4" ht="15" customHeight="1">
      <c r="A4" s="25" t="s">
        <v>15</v>
      </c>
      <c r="B4" s="48">
        <v>8.3000000000000007</v>
      </c>
      <c r="C4" s="48">
        <v>9.4</v>
      </c>
      <c r="D4" s="47">
        <v>7.9</v>
      </c>
    </row>
    <row r="5" spans="1:4" ht="15" customHeight="1">
      <c r="A5" s="12" t="s">
        <v>17</v>
      </c>
      <c r="B5" s="46">
        <v>7.1</v>
      </c>
      <c r="C5" s="46">
        <v>5.8</v>
      </c>
      <c r="D5" s="47">
        <v>5.9</v>
      </c>
    </row>
    <row r="6" spans="1:4" ht="15" customHeight="1">
      <c r="A6" s="12" t="s">
        <v>14</v>
      </c>
      <c r="B6" s="46">
        <v>4.5</v>
      </c>
      <c r="C6" s="46">
        <v>5</v>
      </c>
      <c r="D6" s="47">
        <v>5</v>
      </c>
    </row>
    <row r="7" spans="1:4" ht="15" customHeight="1">
      <c r="A7" s="32" t="s">
        <v>12</v>
      </c>
      <c r="B7" s="24"/>
      <c r="C7" s="24"/>
      <c r="D7" s="13"/>
    </row>
    <row r="8" spans="1:4">
      <c r="D8" s="8"/>
    </row>
  </sheetData>
  <conditionalFormatting sqref="D3">
    <cfRule type="expression" dxfId="167" priority="16">
      <formula>IF(OR(XEL3="f",XEL3="d"),1)</formula>
    </cfRule>
  </conditionalFormatting>
  <hyperlinks>
    <hyperlink ref="A7" location="'Spis tablic'!A1" tooltip="Powrót do spisu tablic" display="Powrót do spisu tablic" xr:uid="{00000000-0004-0000-02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D5:D6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F7"/>
  <sheetViews>
    <sheetView zoomScaleNormal="100" workbookViewId="0">
      <selection activeCell="A7" sqref="A7"/>
    </sheetView>
  </sheetViews>
  <sheetFormatPr defaultColWidth="8.85546875" defaultRowHeight="12.75"/>
  <cols>
    <col min="1" max="1" width="54.140625" style="22" customWidth="1"/>
    <col min="2" max="4" width="22.28515625" style="22" customWidth="1"/>
    <col min="5" max="16384" width="8.85546875" style="22"/>
  </cols>
  <sheetData>
    <row r="1" spans="1:6" s="1" customFormat="1" ht="20.100000000000001" customHeight="1">
      <c r="A1" s="1" t="s">
        <v>101</v>
      </c>
    </row>
    <row r="2" spans="1:6" ht="25.5" customHeight="1" thickBot="1">
      <c r="A2" s="134" t="s">
        <v>9</v>
      </c>
      <c r="B2" s="90" t="s">
        <v>136</v>
      </c>
      <c r="C2" s="91" t="s">
        <v>126</v>
      </c>
      <c r="D2" s="91" t="s">
        <v>137</v>
      </c>
    </row>
    <row r="3" spans="1:6" ht="15" customHeight="1">
      <c r="A3" s="88" t="s">
        <v>19</v>
      </c>
      <c r="B3" s="89">
        <v>27.6</v>
      </c>
      <c r="C3" s="89">
        <v>27.6</v>
      </c>
      <c r="D3" s="89">
        <v>27.6</v>
      </c>
      <c r="F3" s="10"/>
    </row>
    <row r="4" spans="1:6" ht="15" customHeight="1">
      <c r="A4" s="23" t="s">
        <v>22</v>
      </c>
      <c r="B4" s="4">
        <v>43.8</v>
      </c>
      <c r="C4" s="5">
        <v>44.4</v>
      </c>
      <c r="D4" s="5">
        <v>44.3</v>
      </c>
    </row>
    <row r="5" spans="1:6" ht="15" customHeight="1">
      <c r="A5" s="23" t="s">
        <v>20</v>
      </c>
      <c r="B5" s="4">
        <v>24.8</v>
      </c>
      <c r="C5" s="5">
        <v>24.3</v>
      </c>
      <c r="D5" s="6">
        <v>24.2</v>
      </c>
    </row>
    <row r="6" spans="1:6" ht="15" customHeight="1">
      <c r="A6" s="23" t="s">
        <v>21</v>
      </c>
      <c r="B6" s="4">
        <v>5.7</v>
      </c>
      <c r="C6" s="5">
        <v>5.5</v>
      </c>
      <c r="D6" s="5">
        <v>5.5</v>
      </c>
    </row>
    <row r="7" spans="1:6" ht="15" customHeight="1">
      <c r="A7" s="32" t="s">
        <v>12</v>
      </c>
      <c r="B7" s="14"/>
      <c r="C7" s="14"/>
      <c r="D7" s="14"/>
    </row>
  </sheetData>
  <hyperlinks>
    <hyperlink ref="A7" location="'Spis tablic'!A1" tooltip="Powrót do spisu tablic" display="Powrót do spisu tablic" xr:uid="{00000000-0004-0000-03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E15"/>
  <sheetViews>
    <sheetView zoomScaleNormal="100" workbookViewId="0">
      <selection activeCell="A15" sqref="A15"/>
    </sheetView>
  </sheetViews>
  <sheetFormatPr defaultColWidth="8.85546875" defaultRowHeight="12.75"/>
  <cols>
    <col min="1" max="1" width="64.5703125" style="22" customWidth="1"/>
    <col min="2" max="5" width="20.7109375" style="22" customWidth="1"/>
    <col min="6" max="16384" width="8.85546875" style="22"/>
  </cols>
  <sheetData>
    <row r="1" spans="1:5" s="1" customFormat="1" ht="20.100000000000001" customHeight="1">
      <c r="A1" s="36" t="s">
        <v>100</v>
      </c>
      <c r="B1" s="36"/>
      <c r="C1" s="36"/>
    </row>
    <row r="2" spans="1:5" ht="27" customHeight="1" thickBot="1">
      <c r="A2" s="133" t="s">
        <v>9</v>
      </c>
      <c r="B2" s="81" t="s">
        <v>138</v>
      </c>
      <c r="C2" s="82" t="s">
        <v>135</v>
      </c>
      <c r="D2" s="90" t="s">
        <v>139</v>
      </c>
      <c r="E2" s="82" t="s">
        <v>140</v>
      </c>
    </row>
    <row r="3" spans="1:5" ht="15" customHeight="1">
      <c r="A3" s="78" t="s">
        <v>7</v>
      </c>
      <c r="B3" s="79">
        <v>9625.85</v>
      </c>
      <c r="C3" s="80">
        <v>106.9</v>
      </c>
      <c r="D3" s="157">
        <v>9506.25</v>
      </c>
      <c r="E3" s="80">
        <v>106.2</v>
      </c>
    </row>
    <row r="4" spans="1:5" ht="15" customHeight="1">
      <c r="A4" s="21" t="s">
        <v>79</v>
      </c>
      <c r="B4" s="69">
        <v>8726.19</v>
      </c>
      <c r="C4" s="67">
        <v>109.5</v>
      </c>
      <c r="D4" s="158">
        <v>8617.76</v>
      </c>
      <c r="E4" s="67">
        <v>107.5</v>
      </c>
    </row>
    <row r="5" spans="1:5" ht="15" customHeight="1">
      <c r="A5" s="34" t="s">
        <v>10</v>
      </c>
      <c r="B5" s="69">
        <v>8147.5</v>
      </c>
      <c r="C5" s="67">
        <v>105.8</v>
      </c>
      <c r="D5" s="158">
        <v>8136.18</v>
      </c>
      <c r="E5" s="67">
        <v>105.4</v>
      </c>
    </row>
    <row r="6" spans="1:5" ht="15" customHeight="1">
      <c r="A6" s="34" t="s">
        <v>11</v>
      </c>
      <c r="B6" s="69">
        <v>8293.5499999999993</v>
      </c>
      <c r="C6" s="67">
        <v>107.4</v>
      </c>
      <c r="D6" s="158">
        <v>8467.7900000000009</v>
      </c>
      <c r="E6" s="67">
        <v>109</v>
      </c>
    </row>
    <row r="7" spans="1:5" ht="15" customHeight="1">
      <c r="A7" s="35" t="s">
        <v>1</v>
      </c>
      <c r="B7" s="70">
        <v>7852.77</v>
      </c>
      <c r="C7" s="68">
        <v>101</v>
      </c>
      <c r="D7" s="154">
        <v>7924.32</v>
      </c>
      <c r="E7" s="68">
        <v>102.3</v>
      </c>
    </row>
    <row r="8" spans="1:5" ht="15" customHeight="1">
      <c r="A8" s="35" t="s">
        <v>80</v>
      </c>
      <c r="B8" s="70">
        <v>8133.93</v>
      </c>
      <c r="C8" s="68">
        <v>104.9</v>
      </c>
      <c r="D8" s="154">
        <v>8093.65</v>
      </c>
      <c r="E8" s="68">
        <v>105.6</v>
      </c>
    </row>
    <row r="9" spans="1:5" ht="15" customHeight="1">
      <c r="A9" s="35" t="s">
        <v>0</v>
      </c>
      <c r="B9" s="70">
        <v>8149.97</v>
      </c>
      <c r="C9" s="68">
        <v>109.8</v>
      </c>
      <c r="D9" s="154">
        <v>8291.74</v>
      </c>
      <c r="E9" s="68">
        <v>110</v>
      </c>
    </row>
    <row r="10" spans="1:5" ht="15" customHeight="1">
      <c r="A10" s="35" t="s">
        <v>5</v>
      </c>
      <c r="B10" s="70">
        <v>6377.89</v>
      </c>
      <c r="C10" s="68">
        <v>104.6</v>
      </c>
      <c r="D10" s="154">
        <v>6478.64</v>
      </c>
      <c r="E10" s="68">
        <v>106.5</v>
      </c>
    </row>
    <row r="11" spans="1:5" ht="15" customHeight="1">
      <c r="A11" s="35" t="s">
        <v>3</v>
      </c>
      <c r="B11" s="70">
        <v>16406.47</v>
      </c>
      <c r="C11" s="68">
        <v>109.2</v>
      </c>
      <c r="D11" s="154">
        <v>16212.45</v>
      </c>
      <c r="E11" s="68">
        <v>107.3</v>
      </c>
    </row>
    <row r="12" spans="1:5" ht="15" customHeight="1">
      <c r="A12" s="35" t="s">
        <v>81</v>
      </c>
      <c r="B12" s="70">
        <v>8783.34</v>
      </c>
      <c r="C12" s="68">
        <v>109.2</v>
      </c>
      <c r="D12" s="154">
        <v>8720.59</v>
      </c>
      <c r="E12" s="68">
        <v>108.4</v>
      </c>
    </row>
    <row r="13" spans="1:5" ht="29.25" customHeight="1">
      <c r="A13" s="35" t="s">
        <v>82</v>
      </c>
      <c r="B13" s="70">
        <v>14504.66</v>
      </c>
      <c r="C13" s="68">
        <v>110.1</v>
      </c>
      <c r="D13" s="154">
        <v>13573.58</v>
      </c>
      <c r="E13" s="68">
        <v>109.2</v>
      </c>
    </row>
    <row r="14" spans="1:5" ht="15" customHeight="1">
      <c r="A14" s="35" t="s">
        <v>83</v>
      </c>
      <c r="B14" s="70">
        <v>8688.74</v>
      </c>
      <c r="C14" s="68">
        <v>101.8</v>
      </c>
      <c r="D14" s="154">
        <v>8506.19</v>
      </c>
      <c r="E14" s="68">
        <v>104.2</v>
      </c>
    </row>
    <row r="15" spans="1:5" ht="15" customHeight="1">
      <c r="A15" s="32" t="s">
        <v>12</v>
      </c>
      <c r="B15" s="31"/>
      <c r="C15" s="31"/>
      <c r="D15" s="142"/>
      <c r="E15" s="142"/>
    </row>
  </sheetData>
  <hyperlinks>
    <hyperlink ref="A15:C15" location="'Spis tablic'!A1" tooltip="Powrót do spisu tablic" display="Powrót do spisu tablic" xr:uid="{00000000-0004-0000-0400-000000000000}"/>
    <hyperlink ref="D15:E15" location="'Spis tablic'!A1" tooltip="Powrót do spisu tablic" display="Powrót do spisu tablic" xr:uid="{00000000-0004-0000-0400-000001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workbookViewId="0">
      <selection activeCell="A12" sqref="A12"/>
    </sheetView>
  </sheetViews>
  <sheetFormatPr defaultColWidth="8.85546875" defaultRowHeight="12.75"/>
  <cols>
    <col min="1" max="1" width="64.5703125" style="22" customWidth="1"/>
    <col min="2" max="5" width="20.7109375" style="22" customWidth="1"/>
    <col min="6" max="16384" width="8.85546875" style="22"/>
  </cols>
  <sheetData>
    <row r="1" spans="1:5" s="1" customFormat="1" ht="20.100000000000001" customHeight="1">
      <c r="A1" s="36" t="s">
        <v>202</v>
      </c>
      <c r="B1" s="36"/>
      <c r="C1" s="36"/>
      <c r="D1" s="36"/>
      <c r="E1" s="36"/>
    </row>
    <row r="2" spans="1:5" ht="51">
      <c r="A2" s="147" t="s">
        <v>9</v>
      </c>
      <c r="B2" s="148" t="s">
        <v>203</v>
      </c>
      <c r="C2" s="149" t="s">
        <v>204</v>
      </c>
      <c r="D2" s="149" t="s">
        <v>205</v>
      </c>
      <c r="E2" s="150" t="s">
        <v>206</v>
      </c>
    </row>
    <row r="3" spans="1:5" ht="15" customHeight="1">
      <c r="A3" s="21" t="s">
        <v>7</v>
      </c>
      <c r="B3" s="151">
        <v>105.2</v>
      </c>
      <c r="C3" s="151">
        <v>105.4</v>
      </c>
      <c r="D3" s="151">
        <v>103</v>
      </c>
      <c r="E3" s="7">
        <v>102.6</v>
      </c>
    </row>
    <row r="4" spans="1:5" ht="15" customHeight="1">
      <c r="A4" s="21" t="s">
        <v>171</v>
      </c>
      <c r="B4" s="151">
        <v>104.5</v>
      </c>
      <c r="C4" s="151">
        <v>105.1</v>
      </c>
      <c r="D4" s="151">
        <v>105.1</v>
      </c>
      <c r="E4" s="7">
        <v>102.9</v>
      </c>
    </row>
    <row r="5" spans="1:5" ht="15" customHeight="1">
      <c r="A5" s="21" t="s">
        <v>172</v>
      </c>
      <c r="B5" s="151">
        <v>104</v>
      </c>
      <c r="C5" s="151">
        <v>104.4</v>
      </c>
      <c r="D5" s="151">
        <v>106.3</v>
      </c>
      <c r="E5" s="7">
        <v>106.2</v>
      </c>
    </row>
    <row r="6" spans="1:5" ht="15" customHeight="1">
      <c r="A6" s="21" t="s">
        <v>173</v>
      </c>
      <c r="B6" s="151">
        <v>99.8</v>
      </c>
      <c r="C6" s="151">
        <v>99.9</v>
      </c>
      <c r="D6" s="151">
        <v>99.4</v>
      </c>
      <c r="E6" s="7">
        <v>98.5</v>
      </c>
    </row>
    <row r="7" spans="1:5" ht="15" customHeight="1">
      <c r="A7" s="35" t="s">
        <v>174</v>
      </c>
      <c r="B7" s="3">
        <v>110.5</v>
      </c>
      <c r="C7" s="3">
        <v>110.6</v>
      </c>
      <c r="D7" s="3">
        <v>103.5</v>
      </c>
      <c r="E7" s="42">
        <v>103.7</v>
      </c>
    </row>
    <row r="8" spans="1:5" ht="15" customHeight="1">
      <c r="A8" s="35" t="s">
        <v>175</v>
      </c>
      <c r="B8" s="3">
        <v>103.6</v>
      </c>
      <c r="C8" s="3">
        <v>104.8</v>
      </c>
      <c r="D8" s="3">
        <v>105.3</v>
      </c>
      <c r="E8" s="42">
        <v>105.9</v>
      </c>
    </row>
    <row r="9" spans="1:5" ht="15" customHeight="1">
      <c r="A9" s="35" t="s">
        <v>176</v>
      </c>
      <c r="B9" s="3">
        <v>98.2</v>
      </c>
      <c r="C9" s="3">
        <v>96.6</v>
      </c>
      <c r="D9" s="3">
        <v>95.6</v>
      </c>
      <c r="E9" s="42">
        <v>97.3</v>
      </c>
    </row>
    <row r="10" spans="1:5" ht="15" customHeight="1">
      <c r="A10" s="35" t="s">
        <v>177</v>
      </c>
      <c r="B10" s="3">
        <v>107.1</v>
      </c>
      <c r="C10" s="3">
        <v>107.7</v>
      </c>
      <c r="D10" s="3">
        <v>101.2</v>
      </c>
      <c r="E10" s="42">
        <v>100.5</v>
      </c>
    </row>
    <row r="11" spans="1:5" ht="15" customHeight="1">
      <c r="A11" s="35" t="s">
        <v>178</v>
      </c>
      <c r="B11" s="3">
        <v>108.6</v>
      </c>
      <c r="C11" s="3">
        <v>109.5</v>
      </c>
      <c r="D11" s="3">
        <v>108.4</v>
      </c>
      <c r="E11" s="42">
        <v>105</v>
      </c>
    </row>
    <row r="12" spans="1:5" ht="15" customHeight="1">
      <c r="A12" s="32" t="s">
        <v>12</v>
      </c>
    </row>
  </sheetData>
  <hyperlinks>
    <hyperlink ref="A12" location="'Spis tablic'!A1" tooltip="Powrót do spisu tablic" display="Powrót do spisu tablic" xr:uid="{00000000-0004-0000-05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F6"/>
  <sheetViews>
    <sheetView zoomScaleNormal="100" workbookViewId="0">
      <selection activeCell="A6" sqref="A6"/>
    </sheetView>
  </sheetViews>
  <sheetFormatPr defaultColWidth="9.140625" defaultRowHeight="12.75"/>
  <cols>
    <col min="1" max="1" width="39.28515625" style="22" customWidth="1"/>
    <col min="2" max="6" width="39.7109375" style="22" customWidth="1"/>
    <col min="7" max="7" width="10.7109375" style="22" customWidth="1"/>
    <col min="8" max="16384" width="9.140625" style="22"/>
  </cols>
  <sheetData>
    <row r="1" spans="1:6" ht="20.100000000000001" customHeight="1">
      <c r="A1" s="37" t="s">
        <v>160</v>
      </c>
      <c r="B1" s="37"/>
      <c r="C1" s="37"/>
      <c r="D1" s="37"/>
      <c r="E1" s="37"/>
      <c r="F1" s="2"/>
    </row>
    <row r="2" spans="1:6" ht="30" customHeight="1" thickBot="1">
      <c r="A2" s="113" t="s">
        <v>9</v>
      </c>
      <c r="B2" s="136" t="s">
        <v>141</v>
      </c>
      <c r="C2" s="136" t="s">
        <v>142</v>
      </c>
      <c r="D2" s="97" t="s">
        <v>143</v>
      </c>
      <c r="E2" s="98" t="s">
        <v>135</v>
      </c>
      <c r="F2" s="98" t="s">
        <v>144</v>
      </c>
    </row>
    <row r="3" spans="1:6" ht="57.75" customHeight="1">
      <c r="A3" s="92" t="s">
        <v>23</v>
      </c>
      <c r="B3" s="93">
        <v>57.8</v>
      </c>
      <c r="C3" s="93">
        <v>158.5</v>
      </c>
      <c r="D3" s="94">
        <v>6.6</v>
      </c>
      <c r="E3" s="94">
        <v>186.1</v>
      </c>
      <c r="F3" s="95">
        <v>86.7</v>
      </c>
    </row>
    <row r="4" spans="1:6" ht="15" customHeight="1">
      <c r="A4" s="43" t="s">
        <v>113</v>
      </c>
      <c r="B4" s="58">
        <v>54.8</v>
      </c>
      <c r="C4" s="58">
        <v>159.9</v>
      </c>
      <c r="D4" s="58">
        <v>6.3</v>
      </c>
      <c r="E4" s="58">
        <v>188</v>
      </c>
      <c r="F4" s="60">
        <v>88.4</v>
      </c>
    </row>
    <row r="5" spans="1:6" ht="15" customHeight="1">
      <c r="A5" s="115" t="s">
        <v>128</v>
      </c>
      <c r="B5" s="3" t="s">
        <v>211</v>
      </c>
      <c r="C5" s="3" t="s">
        <v>95</v>
      </c>
      <c r="D5" s="3" t="s">
        <v>211</v>
      </c>
      <c r="E5" s="3" t="s">
        <v>95</v>
      </c>
      <c r="F5" s="116" t="s">
        <v>95</v>
      </c>
    </row>
    <row r="6" spans="1:6" ht="15" customHeight="1">
      <c r="A6" s="40" t="s">
        <v>12</v>
      </c>
      <c r="B6" s="59"/>
      <c r="C6" s="59"/>
      <c r="D6" s="117"/>
      <c r="E6" s="117"/>
      <c r="F6" s="118"/>
    </row>
  </sheetData>
  <hyperlinks>
    <hyperlink ref="A6" location="'Spis tablic'!A1" tooltip="Powrót do spisu tablic" display="Powrót do spisu tablic" xr:uid="{00000000-0004-0000-0600-000000000000}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F8"/>
  <sheetViews>
    <sheetView zoomScaleNormal="100" workbookViewId="0">
      <selection activeCell="A8" sqref="A8"/>
    </sheetView>
  </sheetViews>
  <sheetFormatPr defaultColWidth="8.85546875" defaultRowHeight="12.75"/>
  <cols>
    <col min="1" max="1" width="47.42578125" style="22" customWidth="1"/>
    <col min="2" max="6" width="20.7109375" style="22" customWidth="1"/>
    <col min="7" max="16384" width="8.85546875" style="22"/>
  </cols>
  <sheetData>
    <row r="1" spans="1:6" s="1" customFormat="1" ht="20.100000000000001" customHeight="1">
      <c r="A1" s="37" t="s">
        <v>161</v>
      </c>
      <c r="B1" s="2"/>
      <c r="C1" s="2"/>
      <c r="D1" s="2"/>
      <c r="E1" s="2"/>
      <c r="F1" s="2"/>
    </row>
    <row r="2" spans="1:6" ht="30" customHeight="1" thickBot="1">
      <c r="A2" s="135" t="s">
        <v>9</v>
      </c>
      <c r="B2" s="101" t="s">
        <v>145</v>
      </c>
      <c r="C2" s="102" t="s">
        <v>146</v>
      </c>
      <c r="D2" s="101" t="s">
        <v>147</v>
      </c>
      <c r="E2" s="159" t="s">
        <v>148</v>
      </c>
      <c r="F2" s="102" t="s">
        <v>144</v>
      </c>
    </row>
    <row r="3" spans="1:6" ht="31.5" customHeight="1">
      <c r="A3" s="99" t="s">
        <v>24</v>
      </c>
      <c r="B3" s="95">
        <v>8.1999999999999993</v>
      </c>
      <c r="C3" s="131">
        <v>107.5</v>
      </c>
      <c r="D3" s="131">
        <v>3.6</v>
      </c>
      <c r="E3" s="95">
        <v>99.8</v>
      </c>
      <c r="F3" s="131">
        <v>80.5</v>
      </c>
    </row>
    <row r="4" spans="1:6" ht="15" customHeight="1">
      <c r="A4" s="57" t="s">
        <v>25</v>
      </c>
      <c r="B4" s="68">
        <v>0.7</v>
      </c>
      <c r="C4" s="125">
        <v>65</v>
      </c>
      <c r="D4" s="125">
        <v>0.2</v>
      </c>
      <c r="E4" s="68">
        <v>70.2</v>
      </c>
      <c r="F4" s="125">
        <v>58</v>
      </c>
    </row>
    <row r="5" spans="1:6" ht="15" customHeight="1">
      <c r="A5" s="57" t="s">
        <v>26</v>
      </c>
      <c r="B5" s="67">
        <v>2.1</v>
      </c>
      <c r="C5" s="126">
        <v>94.3</v>
      </c>
      <c r="D5" s="126">
        <v>0.8</v>
      </c>
      <c r="E5" s="67">
        <v>84.3</v>
      </c>
      <c r="F5" s="126">
        <v>59.7</v>
      </c>
    </row>
    <row r="6" spans="1:6" ht="15" customHeight="1">
      <c r="A6" s="57" t="s">
        <v>27</v>
      </c>
      <c r="B6" s="67">
        <v>5.4</v>
      </c>
      <c r="C6" s="126">
        <v>124.4</v>
      </c>
      <c r="D6" s="126">
        <v>2.6</v>
      </c>
      <c r="E6" s="67">
        <v>110.1</v>
      </c>
      <c r="F6" s="126">
        <v>93.5</v>
      </c>
    </row>
    <row r="7" spans="1:6" ht="15" customHeight="1">
      <c r="A7" s="56" t="s">
        <v>28</v>
      </c>
      <c r="B7" s="67">
        <v>21.3</v>
      </c>
      <c r="C7" s="126">
        <v>103.6</v>
      </c>
      <c r="D7" s="126">
        <v>10</v>
      </c>
      <c r="E7" s="67">
        <v>102.5</v>
      </c>
      <c r="F7" s="126">
        <v>89.6</v>
      </c>
    </row>
    <row r="8" spans="1:6" ht="15" customHeight="1">
      <c r="A8" s="33" t="s">
        <v>12</v>
      </c>
      <c r="B8" s="15"/>
      <c r="C8" s="15"/>
      <c r="D8" s="15"/>
      <c r="E8" s="15"/>
      <c r="F8" s="15"/>
    </row>
  </sheetData>
  <hyperlinks>
    <hyperlink ref="A8" location="'Spis tablic'!A1" tooltip="Powrót do spisu tablic" display="Powrót do spisu tablic" xr:uid="{00000000-0004-0000-07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F11"/>
  <sheetViews>
    <sheetView zoomScaleNormal="100" workbookViewId="0">
      <selection activeCell="A9" sqref="A9"/>
    </sheetView>
  </sheetViews>
  <sheetFormatPr defaultColWidth="9.140625" defaultRowHeight="12.75"/>
  <cols>
    <col min="1" max="1" width="60.140625" style="22" customWidth="1"/>
    <col min="2" max="6" width="18" style="22" customWidth="1"/>
    <col min="7" max="16384" width="9.140625" style="22"/>
  </cols>
  <sheetData>
    <row r="1" spans="1:6" s="1" customFormat="1" ht="20.100000000000001" customHeight="1">
      <c r="A1" s="38" t="s">
        <v>162</v>
      </c>
      <c r="B1" s="38"/>
      <c r="C1" s="38"/>
      <c r="D1" s="38"/>
      <c r="E1" s="38"/>
      <c r="F1" s="38"/>
    </row>
    <row r="2" spans="1:6" ht="34.5" customHeight="1" thickBot="1">
      <c r="A2" s="113" t="s">
        <v>9</v>
      </c>
      <c r="B2" s="98" t="s">
        <v>149</v>
      </c>
      <c r="C2" s="98" t="s">
        <v>148</v>
      </c>
      <c r="D2" s="98" t="s">
        <v>144</v>
      </c>
      <c r="E2" s="82" t="s">
        <v>139</v>
      </c>
      <c r="F2" s="82" t="s">
        <v>146</v>
      </c>
    </row>
    <row r="3" spans="1:6" ht="15" customHeight="1">
      <c r="A3" s="103" t="s">
        <v>30</v>
      </c>
      <c r="B3" s="104">
        <v>72.3</v>
      </c>
      <c r="C3" s="105">
        <v>80</v>
      </c>
      <c r="D3" s="105">
        <v>99.3</v>
      </c>
      <c r="E3" s="160">
        <v>72.56</v>
      </c>
      <c r="F3" s="161">
        <v>79.7</v>
      </c>
    </row>
    <row r="4" spans="1:6" ht="15" customHeight="1">
      <c r="A4" s="66" t="s">
        <v>129</v>
      </c>
      <c r="B4" s="44">
        <v>62.89</v>
      </c>
      <c r="C4" s="45">
        <v>54</v>
      </c>
      <c r="D4" s="45">
        <v>97.1</v>
      </c>
      <c r="E4" s="44">
        <v>63.84</v>
      </c>
      <c r="F4" s="162">
        <v>56.8</v>
      </c>
    </row>
    <row r="5" spans="1:6" ht="15" customHeight="1">
      <c r="A5" s="55" t="s">
        <v>31</v>
      </c>
      <c r="B5" s="44">
        <v>15.17</v>
      </c>
      <c r="C5" s="45">
        <v>123.8</v>
      </c>
      <c r="D5" s="45">
        <v>97.8</v>
      </c>
      <c r="E5" s="44">
        <v>15.39</v>
      </c>
      <c r="F5" s="162">
        <v>128.5</v>
      </c>
    </row>
    <row r="6" spans="1:6" ht="15" customHeight="1">
      <c r="A6" s="55" t="s">
        <v>32</v>
      </c>
      <c r="B6" s="44">
        <v>5.23</v>
      </c>
      <c r="C6" s="45">
        <v>85.7</v>
      </c>
      <c r="D6" s="45">
        <v>109.3</v>
      </c>
      <c r="E6" s="44">
        <v>4.96</v>
      </c>
      <c r="F6" s="162">
        <v>83.6</v>
      </c>
    </row>
    <row r="7" spans="1:6" ht="15" customHeight="1">
      <c r="A7" s="55" t="s">
        <v>33</v>
      </c>
      <c r="B7" s="44">
        <v>5.47</v>
      </c>
      <c r="C7" s="45">
        <v>94</v>
      </c>
      <c r="D7" s="45">
        <v>104.5</v>
      </c>
      <c r="E7" s="44">
        <v>5.35</v>
      </c>
      <c r="F7" s="162">
        <v>91.8</v>
      </c>
    </row>
    <row r="8" spans="1:6" s="51" customFormat="1" ht="15" customHeight="1">
      <c r="A8" s="66" t="s">
        <v>29</v>
      </c>
      <c r="B8" s="44">
        <v>173.47</v>
      </c>
      <c r="C8" s="45">
        <v>80.900000000000006</v>
      </c>
      <c r="D8" s="45">
        <v>95</v>
      </c>
      <c r="E8" s="44">
        <v>178.28</v>
      </c>
      <c r="F8" s="162">
        <v>82.5</v>
      </c>
    </row>
    <row r="9" spans="1:6" ht="15" customHeight="1">
      <c r="A9" s="33" t="s">
        <v>12</v>
      </c>
      <c r="B9" s="119"/>
      <c r="C9" s="119"/>
      <c r="D9" s="119"/>
      <c r="E9" s="163"/>
      <c r="F9" s="163"/>
    </row>
    <row r="11" spans="1:6">
      <c r="D11" s="137"/>
    </row>
  </sheetData>
  <hyperlinks>
    <hyperlink ref="A9:D9" location="'Spis tablic'!A1" tooltip="Powrót do spisu tablic" display="Powrót do spisu tablic" xr:uid="{00000000-0004-0000-0800-000000000000}"/>
    <hyperlink ref="A9" location="'Spis tablic'!A1" tooltip="Powrót do spisu tablic" display="Powrót do spisu tablic" xr:uid="{00000000-0004-0000-0800-000001000000}"/>
    <hyperlink ref="E9" location="'Spis tablic'!A1" tooltip="Powrót do spisu tablic" display="Powrót do spisu tablic" xr:uid="{00000000-0004-0000-0800-000002000000}"/>
    <hyperlink ref="F9" location="'Spis tablic'!A1" tooltip="Powrót do spisu tablic" display="Powrót do spisu tablic" xr:uid="{00000000-0004-0000-0800-000003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  <vt:lpstr>Tablica 15 </vt:lpstr>
      <vt:lpstr>Tablica 16</vt:lpstr>
      <vt:lpstr>Tablica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małopolskiego w lutym 2026 r.</dc:title>
  <dc:creator>Urząd Statystyczny w Krakowie</dc:creator>
  <dcterms:created xsi:type="dcterms:W3CDTF">2022-02-14T11:07:18Z</dcterms:created>
  <dcterms:modified xsi:type="dcterms:W3CDTF">2026-03-26T08:27:14Z</dcterms:modified>
</cp:coreProperties>
</file>