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-105" yWindow="-105" windowWidth="11010" windowHeight="7725" tabRatio="805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27" r:id="rId15"/>
  </sheets>
  <externalReferences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<sst xmlns="http://schemas.openxmlformats.org/spreadsheetml/2006/main" count="434" uniqueCount="193">
  <si>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</si>
  <si>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</si>
  <si>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</si>
  <si>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</si>
  <si>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</si>
  <si>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</si>
  <si>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</si>
  <si>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</si>
  <si>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</si>
  <si>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</si>
  <si>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</si>
  <si>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</si>
  <si>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</si>
  <si>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</si>
  <si>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</si>
  <si>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</si>
  <si>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</si>
  <si>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</si>
  <si>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</si>
  <si>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</si>
  <si>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</si>
  <si>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</si>
  <si>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</si>
  <si>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</si>
  <si>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</si>
  <si>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</si>
  <si>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</si>
  <si>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</si>
  <si>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</si>
  <si>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</si>
  <si>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</si>
  <si>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</si>
  <si>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</si>
  <si>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</si>
  <si>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</si>
  <si>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</si>
  <si>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</si>
  <si>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</si>
  <si>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</si>
  <si>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</si>
  <si>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</si>
  <si>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</si>
  <si>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Indywidualne</t>
  </si>
  <si>
    <t>Przeznaczone na sprzedaż lub wynajem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</si>
  <si>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</si>
  <si>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</si>
  <si>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</si>
  <si>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</si>
  <si>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</si>
  <si>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</si>
  <si>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</si>
  <si>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</si>
  <si>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</si>
  <si>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</si>
  <si>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</si>
  <si>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</si>
  <si>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</si>
  <si>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</si>
  <si>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</si>
  <si>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</si>
  <si>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</si>
  <si>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</si>
  <si>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</si>
  <si>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</si>
  <si>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</si>
  <si>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</si>
  <si>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</si>
  <si>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</si>
  <si>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</si>
  <si>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</si>
  <si>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</si>
  <si>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</si>
  <si>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</si>
  <si>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</si>
  <si>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</si>
  <si>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</si>
  <si>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</si>
  <si>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</si>
  <si>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</si>
  <si>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</si>
  <si>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</si>
  <si>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</si>
  <si>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</si>
  <si>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</si>
  <si>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</si>
  <si>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</si>
  <si>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</si>
  <si>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</si>
  <si>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</si>
  <si>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</si>
  <si>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</si>
  <si>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</si>
  <si>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</si>
  <si>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</si>
  <si>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</si>
  <si>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</si>
  <si>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</si>
  <si>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</si>
  <si>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</si>
  <si>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</si>
  <si>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</si>
  <si>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</si>
  <si>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</si>
  <si>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</si>
  <si>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</si>
  <si>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</si>
  <si>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</si>
  <si>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</si>
  <si>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</si>
  <si>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</si>
  <si>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</si>
  <si>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</si>
  <si>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</si>
  <si>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</si>
  <si>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</si>
  <si>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</si>
  <si>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</si>
  <si>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</si>
  <si>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</si>
  <si>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</si>
  <si>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</si>
  <si>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</si>
  <si>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</si>
  <si>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</si>
  <si>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</si>
  <si>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</si>
  <si>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2026</t>
  </si>
  <si>
    <t>Ziemniaki za 1 dt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</si>
  <si>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</si>
  <si>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t>02 2026</t>
  </si>
  <si>
    <t>Komunalne</t>
  </si>
  <si>
    <t>Społeczne czynszowe</t>
  </si>
  <si>
    <t>03 2026 
w tysiącach</t>
  </si>
  <si>
    <t>03 2026 
03 2025=100</t>
  </si>
  <si>
    <t>01–03 2026 
w tysiącach</t>
  </si>
  <si>
    <t>01–03  2026 
01–03 2025=100</t>
  </si>
  <si>
    <t>03 2025</t>
  </si>
  <si>
    <t>03 2026</t>
  </si>
  <si>
    <t>03 2026 
w złotych</t>
  </si>
  <si>
    <t>01–03 2026
w złotych</t>
  </si>
  <si>
    <t>01–03 2026 
01–03 2025=100</t>
  </si>
  <si>
    <t>07 2025–03 2026
w tysiącach ton</t>
  </si>
  <si>
    <t>07 2025–03 2026
(analogiczny okres roku poprzedniego=100)</t>
  </si>
  <si>
    <t>03 2026 
w tysiącach ton</t>
  </si>
  <si>
    <t>03 2026
02 2026=100</t>
  </si>
  <si>
    <t>01–03 2026
w tysiącach ton</t>
  </si>
  <si>
    <t>01–03 2026
01–03 2025=100</t>
  </si>
  <si>
    <t>03 2026
w tysiącach ton</t>
  </si>
  <si>
    <t>03 2026
03 2025=100</t>
  </si>
  <si>
    <t>03 2026
w złotych</t>
  </si>
  <si>
    <t>03 2026
analogiczny okres roku poprzedniego=100</t>
  </si>
  <si>
    <t>01–03 2026
analogiczny okres roku poprzedniego=100</t>
  </si>
  <si>
    <t>01–03 2026
w odsetkach</t>
  </si>
  <si>
    <t>Mieszkania oddane do użytkowania
01–03 2025=100</t>
  </si>
  <si>
    <t>Mieszkania, których budowę rozpoczęto
01–03 2025=100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</si>
  <si>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</si>
  <si>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</si>
  <si>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>Tablica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</si>
  <si>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</si>
  <si>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</si>
  <si>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 xml:space="preserve">Tablica 10.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</si>
  <si>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w okresie styczeń–marzec 2026 r. </t>
    </r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</si>
  <si>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i mieszkań, których budowę rozpoczęto w okresie styczeń–marzec 2026 r.  </t>
    </r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</si>
  <si>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</si>
  <si>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 xml:space="preserve">Tablica 14.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</si>
  <si>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Tablica 5. Skup zbóż (bez skupu realizowanego przez osoby fizyczne)</t>
  </si>
  <si>
    <t>Tablica 6. Skup podstawowych produktów zwierzęcych (bez skupu realizowanego przez osoby fizyczne)</t>
  </si>
  <si>
    <t>Tablica 7. Przeciętne ceny podstawowych produktów rolnych w skupie</t>
  </si>
  <si>
    <t>Tablica 8. Przeciętne ceny podstawowych produktów rolnych na targowiskach</t>
  </si>
  <si>
    <t>Tablica 9. Dynamika (w cenach stałych) i struktura (w cenach bieżących) produkcji sprzedanej przemysłu według wybranych sekcji i działów PKD</t>
  </si>
  <si>
    <t xml:space="preserve">Tablica 10. Dynamika i struktura produkcji budowlano-montażowej (w cenach bieżących) </t>
  </si>
  <si>
    <t xml:space="preserve">Tablica 11. Liczba mieszkań oddanych do użytkowania w okresie styczeń–marzec 2026 r. </t>
  </si>
  <si>
    <t xml:space="preserve">Tablica 12. Liczba mieszkań, na budowę których wydano pozwolenia lub dokonano zgłoszenia z projektem budowlanym i mieszkań, których budowę rozpoczęto w okresie styczeń–marzec 2026 r.  </t>
  </si>
  <si>
    <t>Tablica 13. Dynamika i struktura sprzedaży detalicznej (w cenach bieżących) według wybranych grup</t>
  </si>
  <si>
    <t>Tablica 14. Wybrane dane o województwie małopolskim</t>
  </si>
  <si>
    <t>Sytuacja społeczno-gospodarcza województwa małopolskiego w marcu 2026 r.</t>
  </si>
  <si>
    <t>9814,59</t>
  </si>
  <si>
    <t>8791,16</t>
  </si>
  <si>
    <t>8272,02</t>
  </si>
  <si>
    <t>8465,22</t>
  </si>
  <si>
    <t>8054,93</t>
  </si>
  <si>
    <t>8168,60</t>
  </si>
  <si>
    <t>8464,39</t>
  </si>
  <si>
    <t>6639,32</t>
  </si>
  <si>
    <t>17633,07</t>
  </si>
  <si>
    <t>8785,92</t>
  </si>
  <si>
    <t>13647,93</t>
  </si>
  <si>
    <t>9391,32</t>
  </si>
  <si>
    <t>–</t>
  </si>
  <si>
    <t>108</t>
  </si>
  <si>
    <t>Mieszkania, na realizację których wydano pozwolenia lub dokonano zgłoszenia z projektem budowlanym</t>
  </si>
  <si>
    <t>Mieszkania, na realizację których wydano pozwolenia lub dokonano zgłoszenia z projektem budowlanym
w odsetkach</t>
  </si>
  <si>
    <t>Mieszkania, na realizację których wydano pozwolenia lub dokonano zgłoszenia z projektem budowlanym
01–03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</si>
</sst>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yyyy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5" fillId="0" borderId="2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1" fontId="13" fillId="0" borderId="2" xfId="0" applyNumberFormat="1" applyFont="1" applyFill="1" applyBorder="1" applyProtection="1"/>
    <xf numFmtId="1" fontId="6" fillId="0" borderId="10" xfId="0" applyNumberFormat="1" applyFont="1" applyFill="1" applyBorder="1" applyAlignment="1" applyProtection="1">
      <alignment horizontal="right"/>
    </xf>
    <xf numFmtId="164" fontId="18" fillId="0" borderId="10" xfId="1" applyNumberFormat="1" applyFont="1" applyFill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19" fillId="0" borderId="0" xfId="0" applyFont="1"/>
    <xf numFmtId="0" fontId="6" fillId="0" borderId="6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24" fillId="0" borderId="10" xfId="12" applyFont="1" applyFill="1" applyBorder="1"/>
    <xf numFmtId="0" fontId="5" fillId="0" borderId="2" xfId="5" applyFont="1" applyFill="1" applyBorder="1"/>
    <xf numFmtId="0" fontId="25" fillId="0" borderId="0" xfId="0" applyFont="1"/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0" xfId="2" applyFont="1" applyFill="1" applyBorder="1" applyAlignment="1">
      <alignment horizontal="left" vertical="center" wrapText="1" indent="1"/>
    </xf>
    <xf numFmtId="164" fontId="26" fillId="0" borderId="10" xfId="2" applyNumberFormat="1" applyFont="1" applyFill="1" applyBorder="1" applyAlignment="1">
      <alignment horizontal="right" vertical="center" wrapText="1"/>
    </xf>
    <xf numFmtId="0" fontId="23" fillId="0" borderId="0" xfId="12" applyFont="1"/>
    <xf numFmtId="0" fontId="24" fillId="0" borderId="0" xfId="12" applyFont="1"/>
    <xf numFmtId="0" fontId="24" fillId="0" borderId="0" xfId="12" applyFont="1" applyFill="1"/>
    <xf numFmtId="0" fontId="6" fillId="0" borderId="6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4" fillId="0" borderId="7" xfId="12" applyFont="1" applyFill="1" applyBorder="1"/>
    <xf numFmtId="164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0" fontId="24" fillId="0" borderId="11" xfId="12" applyFont="1" applyFill="1" applyBorder="1"/>
    <xf numFmtId="0" fontId="28" fillId="0" borderId="0" xfId="12" applyFont="1"/>
    <xf numFmtId="0" fontId="28" fillId="0" borderId="0" xfId="12" applyFont="1" applyFill="1"/>
    <xf numFmtId="0" fontId="29" fillId="0" borderId="0" xfId="0" applyFont="1"/>
    <xf numFmtId="0" fontId="30" fillId="0" borderId="0" xfId="12" applyFont="1" applyFill="1"/>
    <xf numFmtId="0" fontId="23" fillId="0" borderId="0" xfId="12" applyFont="1" applyFill="1"/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31" fillId="0" borderId="0" xfId="12" applyFont="1" applyFill="1"/>
    <xf numFmtId="0" fontId="29" fillId="0" borderId="0" xfId="0" applyFont="1" applyFill="1"/>
    <xf numFmtId="0" fontId="1" fillId="0" borderId="0" xfId="0" applyFont="1" applyFill="1"/>
    <xf numFmtId="0" fontId="1" fillId="0" borderId="0" xfId="0" applyFont="1"/>
    <xf numFmtId="0" fontId="30" fillId="0" borderId="0" xfId="12" applyFont="1"/>
    <xf numFmtId="0" fontId="6" fillId="0" borderId="9" xfId="0" applyFont="1" applyBorder="1" applyAlignment="1">
      <alignment horizontal="left"/>
    </xf>
    <xf numFmtId="2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/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164" fontId="6" fillId="0" borderId="1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wrapText="1"/>
    </xf>
    <xf numFmtId="164" fontId="6" fillId="0" borderId="14" xfId="0" applyNumberFormat="1" applyFont="1" applyBorder="1" applyAlignment="1">
      <alignment horizontal="right"/>
    </xf>
    <xf numFmtId="17" fontId="6" fillId="0" borderId="20" xfId="0" applyNumberFormat="1" applyFont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right" wrapText="1"/>
    </xf>
    <xf numFmtId="164" fontId="13" fillId="0" borderId="13" xfId="0" applyNumberFormat="1" applyFont="1" applyFill="1" applyBorder="1" applyAlignment="1">
      <alignment horizontal="right" wrapText="1"/>
    </xf>
    <xf numFmtId="0" fontId="6" fillId="0" borderId="16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13" fillId="0" borderId="13" xfId="2" applyFont="1" applyFill="1" applyBorder="1" applyAlignment="1">
      <alignment horizontal="left" wrapText="1"/>
    </xf>
    <xf numFmtId="164" fontId="13" fillId="0" borderId="13" xfId="1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3" xfId="0" applyFont="1" applyFill="1" applyBorder="1"/>
    <xf numFmtId="0" fontId="23" fillId="0" borderId="10" xfId="12" applyFont="1" applyFill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2" fontId="8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7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6" fillId="0" borderId="0" xfId="12" applyNumberFormat="1" applyFont="1" applyAlignment="1">
      <alignment horizontal="center"/>
    </xf>
    <xf numFmtId="0" fontId="6" fillId="0" borderId="6" xfId="0" applyFont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/>
    </xf>
    <xf numFmtId="17" fontId="6" fillId="0" borderId="16" xfId="0" applyNumberFormat="1" applyFont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right"/>
    </xf>
    <xf numFmtId="164" fontId="13" fillId="0" borderId="22" xfId="0" applyNumberFormat="1" applyFont="1" applyFill="1" applyBorder="1" applyAlignment="1">
      <alignment horizontal="right"/>
    </xf>
    <xf numFmtId="164" fontId="13" fillId="0" borderId="7" xfId="0" applyNumberFormat="1" applyFont="1" applyFill="1" applyBorder="1" applyAlignment="1">
      <alignment horizontal="right"/>
    </xf>
    <xf numFmtId="0" fontId="13" fillId="0" borderId="10" xfId="12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3" xfId="0" applyFont="1" applyBorder="1" applyAlignment="1">
      <alignment horizontal="left"/>
    </xf>
    <xf numFmtId="164" fontId="6" fillId="0" borderId="2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1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6" fillId="0" borderId="5" xfId="0" applyNumberFormat="1" applyFont="1" applyFill="1" applyBorder="1" applyAlignment="1">
      <alignment horizontal="right"/>
    </xf>
    <xf numFmtId="164" fontId="6" fillId="0" borderId="13" xfId="0" applyNumberFormat="1" applyFont="1" applyFill="1" applyBorder="1"/>
    <xf numFmtId="164" fontId="6" fillId="0" borderId="14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164" fontId="6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 applyProtection="1">
      <alignment horizontal="right"/>
    </xf>
    <xf numFmtId="164" fontId="6" fillId="0" borderId="7" xfId="0" applyNumberFormat="1" applyFont="1" applyFill="1" applyBorder="1" applyAlignment="1" applyProtection="1">
      <alignment horizontal="right"/>
    </xf>
    <xf numFmtId="164" fontId="6" fillId="0" borderId="12" xfId="0" applyNumberFormat="1" applyFont="1" applyFill="1" applyBorder="1" applyAlignment="1">
      <alignment wrapText="1"/>
    </xf>
    <xf numFmtId="164" fontId="6" fillId="0" borderId="1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wrapText="1"/>
    </xf>
  </cellXfs>
  <cellStyles count="15">
    <cellStyle name="Hiperłącze" xfId="12" builtinId="8"/>
    <cellStyle name="Hiperłącze 2" xfId="14"/>
    <cellStyle name="Normal" xfId="1"/>
    <cellStyle name="Normalny" xfId="0" builtinId="0"/>
    <cellStyle name="Normalny 12" xfId="11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5" xfId="13"/>
    <cellStyle name="Normalny 6" xfId="5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BC2E6"/>
      <color rgb="FFFF99FF"/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3" name="Tabela3" displayName="Tabela3" ref="A2:E15" totalsRowShown="0" headerRowDxfId="151" dataDxfId="149" headerRowBorderDxfId="150" tableBorderDxfId="148" totalsRowBorderDxfId="147">
  <autoFilter ref="A2:E15"/>
  <tableColumns count="5">
    <tableColumn id="1" name="Wyszczególnienie" dataDxfId="146"/>
    <tableColumn id="2" name="03 2026 _x000a_w tysiącach" dataDxfId="145"/>
    <tableColumn id="3" name="03 2026 _x000a_03 2025=100" dataDxfId="144"/>
    <tableColumn id="4" name="01–03 2026 _x000a_w tysiącach" dataDxfId="143"/>
    <tableColumn id="5" name="01–03  2026 _x000a_01–03 2025=100" dataDxfId="14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7" totalsRowShown="0" headerRowDxfId="58" dataDxfId="56" headerRowBorderDxfId="57" tableBorderDxfId="55" totalsRowBorderDxfId="54">
  <autoFilter ref="A2:D7"/>
  <tableColumns count="4">
    <tableColumn id="1" name="Wyszczególnienie" dataDxfId="53"/>
    <tableColumn id="2" name="03 2026_x000a_analogiczny okres roku poprzedniego=100" dataDxfId="52"/>
    <tableColumn id="4" name="01–03 2026_x000a_analogiczny okres roku poprzedniego=100" dataDxfId="51"/>
    <tableColumn id="3" name="01–03 2026_x000a_w odsetkach" dataDxfId="5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E7" totalsRowShown="0" headerRowDxfId="49" dataDxfId="47" headerRowBorderDxfId="48" tableBorderDxfId="46" totalsRowBorderDxfId="45">
  <autoFilter ref="A2:E7"/>
  <tableColumns count="5">
    <tableColumn id="1" name="Wyszczególnienie" dataDxfId="44"/>
    <tableColumn id="2" name="Mieszkania oddane do użytkowania" dataDxfId="43"/>
    <tableColumn id="3" name="Mieszkania oddane do użytkowania_x000a_w odsetkach" dataDxfId="42"/>
    <tableColumn id="4" name="Mieszkania oddane do użytkowania_x000a_01–03 2025=100" dataDxfId="41"/>
    <tableColumn id="5" name="Przeciętna powierzchnia użytkowa_x000a_1 mieszkania w m2" dataDxfId="4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G8" totalsRowShown="0" headerRowDxfId="39" dataDxfId="37" headerRowBorderDxfId="38" tableBorderDxfId="36" totalsRowBorderDxfId="35">
  <autoFilter ref="A2:G8"/>
  <tableColumns count="7">
    <tableColumn id="1" name="Wyszczególnienie" dataDxfId="34"/>
    <tableColumn id="2" name="Mieszkania, na realizację których wydano pozwolenia lub dokonano zgłoszenia z projektem budowlanym" dataDxfId="33"/>
    <tableColumn id="3" name="Mieszkania, na realizację których wydano pozwolenia lub dokonano zgłoszenia z projektem budowlanym_x000a_w odsetkach" dataDxfId="32"/>
    <tableColumn id="4" name="Mieszkania, na realizację których wydano pozwolenia lub dokonano zgłoszenia z projektem budowlanym_x000a_01–03 2025=100" dataDxfId="31"/>
    <tableColumn id="5" name="Mieszkania, których budowę rozpoczęto" dataDxfId="30"/>
    <tableColumn id="6" name="Mieszkania, których budowę rozpoczęto_x000a_w odsetkach" dataDxfId="29"/>
    <tableColumn id="7" name="Mieszkania, których budowę rozpoczęto_x000a_01–03 2025=100" dataDxfId="2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ela1014" displayName="Tabela1014" ref="A2:D13" totalsRowShown="0" headerRowDxfId="27" dataDxfId="25" headerRowBorderDxfId="26" tableBorderDxfId="24" totalsRowBorderDxfId="23">
  <autoFilter ref="A2:D13"/>
  <tableColumns count="4">
    <tableColumn id="1" name="Wyszczególnienie" dataDxfId="22"/>
    <tableColumn id="2" name="03 2026_x000a_analogiczny okres roku poprzedniego=100" dataDxfId="21"/>
    <tableColumn id="5" name="01–03 2026_x000a_analogiczny okres roku poprzedniego=100" dataDxfId="20"/>
    <tableColumn id="3" name="01–03 2026_x000a_w odsetkach" dataDxfId="1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7" name="Tabela181619" displayName="Tabela181619" ref="A2:N71" totalsRowShown="0" headerRowDxfId="18" dataDxfId="16" headerRowBorderDxfId="17" tableBorderDxfId="15" totalsRowBorderDxfId="14" dataCellStyle="Normalny 2">
  <autoFilter ref="A2:N71"/>
  <tableColumns count="14">
    <tableColumn id="1" name="Okres" dataDxfId="13"/>
    <tableColumn id="2" name="Wyszczególnienie" dataDxfId="12" dataCellStyle="Normalny 2"/>
    <tableColumn id="3" name="01" dataDxfId="11" dataCellStyle="Normalny 2"/>
    <tableColumn id="4" name="02" dataDxfId="10" dataCellStyle="Normalny 2"/>
    <tableColumn id="5" name="03" dataDxfId="9" dataCellStyle="Normalny 2"/>
    <tableColumn id="6" name="04" dataDxfId="8" dataCellStyle="Normalny 2"/>
    <tableColumn id="14" name="05" dataDxfId="7" dataCellStyle="Normalny 2 4"/>
    <tableColumn id="13" name="06" dataDxfId="6" dataCellStyle="Normalny 2 4"/>
    <tableColumn id="12" name="07" dataDxfId="5" dataCellStyle="Normalny 2 4"/>
    <tableColumn id="11" name="08" dataDxfId="4" dataCellStyle="Normalny 2 4"/>
    <tableColumn id="10" name="09" dataDxfId="3" dataCellStyle="Normalny 2 4"/>
    <tableColumn id="9" name="10" dataDxfId="2" dataCellStyle="Normalny 2 4"/>
    <tableColumn id="8" name="11" dataDxfId="1" dataCellStyle="Normalny 2 4"/>
    <tableColumn id="7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D7" totalsRowShown="0" headerRowDxfId="138" dataDxfId="136" headerRowBorderDxfId="137" tableBorderDxfId="135" totalsRowBorderDxfId="134">
  <autoFilter ref="A2:D7"/>
  <tableColumns count="4">
    <tableColumn id="1" name="Wyszczegółnienie" dataDxfId="133" dataCellStyle="Normalny 6"/>
    <tableColumn id="4" name="03 2025" dataDxfId="132"/>
    <tableColumn id="3" name="02 2026" dataDxfId="131"/>
    <tableColumn id="2" name="03 2026" dataDxfId="1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D7" totalsRowShown="0" headerRowDxfId="129" dataDxfId="127" headerRowBorderDxfId="128" tableBorderDxfId="126" totalsRowBorderDxfId="125">
  <autoFilter ref="A2:D7"/>
  <tableColumns count="4">
    <tableColumn id="1" name="Wyszczególnienie" dataDxfId="124"/>
    <tableColumn id="2" name="03 2025" dataDxfId="123" dataCellStyle="Normal"/>
    <tableColumn id="4" name="02 2026" dataDxfId="122"/>
    <tableColumn id="3" name="03 2026" dataDxfId="121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38" displayName="Tabela38" ref="A2:E15" totalsRowShown="0" headerRowDxfId="120" dataDxfId="118" headerRowBorderDxfId="119" tableBorderDxfId="117" totalsRowBorderDxfId="116">
  <autoFilter ref="A2:E15"/>
  <tableColumns count="5">
    <tableColumn id="1" name="Wyszczególnienie" dataDxfId="115"/>
    <tableColumn id="2" name="03 2026 _x000a_w złotych" dataDxfId="114"/>
    <tableColumn id="3" name="03 2026 _x000a_03 2025=100" dataDxfId="113"/>
    <tableColumn id="4" name="01–03 2026_x000a_w złotych" dataDxfId="112"/>
    <tableColumn id="5" name="01–03 2026 _x000a_01–03 2025=100" dataDxfId="11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F5" totalsRowShown="0" headerRowDxfId="110" dataDxfId="108" headerRowBorderDxfId="109" totalsRowBorderDxfId="107">
  <autoFilter ref="A2:F5"/>
  <tableColumns count="6">
    <tableColumn id="1" name="Wyszczególnienie" dataDxfId="106"/>
    <tableColumn id="3" name="07 2025–03 2026_x000a_w tysiącach ton" dataDxfId="105"/>
    <tableColumn id="4" name="07 2025–03 2026_x000a_(analogiczny okres roku poprzedniego=100)" dataDxfId="104"/>
    <tableColumn id="6" name="03 2026 _x000a_w tysiącach ton" dataDxfId="103"/>
    <tableColumn id="5" name="03 2026 _x000a_03 2025=100" dataDxfId="102"/>
    <tableColumn id="2" name="03 2026_x000a_02 2026=100" dataDxfId="10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F8" totalsRowShown="0" headerRowDxfId="100" dataDxfId="98" headerRowBorderDxfId="99" tableBorderDxfId="97" totalsRowBorderDxfId="96">
  <autoFilter ref="A2:F8"/>
  <tableColumns count="6">
    <tableColumn id="1" name="Wyszczególnienie" dataDxfId="95"/>
    <tableColumn id="2" name="01–03 2026_x000a_w tysiącach ton" dataDxfId="94"/>
    <tableColumn id="6" name="01–03 2026_x000a_01–03 2025=100" dataDxfId="93"/>
    <tableColumn id="4" name="03 2026_x000a_w tysiącach ton" dataDxfId="92"/>
    <tableColumn id="3" name="03 2026_x000a_03 2025=100" dataDxfId="91"/>
    <tableColumn id="5" name="03 2026_x000a_02 2026=100" dataDxfId="9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5" name="Tabela16" displayName="Tabela16" ref="A2:F9" totalsRowShown="0" headerRowDxfId="89" dataDxfId="87" headerRowBorderDxfId="88" tableBorderDxfId="86" totalsRowBorderDxfId="85">
  <autoFilter ref="A2:F9"/>
  <tableColumns count="6">
    <tableColumn id="1" name="Wyszczególnienie" dataDxfId="84"/>
    <tableColumn id="5" name="03 2026_x000a_w złotych" dataDxfId="83"/>
    <tableColumn id="11" name="03 2026_x000a_03 2025=100" dataDxfId="82"/>
    <tableColumn id="10" name="03 2026_x000a_02 2026=100" dataDxfId="81"/>
    <tableColumn id="2" name="01–03 2026_x000a_w złotych" dataDxfId="80"/>
    <tableColumn id="3" name="01–03 2026_x000a_01–03 2025=100" dataDxfId="7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612" displayName="Tabela1612" ref="A2:F6" totalsRowShown="0" headerRowDxfId="78" dataDxfId="76" headerRowBorderDxfId="77" tableBorderDxfId="75" totalsRowBorderDxfId="74">
  <autoFilter ref="A2:F6"/>
  <tableColumns count="6">
    <tableColumn id="1" name="Wyszczególnienie" dataDxfId="73"/>
    <tableColumn id="5" name="03 2026_x000a_w złotych" dataDxfId="72"/>
    <tableColumn id="11" name="03 2026_x000a_03 2025=100" dataDxfId="71"/>
    <tableColumn id="10" name="03 2026_x000a_02 2026=100" dataDxfId="70"/>
    <tableColumn id="2" name="01–03 2026_x000a_w złotych" dataDxfId="69"/>
    <tableColumn id="3" name="01–03 2026_x000a_01–03 2025=100" dataDxfId="6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17" totalsRowShown="0" headerRowDxfId="67" dataDxfId="65" headerRowBorderDxfId="66" tableBorderDxfId="64" totalsRowBorderDxfId="63">
  <autoFilter ref="A2:D17"/>
  <tableColumns count="4">
    <tableColumn id="1" name="Wyszczególnienie" dataDxfId="62"/>
    <tableColumn id="2" name="03 2026_x000a_analogiczny okres roku poprzedniego=100" dataDxfId="61"/>
    <tableColumn id="5" name="01–03 2026_x000a_analogiczny okres roku poprzedniego=100" dataDxfId="60"/>
    <tableColumn id="3" name="01–03 2026_x000a_w odsetkach" dataDxfId="5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zoomScaleNormal="100" workbookViewId="0"/>
  </sheetViews>
  <sheetFormatPr defaultColWidth="9.140625" defaultRowHeight="14.25"/>
  <cols>
    <col min="1" max="16384" width="9.140625" style="71"/>
  </cols>
  <sheetData>
    <row r="1" spans="1:1" s="17" customFormat="1" ht="15">
      <c r="A1" s="17" t="s">
        <v>175</v>
      </c>
    </row>
    <row r="2" spans="1:1" ht="15">
      <c r="A2" s="17" t="s">
        <v>8</v>
      </c>
    </row>
    <row r="3" spans="1:1" s="58" customFormat="1" ht="15" customHeight="1">
      <c r="A3" s="56" t="s">
        <v>84</v>
      </c>
    </row>
    <row r="4" spans="1:1" s="58" customFormat="1" ht="15" customHeight="1">
      <c r="A4" s="57" t="s">
        <v>18</v>
      </c>
    </row>
    <row r="5" spans="1:1" s="58" customFormat="1" ht="15" customHeight="1">
      <c r="A5" s="57" t="s">
        <v>97</v>
      </c>
    </row>
    <row r="6" spans="1:1" s="58" customFormat="1" ht="15" customHeight="1">
      <c r="A6" s="57" t="s">
        <v>85</v>
      </c>
    </row>
    <row r="7" spans="1:1" s="70" customFormat="1" ht="15" customHeight="1">
      <c r="A7" s="59" t="s">
        <v>165</v>
      </c>
    </row>
    <row r="8" spans="1:1" s="70" customFormat="1" ht="15" customHeight="1">
      <c r="A8" s="59" t="s">
        <v>166</v>
      </c>
    </row>
    <row r="9" spans="1:1" s="70" customFormat="1" ht="15" customHeight="1">
      <c r="A9" s="59" t="s">
        <v>167</v>
      </c>
    </row>
    <row r="10" spans="1:1" s="70" customFormat="1" ht="15" customHeight="1">
      <c r="A10" s="59" t="s">
        <v>168</v>
      </c>
    </row>
    <row r="11" spans="1:1" s="69" customFormat="1" ht="15" customHeight="1">
      <c r="A11" s="59" t="s">
        <v>169</v>
      </c>
    </row>
    <row r="12" spans="1:1" s="58" customFormat="1" ht="15" customHeight="1">
      <c r="A12" s="59" t="s">
        <v>170</v>
      </c>
    </row>
    <row r="13" spans="1:1" s="70" customFormat="1" ht="15" customHeight="1">
      <c r="A13" s="59" t="s">
        <v>171</v>
      </c>
    </row>
    <row r="14" spans="1:1" s="70" customFormat="1" ht="15" customHeight="1">
      <c r="A14" s="59" t="s">
        <v>172</v>
      </c>
    </row>
    <row r="15" spans="1:1" s="23" customFormat="1">
      <c r="A15" s="72" t="s">
        <v>173</v>
      </c>
    </row>
    <row r="16" spans="1:1" s="23" customFormat="1">
      <c r="A16" s="72" t="s">
        <v>174</v>
      </c>
    </row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/>
    <hyperlink ref="A4" location="'Tablica 2'!A1" tooltip="Tablica 2. Liczba bezrobotnych zarejestrowanych i stopa bezrobocia rejestrowanego" display="Tablica 2. Liczba bezrobotnych zarejestrowanych i stopa bezrobocia rejestrowanego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/>
    <hyperlink ref="A12" location="'Tablica 10'!A1" tooltip="Tablica 10. Dynamika i struktura produkcji budowlano-montażowej (w cenach bieżących) " display="Tablica 10. Dynamika i struktura produkcji budowlano-montażowej (w cenach bieżących) "/>
    <hyperlink ref="A7" location="'Tablica 5'!A1" tooltip="Tablica 5. Skup zbóż (bez skupu realizowanego przez osoby fizyczne)" display="Tablica 5. Skup zbóż (bez skupu realizowanego przez osoby fizyczne)"/>
    <hyperlink ref="A8" location="'Tablica 6'!A1" tooltip="Tablica 6. Skup podstawowych produktów zwierzęcych (bez skupu realizowanego przez osoby fizyczne)" display="Tablica 6. Skup podstawowych produktów zwierzęcych (bez skupu realizowanego przez osoby fizyczne)"/>
    <hyperlink ref="A9" location="'Tablica 7'!A1" tooltip="Tablica 7. Przeciętne ceny podstawowych produktów rolnych w skupie" display="Tablica 7. Przeciętne ceny podstawowych produktów rolnych w skupie"/>
    <hyperlink ref="A10" location="'Tablica 8'!A1" tooltip="Tablica 8. Przeciętne ceny podstawowych produktów rolnych na targowiskach" display="Tablica 8. Przeciętne ceny podstawowych produktów rolnych na targowiskach"/>
    <hyperlink ref="A11" location="'Tablica 9'!A1" tooltip="Tablica 9. Dynamika (w cenach stałych) i struktura (w cenach bieżących) produkcji sprzedanej przemysłu według wybranych sekcji i działów PKD" display="Tablica 9. Dynamika (w cenach stałych) i struktura (w cenach bieżących) produkcji sprzedanej przemysłu według wybranych sekcji i działów PKD"/>
    <hyperlink ref="A13" location="'Tablica 11'!A1" tooltip="Tablica 11. Liczba mieszkań oddanych do użytkowania w okresie styczeń–marzec 2026 r. " display="Tablica 11. Liczba mieszkań oddanych do użytkowania w okresie styczeń–marzec 2026 r. "/>
    <hyperlink ref="A14" location="'Tablica 12'!A1" tooltip="Tablica 12. Liczba mieszkań, na budowę których wydano pozwolenia lub dokonano zgłoszenia z projektem budowlanym i mieszkań, których budowę rozpoczęto w okresie styczeń–marzec 2026 r.  " display="Tablica 12. Liczba mieszkań, na budowę których wydano pozwolenia lub dokonano zgłoszenia z projektem budowlanym i mieszkań, których budowę rozpoczęto w okresie styczeń–marzec 2026 r.  "/>
    <hyperlink ref="A15" location="'Tablica 13'!A1" tooltip="Tablica 13. Dynamika i struktura sprzedaży detalicznej (w cenach bieżących) według wybranych grup" display="Tablica 13. Dynamika i struktura sprzedaży detalicznej (w cenach bieżących) według wybranych grup"/>
    <hyperlink ref="A16" location="'Tablica 14'!A1" tooltip="Tablica 14. Wybrane dane o województwie małopolskim" display="Tablica 14. Wybrane dane o województwie małopolskim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17"/>
  <sheetViews>
    <sheetView zoomScaleNormal="100" workbookViewId="0"/>
  </sheetViews>
  <sheetFormatPr defaultColWidth="9.140625" defaultRowHeight="12.75"/>
  <cols>
    <col min="1" max="1" width="50.7109375" style="19" customWidth="1"/>
    <col min="2" max="2" width="38.140625" style="19" customWidth="1"/>
    <col min="3" max="3" width="38" style="19" customWidth="1"/>
    <col min="4" max="4" width="36.7109375" style="19" customWidth="1"/>
    <col min="5" max="16384" width="9.140625" style="19"/>
  </cols>
  <sheetData>
    <row r="1" spans="1:4" s="1" customFormat="1" ht="20.100000000000001" customHeight="1">
      <c r="A1" s="36" t="s">
        <v>159</v>
      </c>
    </row>
    <row r="2" spans="1:4" ht="30" customHeight="1" thickBot="1">
      <c r="A2" s="120" t="s">
        <v>9</v>
      </c>
      <c r="B2" s="97" t="s">
        <v>150</v>
      </c>
      <c r="C2" s="97" t="s">
        <v>151</v>
      </c>
      <c r="D2" s="99" t="s">
        <v>152</v>
      </c>
    </row>
    <row r="3" spans="1:4" ht="15" customHeight="1">
      <c r="A3" s="94" t="s">
        <v>7</v>
      </c>
      <c r="B3" s="100">
        <v>109.8</v>
      </c>
      <c r="C3" s="100">
        <v>105.1</v>
      </c>
      <c r="D3" s="91">
        <v>100</v>
      </c>
    </row>
    <row r="4" spans="1:4" ht="15" customHeight="1">
      <c r="A4" s="52" t="s">
        <v>2</v>
      </c>
      <c r="B4" s="63">
        <v>111.2</v>
      </c>
      <c r="C4" s="63">
        <v>105</v>
      </c>
      <c r="D4" s="39">
        <v>77</v>
      </c>
    </row>
    <row r="5" spans="1:4" ht="15" customHeight="1">
      <c r="A5" s="51" t="s">
        <v>86</v>
      </c>
      <c r="B5" s="62">
        <v>102</v>
      </c>
      <c r="C5" s="62">
        <v>95.2</v>
      </c>
      <c r="D5" s="4">
        <v>13.1</v>
      </c>
    </row>
    <row r="6" spans="1:4" ht="15" customHeight="1">
      <c r="A6" s="51" t="s">
        <v>87</v>
      </c>
      <c r="B6" s="62">
        <v>258.3</v>
      </c>
      <c r="C6" s="62">
        <v>254.3</v>
      </c>
      <c r="D6" s="4">
        <v>1.7</v>
      </c>
    </row>
    <row r="7" spans="1:4" ht="15" customHeight="1">
      <c r="A7" s="51" t="s">
        <v>88</v>
      </c>
      <c r="B7" s="62">
        <v>100.7</v>
      </c>
      <c r="C7" s="62">
        <v>97.5</v>
      </c>
      <c r="D7" s="4">
        <v>2.6</v>
      </c>
    </row>
    <row r="8" spans="1:4" ht="15" customHeight="1">
      <c r="A8" s="51" t="s">
        <v>89</v>
      </c>
      <c r="B8" s="62">
        <v>122.2</v>
      </c>
      <c r="C8" s="62">
        <v>105.5</v>
      </c>
      <c r="D8" s="4">
        <v>7.9</v>
      </c>
    </row>
    <row r="9" spans="1:4" ht="15" customHeight="1">
      <c r="A9" s="51" t="s">
        <v>37</v>
      </c>
      <c r="B9" s="63">
        <v>105</v>
      </c>
      <c r="C9" s="63">
        <v>89.6</v>
      </c>
      <c r="D9" s="39">
        <v>3.6</v>
      </c>
    </row>
    <row r="10" spans="1:4" ht="30" customHeight="1">
      <c r="A10" s="51" t="s">
        <v>90</v>
      </c>
      <c r="B10" s="62">
        <v>121.4</v>
      </c>
      <c r="C10" s="62">
        <v>97.4</v>
      </c>
      <c r="D10" s="4">
        <v>2.5</v>
      </c>
    </row>
    <row r="11" spans="1:4" ht="15" customHeight="1">
      <c r="A11" s="51" t="s">
        <v>112</v>
      </c>
      <c r="B11" s="62">
        <v>101.9</v>
      </c>
      <c r="C11" s="62">
        <v>99.3</v>
      </c>
      <c r="D11" s="4">
        <v>3.8</v>
      </c>
    </row>
    <row r="12" spans="1:4" ht="15" customHeight="1">
      <c r="A12" s="51" t="s">
        <v>91</v>
      </c>
      <c r="B12" s="62">
        <v>107.8</v>
      </c>
      <c r="C12" s="62">
        <v>103.1</v>
      </c>
      <c r="D12" s="4">
        <v>8.8000000000000007</v>
      </c>
    </row>
    <row r="13" spans="1:4" ht="30" customHeight="1">
      <c r="A13" s="51" t="s">
        <v>92</v>
      </c>
      <c r="B13" s="62">
        <v>119.9</v>
      </c>
      <c r="C13" s="62">
        <v>115.3</v>
      </c>
      <c r="D13" s="4">
        <v>1.5</v>
      </c>
    </row>
    <row r="14" spans="1:4" ht="15" customHeight="1">
      <c r="A14" s="51" t="s">
        <v>93</v>
      </c>
      <c r="B14" s="62">
        <v>149</v>
      </c>
      <c r="C14" s="62">
        <v>144.1</v>
      </c>
      <c r="D14" s="4">
        <v>6.6</v>
      </c>
    </row>
    <row r="15" spans="1:4" ht="15" customHeight="1">
      <c r="A15" s="51" t="s">
        <v>94</v>
      </c>
      <c r="B15" s="62">
        <v>109.1</v>
      </c>
      <c r="C15" s="62">
        <v>102.7</v>
      </c>
      <c r="D15" s="4">
        <v>1.7</v>
      </c>
    </row>
    <row r="16" spans="1:4" ht="30" customHeight="1">
      <c r="A16" s="52" t="s">
        <v>6</v>
      </c>
      <c r="B16" s="62">
        <v>102.9</v>
      </c>
      <c r="C16" s="62">
        <v>100.4</v>
      </c>
      <c r="D16" s="4">
        <v>2.9</v>
      </c>
    </row>
    <row r="17" spans="1:4" ht="15" customHeight="1">
      <c r="A17" s="30" t="s">
        <v>12</v>
      </c>
      <c r="B17" s="66"/>
      <c r="C17" s="66"/>
      <c r="D17" s="14"/>
    </row>
  </sheetData>
  <hyperlinks>
    <hyperlink ref="A17" location="'Spis tablic'!A1" tooltip="Powrót do spisu tablic" display="Powrót do spisu tablic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7"/>
  <sheetViews>
    <sheetView zoomScaleNormal="100" workbookViewId="0"/>
  </sheetViews>
  <sheetFormatPr defaultColWidth="9.140625" defaultRowHeight="12.75"/>
  <cols>
    <col min="1" max="1" width="41.28515625" style="19" customWidth="1"/>
    <col min="2" max="4" width="36.7109375" style="19" customWidth="1"/>
    <col min="5" max="16384" width="9.140625" style="19"/>
  </cols>
  <sheetData>
    <row r="1" spans="1:9" s="1" customFormat="1" ht="20.100000000000001" customHeight="1">
      <c r="A1" s="34" t="s">
        <v>160</v>
      </c>
      <c r="B1" s="2"/>
      <c r="C1" s="110"/>
      <c r="D1" s="110"/>
      <c r="E1" s="2"/>
      <c r="F1" s="2"/>
      <c r="G1" s="2"/>
      <c r="H1" s="2"/>
      <c r="I1" s="2"/>
    </row>
    <row r="2" spans="1:9" ht="30" customHeight="1" thickBot="1">
      <c r="A2" s="120" t="s">
        <v>9</v>
      </c>
      <c r="B2" s="97" t="s">
        <v>150</v>
      </c>
      <c r="C2" s="98" t="s">
        <v>151</v>
      </c>
      <c r="D2" s="99" t="s">
        <v>152</v>
      </c>
    </row>
    <row r="3" spans="1:9" ht="15" customHeight="1">
      <c r="A3" s="90" t="s">
        <v>7</v>
      </c>
      <c r="B3" s="86">
        <v>128.4</v>
      </c>
      <c r="C3" s="91">
        <v>110.6</v>
      </c>
      <c r="D3" s="91">
        <v>100</v>
      </c>
    </row>
    <row r="4" spans="1:9" ht="15" customHeight="1">
      <c r="A4" s="32" t="s">
        <v>39</v>
      </c>
      <c r="B4" s="3">
        <v>127.6</v>
      </c>
      <c r="C4" s="39">
        <v>129.5</v>
      </c>
      <c r="D4" s="39">
        <v>47</v>
      </c>
    </row>
    <row r="5" spans="1:9" ht="15" customHeight="1">
      <c r="A5" s="32" t="s">
        <v>40</v>
      </c>
      <c r="B5" s="3">
        <v>155.5</v>
      </c>
      <c r="C5" s="39">
        <v>112.1</v>
      </c>
      <c r="D5" s="39">
        <v>30</v>
      </c>
    </row>
    <row r="6" spans="1:9" ht="15" customHeight="1">
      <c r="A6" s="32" t="s">
        <v>38</v>
      </c>
      <c r="B6" s="109">
        <v>105.7</v>
      </c>
      <c r="C6" s="4">
        <v>84.1</v>
      </c>
      <c r="D6" s="4">
        <v>23</v>
      </c>
    </row>
    <row r="7" spans="1:9" ht="15" customHeight="1">
      <c r="A7" s="30" t="s">
        <v>12</v>
      </c>
      <c r="B7" s="15"/>
      <c r="C7" s="16"/>
      <c r="D7" s="16"/>
    </row>
  </sheetData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J7"/>
  <sheetViews>
    <sheetView zoomScaleNormal="100" workbookViewId="0"/>
  </sheetViews>
  <sheetFormatPr defaultColWidth="9.140625" defaultRowHeight="12.75"/>
  <cols>
    <col min="1" max="1" width="36.42578125" style="19" customWidth="1"/>
    <col min="2" max="5" width="35.42578125" style="19" customWidth="1"/>
    <col min="6" max="16384" width="9.140625" style="19"/>
  </cols>
  <sheetData>
    <row r="1" spans="1:10" s="1" customFormat="1" ht="20.100000000000001" customHeight="1">
      <c r="A1" s="34" t="s">
        <v>161</v>
      </c>
      <c r="B1" s="2"/>
      <c r="C1" s="110"/>
      <c r="D1" s="110"/>
      <c r="E1" s="110"/>
    </row>
    <row r="2" spans="1:10" ht="41.25" customHeight="1" thickBot="1">
      <c r="A2" s="120" t="s">
        <v>9</v>
      </c>
      <c r="B2" s="97" t="s">
        <v>102</v>
      </c>
      <c r="C2" s="97" t="s">
        <v>41</v>
      </c>
      <c r="D2" s="97" t="s">
        <v>153</v>
      </c>
      <c r="E2" s="99" t="s">
        <v>128</v>
      </c>
    </row>
    <row r="3" spans="1:10" ht="15" customHeight="1">
      <c r="A3" s="94" t="s">
        <v>7</v>
      </c>
      <c r="B3" s="115">
        <v>4782</v>
      </c>
      <c r="C3" s="100">
        <v>100</v>
      </c>
      <c r="D3" s="100">
        <v>114.1</v>
      </c>
      <c r="E3" s="100">
        <v>100.8</v>
      </c>
      <c r="G3" s="8"/>
      <c r="H3" s="8"/>
      <c r="I3" s="8"/>
      <c r="J3" s="8"/>
    </row>
    <row r="4" spans="1:10" ht="15" customHeight="1">
      <c r="A4" s="52" t="s">
        <v>42</v>
      </c>
      <c r="B4" s="116">
        <v>2118</v>
      </c>
      <c r="C4" s="63">
        <v>44.3</v>
      </c>
      <c r="D4" s="63">
        <v>105.7</v>
      </c>
      <c r="E4" s="63">
        <v>151</v>
      </c>
      <c r="G4" s="8"/>
      <c r="H4" s="8"/>
      <c r="I4" s="8"/>
      <c r="J4" s="8"/>
    </row>
    <row r="5" spans="1:10" ht="15" customHeight="1">
      <c r="A5" s="52" t="s">
        <v>43</v>
      </c>
      <c r="B5" s="116">
        <v>2556</v>
      </c>
      <c r="C5" s="63">
        <v>53.5</v>
      </c>
      <c r="D5" s="63">
        <v>119</v>
      </c>
      <c r="E5" s="63">
        <v>60.8</v>
      </c>
      <c r="G5" s="8"/>
      <c r="H5" s="8"/>
      <c r="I5" s="8"/>
      <c r="J5" s="8"/>
    </row>
    <row r="6" spans="1:10" ht="15" customHeight="1">
      <c r="A6" s="163" t="s">
        <v>131</v>
      </c>
      <c r="B6" s="127" t="s">
        <v>189</v>
      </c>
      <c r="C6" s="63">
        <v>2.2000000000000002</v>
      </c>
      <c r="D6" s="63">
        <v>270</v>
      </c>
      <c r="E6" s="63">
        <v>61.8</v>
      </c>
      <c r="G6" s="8"/>
      <c r="H6" s="8"/>
      <c r="I6" s="8"/>
      <c r="J6" s="8"/>
    </row>
    <row r="7" spans="1:10" ht="15" customHeight="1">
      <c r="A7" s="68" t="s">
        <v>12</v>
      </c>
      <c r="B7" s="12"/>
      <c r="C7" s="14"/>
      <c r="D7" s="14"/>
      <c r="E7" s="14"/>
    </row>
  </sheetData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ignoredErrors>
    <ignoredError sqref="B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9"/>
  <sheetViews>
    <sheetView zoomScaleNormal="100" workbookViewId="0"/>
  </sheetViews>
  <sheetFormatPr defaultColWidth="9.140625" defaultRowHeight="12.75"/>
  <cols>
    <col min="1" max="1" width="43" style="19" customWidth="1"/>
    <col min="2" max="7" width="35.140625" style="19" customWidth="1"/>
    <col min="8" max="16384" width="9.140625" style="19"/>
  </cols>
  <sheetData>
    <row r="1" spans="1:9" s="1" customFormat="1" ht="20.100000000000001" customHeight="1">
      <c r="A1" s="34" t="s">
        <v>162</v>
      </c>
      <c r="B1" s="111"/>
      <c r="C1" s="112"/>
      <c r="D1" s="112"/>
      <c r="E1" s="111"/>
      <c r="F1" s="112"/>
      <c r="G1" s="112"/>
      <c r="H1" s="2"/>
      <c r="I1" s="2"/>
    </row>
    <row r="2" spans="1:9" s="6" customFormat="1" ht="54" customHeight="1" thickBot="1">
      <c r="A2" s="104" t="s">
        <v>9</v>
      </c>
      <c r="B2" s="87" t="s">
        <v>190</v>
      </c>
      <c r="C2" s="87" t="s">
        <v>191</v>
      </c>
      <c r="D2" s="87" t="s">
        <v>192</v>
      </c>
      <c r="E2" s="97" t="s">
        <v>103</v>
      </c>
      <c r="F2" s="97" t="s">
        <v>44</v>
      </c>
      <c r="G2" s="97" t="s">
        <v>154</v>
      </c>
    </row>
    <row r="3" spans="1:9" ht="15" customHeight="1">
      <c r="A3" s="94" t="s">
        <v>7</v>
      </c>
      <c r="B3" s="115">
        <v>5637</v>
      </c>
      <c r="C3" s="100">
        <v>100</v>
      </c>
      <c r="D3" s="100">
        <v>83.2</v>
      </c>
      <c r="E3" s="115">
        <v>5349</v>
      </c>
      <c r="F3" s="100">
        <v>100</v>
      </c>
      <c r="G3" s="100">
        <v>99.1</v>
      </c>
    </row>
    <row r="4" spans="1:9" ht="15" customHeight="1">
      <c r="A4" s="52" t="s">
        <v>42</v>
      </c>
      <c r="B4" s="116">
        <v>2375</v>
      </c>
      <c r="C4" s="63">
        <v>42.1</v>
      </c>
      <c r="D4" s="63">
        <v>116.4</v>
      </c>
      <c r="E4" s="116">
        <v>2140</v>
      </c>
      <c r="F4" s="63">
        <v>40</v>
      </c>
      <c r="G4" s="63">
        <v>96.4</v>
      </c>
    </row>
    <row r="5" spans="1:9" ht="15" customHeight="1">
      <c r="A5" s="52" t="s">
        <v>43</v>
      </c>
      <c r="B5" s="116">
        <v>3262</v>
      </c>
      <c r="C5" s="63">
        <v>57.9</v>
      </c>
      <c r="D5" s="63">
        <v>69.3</v>
      </c>
      <c r="E5" s="116">
        <v>3080</v>
      </c>
      <c r="F5" s="63">
        <v>57.6</v>
      </c>
      <c r="G5" s="63">
        <v>96.8</v>
      </c>
    </row>
    <row r="6" spans="1:9" ht="15" customHeight="1">
      <c r="A6" s="126" t="s">
        <v>130</v>
      </c>
      <c r="B6" s="127" t="s">
        <v>188</v>
      </c>
      <c r="C6" s="63" t="s">
        <v>95</v>
      </c>
      <c r="D6" s="114" t="s">
        <v>95</v>
      </c>
      <c r="E6" s="127">
        <v>96</v>
      </c>
      <c r="F6" s="63">
        <v>1.8</v>
      </c>
      <c r="G6" s="63" t="s">
        <v>95</v>
      </c>
    </row>
    <row r="7" spans="1:9" ht="15" customHeight="1">
      <c r="A7" s="163" t="s">
        <v>131</v>
      </c>
      <c r="B7" s="127" t="s">
        <v>188</v>
      </c>
      <c r="C7" s="63" t="s">
        <v>95</v>
      </c>
      <c r="D7" s="114" t="s">
        <v>95</v>
      </c>
      <c r="E7" s="127">
        <v>33</v>
      </c>
      <c r="F7" s="63">
        <v>0.6</v>
      </c>
      <c r="G7" s="63" t="s">
        <v>95</v>
      </c>
    </row>
    <row r="8" spans="1:9" ht="15" customHeight="1">
      <c r="A8" s="30" t="s">
        <v>12</v>
      </c>
      <c r="B8" s="12"/>
      <c r="C8" s="13"/>
      <c r="D8" s="13"/>
      <c r="E8" s="12"/>
      <c r="F8" s="13"/>
      <c r="G8" s="13"/>
    </row>
    <row r="9" spans="1:9" ht="15" customHeight="1"/>
  </sheetData>
  <hyperlinks>
    <hyperlink ref="A8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D15"/>
  <sheetViews>
    <sheetView zoomScaleNormal="100" workbookViewId="0"/>
  </sheetViews>
  <sheetFormatPr defaultColWidth="9.140625" defaultRowHeight="12.75"/>
  <cols>
    <col min="1" max="1" width="50.7109375" style="19" customWidth="1"/>
    <col min="2" max="4" width="39.5703125" style="19" customWidth="1"/>
    <col min="5" max="16384" width="9.140625" style="19"/>
  </cols>
  <sheetData>
    <row r="1" spans="1:4" s="1" customFormat="1" ht="20.100000000000001" customHeight="1">
      <c r="A1" s="36" t="s">
        <v>163</v>
      </c>
    </row>
    <row r="2" spans="1:4" ht="30" customHeight="1" thickBot="1">
      <c r="A2" s="120" t="s">
        <v>9</v>
      </c>
      <c r="B2" s="97" t="s">
        <v>150</v>
      </c>
      <c r="C2" s="97" t="s">
        <v>151</v>
      </c>
      <c r="D2" s="99" t="s">
        <v>152</v>
      </c>
    </row>
    <row r="3" spans="1:4" ht="148.5" customHeight="1">
      <c r="A3" s="94" t="s">
        <v>45</v>
      </c>
      <c r="B3" s="100">
        <v>90.1</v>
      </c>
      <c r="C3" s="100">
        <v>88.5</v>
      </c>
      <c r="D3" s="91">
        <v>100</v>
      </c>
    </row>
    <row r="4" spans="1:4" ht="15" customHeight="1">
      <c r="A4" s="52" t="s">
        <v>117</v>
      </c>
      <c r="B4" s="62">
        <v>66</v>
      </c>
      <c r="C4" s="62">
        <v>67.099999999999994</v>
      </c>
      <c r="D4" s="4">
        <v>11.6</v>
      </c>
    </row>
    <row r="5" spans="1:4" ht="15" customHeight="1">
      <c r="A5" s="52" t="s">
        <v>118</v>
      </c>
      <c r="B5" s="62">
        <v>98.6</v>
      </c>
      <c r="C5" s="62">
        <v>88.2</v>
      </c>
      <c r="D5" s="4">
        <v>18.8</v>
      </c>
    </row>
    <row r="6" spans="1:4" ht="15" customHeight="1">
      <c r="A6" s="128" t="s">
        <v>119</v>
      </c>
      <c r="B6" s="63">
        <v>97.2</v>
      </c>
      <c r="C6" s="63">
        <v>95.8</v>
      </c>
      <c r="D6" s="114">
        <v>21.8</v>
      </c>
    </row>
    <row r="7" spans="1:4" ht="30.75" customHeight="1">
      <c r="A7" s="61" t="s">
        <v>120</v>
      </c>
      <c r="B7" s="62">
        <v>85</v>
      </c>
      <c r="C7" s="62">
        <v>88.7</v>
      </c>
      <c r="D7" s="4">
        <v>0.9</v>
      </c>
    </row>
    <row r="8" spans="1:4" ht="15" customHeight="1">
      <c r="A8" s="52" t="s">
        <v>121</v>
      </c>
      <c r="B8" s="62">
        <v>117.1</v>
      </c>
      <c r="C8" s="62">
        <v>116.9</v>
      </c>
      <c r="D8" s="4">
        <v>17</v>
      </c>
    </row>
    <row r="9" spans="1:4" ht="15" customHeight="1">
      <c r="A9" s="52" t="s">
        <v>122</v>
      </c>
      <c r="B9" s="63">
        <v>62.2</v>
      </c>
      <c r="C9" s="63">
        <v>66.099999999999994</v>
      </c>
      <c r="D9" s="39">
        <v>8.6</v>
      </c>
    </row>
    <row r="10" spans="1:4" ht="15" customHeight="1">
      <c r="A10" s="52" t="s">
        <v>123</v>
      </c>
      <c r="B10" s="62">
        <v>113.1</v>
      </c>
      <c r="C10" s="62">
        <v>118</v>
      </c>
      <c r="D10" s="4">
        <v>3</v>
      </c>
    </row>
    <row r="11" spans="1:4" ht="27.75" customHeight="1">
      <c r="A11" s="52" t="s">
        <v>124</v>
      </c>
      <c r="B11" s="62">
        <v>85.3</v>
      </c>
      <c r="C11" s="62">
        <v>90.9</v>
      </c>
      <c r="D11" s="4">
        <v>3.9</v>
      </c>
    </row>
    <row r="12" spans="1:4" ht="15" customHeight="1">
      <c r="A12" s="52" t="s">
        <v>125</v>
      </c>
      <c r="B12" s="62">
        <v>95.3</v>
      </c>
      <c r="C12" s="62">
        <v>85.5</v>
      </c>
      <c r="D12" s="4">
        <v>8.4</v>
      </c>
    </row>
    <row r="13" spans="1:4" ht="15" customHeight="1">
      <c r="A13" s="30" t="s">
        <v>12</v>
      </c>
      <c r="B13" s="38"/>
      <c r="C13" s="38"/>
      <c r="D13" s="14"/>
    </row>
    <row r="15" spans="1:4">
      <c r="D15" s="7"/>
    </row>
  </sheetData>
  <hyperlinks>
    <hyperlink ref="A13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/>
  </sheetViews>
  <sheetFormatPr defaultColWidth="8.85546875" defaultRowHeight="12.75"/>
  <cols>
    <col min="1" max="1" width="14.85546875" style="48" customWidth="1"/>
    <col min="2" max="2" width="69.140625" style="48" customWidth="1"/>
    <col min="3" max="14" width="11.7109375" style="48" customWidth="1"/>
    <col min="15" max="16384" width="8.85546875" style="48"/>
  </cols>
  <sheetData>
    <row r="1" spans="1:14" s="138" customFormat="1" ht="20.100000000000001" customHeight="1">
      <c r="A1" s="113" t="s">
        <v>164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142" customFormat="1" ht="20.100000000000001" customHeight="1" thickBot="1">
      <c r="A2" s="139" t="s">
        <v>4</v>
      </c>
      <c r="B2" s="140" t="s">
        <v>9</v>
      </c>
      <c r="C2" s="119" t="s">
        <v>46</v>
      </c>
      <c r="D2" s="137" t="s">
        <v>47</v>
      </c>
      <c r="E2" s="119" t="s">
        <v>48</v>
      </c>
      <c r="F2" s="119" t="s">
        <v>49</v>
      </c>
      <c r="G2" s="105" t="s">
        <v>50</v>
      </c>
      <c r="H2" s="105" t="s">
        <v>51</v>
      </c>
      <c r="I2" s="105" t="s">
        <v>52</v>
      </c>
      <c r="J2" s="105" t="s">
        <v>53</v>
      </c>
      <c r="K2" s="105" t="s">
        <v>54</v>
      </c>
      <c r="L2" s="105" t="s">
        <v>55</v>
      </c>
      <c r="M2" s="105" t="s">
        <v>56</v>
      </c>
      <c r="N2" s="141" t="s">
        <v>57</v>
      </c>
    </row>
    <row r="3" spans="1:14" ht="15" customHeight="1">
      <c r="A3" s="101" t="s">
        <v>58</v>
      </c>
      <c r="B3" s="102" t="s">
        <v>59</v>
      </c>
      <c r="C3" s="47" t="s">
        <v>95</v>
      </c>
      <c r="D3" s="103" t="s">
        <v>95</v>
      </c>
      <c r="E3" s="103" t="s">
        <v>95</v>
      </c>
      <c r="F3" s="103" t="s">
        <v>95</v>
      </c>
      <c r="G3" s="103" t="s">
        <v>95</v>
      </c>
      <c r="H3" s="103">
        <v>3427.7</v>
      </c>
      <c r="I3" s="103" t="s">
        <v>95</v>
      </c>
      <c r="J3" s="103" t="s">
        <v>95</v>
      </c>
      <c r="K3" s="103" t="s">
        <v>95</v>
      </c>
      <c r="L3" s="103" t="s">
        <v>95</v>
      </c>
      <c r="M3" s="103" t="s">
        <v>95</v>
      </c>
      <c r="N3" s="47">
        <v>3429.3</v>
      </c>
    </row>
    <row r="4" spans="1:14" ht="15" customHeight="1">
      <c r="A4" s="46" t="s">
        <v>126</v>
      </c>
      <c r="B4" s="24" t="s">
        <v>59</v>
      </c>
      <c r="C4" s="47" t="s">
        <v>95</v>
      </c>
      <c r="D4" s="47" t="s">
        <v>95</v>
      </c>
      <c r="E4" s="47" t="s">
        <v>95</v>
      </c>
      <c r="F4" s="47"/>
      <c r="G4" s="47"/>
      <c r="H4" s="47"/>
      <c r="I4" s="47"/>
      <c r="J4" s="47"/>
      <c r="K4" s="47"/>
      <c r="L4" s="47"/>
      <c r="M4" s="47"/>
      <c r="N4" s="47"/>
    </row>
    <row r="5" spans="1:14" ht="30" customHeight="1">
      <c r="A5" s="46" t="s">
        <v>58</v>
      </c>
      <c r="B5" s="24" t="s">
        <v>104</v>
      </c>
      <c r="C5" s="47">
        <v>556.79999999999995</v>
      </c>
      <c r="D5" s="47">
        <v>556.4</v>
      </c>
      <c r="E5" s="47">
        <v>556.79999999999995</v>
      </c>
      <c r="F5" s="47">
        <v>557.1</v>
      </c>
      <c r="G5" s="47">
        <v>558.4</v>
      </c>
      <c r="H5" s="47">
        <v>558.20000000000005</v>
      </c>
      <c r="I5" s="47">
        <v>558.4</v>
      </c>
      <c r="J5" s="47">
        <v>557</v>
      </c>
      <c r="K5" s="47">
        <v>555.29999999999995</v>
      </c>
      <c r="L5" s="47">
        <v>558.29999999999995</v>
      </c>
      <c r="M5" s="47">
        <v>558.6</v>
      </c>
      <c r="N5" s="47">
        <v>558</v>
      </c>
    </row>
    <row r="6" spans="1:14" ht="30" customHeight="1">
      <c r="A6" s="46" t="s">
        <v>126</v>
      </c>
      <c r="B6" s="24" t="s">
        <v>104</v>
      </c>
      <c r="C6" s="47">
        <v>555.20000000000005</v>
      </c>
      <c r="D6" s="47">
        <v>555.9</v>
      </c>
      <c r="E6" s="47">
        <v>554.1</v>
      </c>
      <c r="F6" s="47"/>
      <c r="G6" s="47"/>
      <c r="H6" s="47"/>
      <c r="I6" s="47"/>
      <c r="J6" s="47"/>
      <c r="K6" s="47"/>
      <c r="L6" s="47"/>
      <c r="M6" s="47"/>
      <c r="N6" s="47"/>
    </row>
    <row r="7" spans="1:14" ht="15" customHeight="1">
      <c r="A7" s="46" t="s">
        <v>58</v>
      </c>
      <c r="B7" s="25" t="s">
        <v>106</v>
      </c>
      <c r="C7" s="47">
        <v>100.8</v>
      </c>
      <c r="D7" s="47">
        <v>99.9</v>
      </c>
      <c r="E7" s="47">
        <v>100.1</v>
      </c>
      <c r="F7" s="47">
        <v>100.1</v>
      </c>
      <c r="G7" s="47">
        <v>100.2</v>
      </c>
      <c r="H7" s="47">
        <v>100</v>
      </c>
      <c r="I7" s="47">
        <v>100</v>
      </c>
      <c r="J7" s="47">
        <v>99.8</v>
      </c>
      <c r="K7" s="47">
        <v>99.7</v>
      </c>
      <c r="L7" s="47">
        <v>100.5</v>
      </c>
      <c r="M7" s="47">
        <v>100.1</v>
      </c>
      <c r="N7" s="47">
        <v>99.9</v>
      </c>
    </row>
    <row r="8" spans="1:14" ht="15" customHeight="1">
      <c r="A8" s="46" t="s">
        <v>126</v>
      </c>
      <c r="B8" s="25" t="s">
        <v>106</v>
      </c>
      <c r="C8" s="47">
        <v>99.5</v>
      </c>
      <c r="D8" s="47">
        <v>100.1</v>
      </c>
      <c r="E8" s="47">
        <v>99.7</v>
      </c>
      <c r="F8" s="47"/>
      <c r="G8" s="47"/>
      <c r="H8" s="47"/>
      <c r="I8" s="47"/>
      <c r="J8" s="47"/>
      <c r="K8" s="47"/>
      <c r="L8" s="47"/>
      <c r="M8" s="47"/>
      <c r="N8" s="47"/>
    </row>
    <row r="9" spans="1:14" ht="15" customHeight="1">
      <c r="A9" s="46" t="s">
        <v>58</v>
      </c>
      <c r="B9" s="25" t="s">
        <v>107</v>
      </c>
      <c r="C9" s="47">
        <v>100.9</v>
      </c>
      <c r="D9" s="47">
        <v>100.8</v>
      </c>
      <c r="E9" s="47">
        <v>100.8</v>
      </c>
      <c r="F9" s="47">
        <v>101.1</v>
      </c>
      <c r="G9" s="47">
        <v>101.4</v>
      </c>
      <c r="H9" s="47">
        <v>101.4</v>
      </c>
      <c r="I9" s="47">
        <v>101.2</v>
      </c>
      <c r="J9" s="47">
        <v>101.2</v>
      </c>
      <c r="K9" s="47">
        <v>101</v>
      </c>
      <c r="L9" s="47">
        <v>101</v>
      </c>
      <c r="M9" s="47">
        <v>101.1</v>
      </c>
      <c r="N9" s="47">
        <v>101</v>
      </c>
    </row>
    <row r="10" spans="1:14" ht="15" customHeight="1">
      <c r="A10" s="46" t="s">
        <v>126</v>
      </c>
      <c r="B10" s="25" t="s">
        <v>107</v>
      </c>
      <c r="C10" s="47">
        <v>99.7</v>
      </c>
      <c r="D10" s="47">
        <v>99.9</v>
      </c>
      <c r="E10" s="47">
        <v>99.5</v>
      </c>
      <c r="F10" s="47"/>
      <c r="G10" s="47"/>
      <c r="H10" s="47"/>
      <c r="I10" s="47"/>
      <c r="J10" s="47"/>
      <c r="K10" s="47"/>
      <c r="L10" s="47"/>
      <c r="M10" s="47"/>
      <c r="N10" s="47"/>
    </row>
    <row r="11" spans="1:14" ht="15" customHeight="1">
      <c r="A11" s="46" t="s">
        <v>58</v>
      </c>
      <c r="B11" s="24" t="s">
        <v>60</v>
      </c>
      <c r="C11" s="47">
        <v>64.3</v>
      </c>
      <c r="D11" s="47">
        <v>65.5</v>
      </c>
      <c r="E11" s="47">
        <v>64.3</v>
      </c>
      <c r="F11" s="47">
        <v>62.1</v>
      </c>
      <c r="G11" s="47">
        <v>60.2</v>
      </c>
      <c r="H11" s="47">
        <v>61.5</v>
      </c>
      <c r="I11" s="47">
        <v>64</v>
      </c>
      <c r="J11" s="47">
        <v>66.2</v>
      </c>
      <c r="K11" s="47">
        <v>67.2</v>
      </c>
      <c r="L11" s="47">
        <v>67.2</v>
      </c>
      <c r="M11" s="47">
        <v>67.8</v>
      </c>
      <c r="N11" s="47">
        <v>69.3</v>
      </c>
    </row>
    <row r="12" spans="1:14" ht="15" customHeight="1">
      <c r="A12" s="46" t="s">
        <v>126</v>
      </c>
      <c r="B12" s="24" t="s">
        <v>60</v>
      </c>
      <c r="C12" s="47">
        <v>72.900000000000006</v>
      </c>
      <c r="D12" s="47">
        <v>74.900000000000006</v>
      </c>
      <c r="E12" s="47">
        <v>75.2</v>
      </c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42" customHeight="1">
      <c r="A13" s="46" t="s">
        <v>58</v>
      </c>
      <c r="B13" s="24" t="s">
        <v>61</v>
      </c>
      <c r="C13" s="47">
        <v>4.4000000000000004</v>
      </c>
      <c r="D13" s="47">
        <v>4.5</v>
      </c>
      <c r="E13" s="47">
        <v>4.4000000000000004</v>
      </c>
      <c r="F13" s="47">
        <v>4.2</v>
      </c>
      <c r="G13" s="47">
        <v>4.0999999999999996</v>
      </c>
      <c r="H13" s="47">
        <v>4.2</v>
      </c>
      <c r="I13" s="47">
        <v>4.4000000000000004</v>
      </c>
      <c r="J13" s="47">
        <v>4.5</v>
      </c>
      <c r="K13" s="47">
        <v>4.5999999999999996</v>
      </c>
      <c r="L13" s="47">
        <v>4.5999999999999996</v>
      </c>
      <c r="M13" s="47">
        <v>4.5999999999999996</v>
      </c>
      <c r="N13" s="47">
        <v>4.7</v>
      </c>
    </row>
    <row r="14" spans="1:14" ht="42" customHeight="1">
      <c r="A14" s="46" t="s">
        <v>126</v>
      </c>
      <c r="B14" s="24" t="s">
        <v>61</v>
      </c>
      <c r="C14" s="47">
        <v>5</v>
      </c>
      <c r="D14" s="47">
        <v>5</v>
      </c>
      <c r="E14" s="47">
        <v>5.0999999999999996</v>
      </c>
      <c r="F14" s="47"/>
      <c r="G14" s="47"/>
      <c r="H14" s="47"/>
      <c r="I14" s="47"/>
      <c r="J14" s="47"/>
      <c r="K14" s="47"/>
      <c r="L14" s="47"/>
      <c r="M14" s="47"/>
      <c r="N14" s="47"/>
    </row>
    <row r="15" spans="1:14" ht="81" customHeight="1">
      <c r="A15" s="46" t="s">
        <v>58</v>
      </c>
      <c r="B15" s="24" t="s">
        <v>62</v>
      </c>
      <c r="C15" s="49">
        <v>6576</v>
      </c>
      <c r="D15" s="49">
        <v>6063</v>
      </c>
      <c r="E15" s="49">
        <v>6127</v>
      </c>
      <c r="F15" s="49">
        <v>5387</v>
      </c>
      <c r="G15" s="49">
        <v>4445</v>
      </c>
      <c r="H15" s="49">
        <v>2709</v>
      </c>
      <c r="I15" s="49">
        <v>4296</v>
      </c>
      <c r="J15" s="49">
        <v>3651</v>
      </c>
      <c r="K15" s="49">
        <v>3719</v>
      </c>
      <c r="L15" s="49">
        <v>3486</v>
      </c>
      <c r="M15" s="49">
        <v>2512</v>
      </c>
      <c r="N15" s="49">
        <v>1674</v>
      </c>
    </row>
    <row r="16" spans="1:14" ht="81" customHeight="1">
      <c r="A16" s="46" t="s">
        <v>126</v>
      </c>
      <c r="B16" s="24" t="s">
        <v>62</v>
      </c>
      <c r="C16" s="49">
        <v>2515</v>
      </c>
      <c r="D16" s="49">
        <v>2284</v>
      </c>
      <c r="E16" s="49">
        <v>3353</v>
      </c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81" customHeight="1">
      <c r="A17" s="46" t="s">
        <v>58</v>
      </c>
      <c r="B17" s="24" t="s">
        <v>114</v>
      </c>
      <c r="C17" s="49">
        <v>14</v>
      </c>
      <c r="D17" s="49">
        <v>14</v>
      </c>
      <c r="E17" s="49">
        <v>13</v>
      </c>
      <c r="F17" s="49">
        <v>13</v>
      </c>
      <c r="G17" s="49">
        <v>16</v>
      </c>
      <c r="H17" s="49">
        <v>16</v>
      </c>
      <c r="I17" s="49">
        <v>13</v>
      </c>
      <c r="J17" s="49">
        <v>17</v>
      </c>
      <c r="K17" s="49">
        <v>17</v>
      </c>
      <c r="L17" s="49">
        <v>16</v>
      </c>
      <c r="M17" s="49">
        <v>18</v>
      </c>
      <c r="N17" s="49">
        <v>23</v>
      </c>
    </row>
    <row r="18" spans="1:14" ht="81" customHeight="1">
      <c r="A18" s="46" t="s">
        <v>126</v>
      </c>
      <c r="B18" s="24" t="s">
        <v>114</v>
      </c>
      <c r="C18" s="49">
        <v>26</v>
      </c>
      <c r="D18" s="49">
        <v>23</v>
      </c>
      <c r="E18" s="49">
        <v>18</v>
      </c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39.950000000000003" customHeight="1">
      <c r="A19" s="46" t="s">
        <v>58</v>
      </c>
      <c r="B19" s="24" t="s">
        <v>105</v>
      </c>
      <c r="C19" s="50">
        <v>8796.4699999999993</v>
      </c>
      <c r="D19" s="50">
        <v>9002.34</v>
      </c>
      <c r="E19" s="50">
        <v>9910.15</v>
      </c>
      <c r="F19" s="50">
        <v>9566.2000000000007</v>
      </c>
      <c r="G19" s="50">
        <v>9088.43</v>
      </c>
      <c r="H19" s="50">
        <v>9391.35</v>
      </c>
      <c r="I19" s="50">
        <v>9383.89</v>
      </c>
      <c r="J19" s="50">
        <v>9141.4500000000007</v>
      </c>
      <c r="K19" s="50">
        <v>9252.06</v>
      </c>
      <c r="L19" s="50">
        <v>9404.4699999999993</v>
      </c>
      <c r="M19" s="50">
        <v>9472.83</v>
      </c>
      <c r="N19" s="50">
        <v>9942.48</v>
      </c>
    </row>
    <row r="20" spans="1:14" ht="39.950000000000003" customHeight="1">
      <c r="A20" s="46" t="s">
        <v>126</v>
      </c>
      <c r="B20" s="24" t="s">
        <v>105</v>
      </c>
      <c r="C20" s="50">
        <v>9337.24</v>
      </c>
      <c r="D20" s="50">
        <v>9625.85</v>
      </c>
      <c r="E20" s="50">
        <v>10555.83</v>
      </c>
      <c r="F20" s="50"/>
      <c r="G20" s="50"/>
      <c r="H20" s="50"/>
      <c r="I20" s="50"/>
      <c r="J20" s="50"/>
      <c r="K20" s="50"/>
      <c r="L20" s="50"/>
      <c r="M20" s="50"/>
      <c r="N20" s="50"/>
    </row>
    <row r="21" spans="1:14" ht="15" customHeight="1">
      <c r="A21" s="46" t="s">
        <v>58</v>
      </c>
      <c r="B21" s="25" t="s">
        <v>106</v>
      </c>
      <c r="C21" s="47">
        <v>97.6</v>
      </c>
      <c r="D21" s="47">
        <v>102.3</v>
      </c>
      <c r="E21" s="47">
        <v>110.1</v>
      </c>
      <c r="F21" s="47">
        <v>96.5</v>
      </c>
      <c r="G21" s="47">
        <v>95</v>
      </c>
      <c r="H21" s="47">
        <v>103.3</v>
      </c>
      <c r="I21" s="47">
        <v>99.9</v>
      </c>
      <c r="J21" s="47">
        <v>97.4</v>
      </c>
      <c r="K21" s="47">
        <v>101.2</v>
      </c>
      <c r="L21" s="47">
        <v>101.6</v>
      </c>
      <c r="M21" s="47">
        <v>100.7</v>
      </c>
      <c r="N21" s="47">
        <v>105</v>
      </c>
    </row>
    <row r="22" spans="1:14" ht="15" customHeight="1">
      <c r="A22" s="46" t="s">
        <v>126</v>
      </c>
      <c r="B22" s="25" t="s">
        <v>106</v>
      </c>
      <c r="C22" s="47">
        <v>93.9</v>
      </c>
      <c r="D22" s="47">
        <v>103.1</v>
      </c>
      <c r="E22" s="47">
        <v>109.7</v>
      </c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15" customHeight="1">
      <c r="A23" s="46" t="s">
        <v>58</v>
      </c>
      <c r="B23" s="25" t="s">
        <v>107</v>
      </c>
      <c r="C23" s="47">
        <v>110.8</v>
      </c>
      <c r="D23" s="47">
        <v>109.4</v>
      </c>
      <c r="E23" s="47">
        <v>109.4</v>
      </c>
      <c r="F23" s="47">
        <v>109.7</v>
      </c>
      <c r="G23" s="47">
        <v>109.3</v>
      </c>
      <c r="H23" s="47">
        <v>111.3</v>
      </c>
      <c r="I23" s="47">
        <v>107.2</v>
      </c>
      <c r="J23" s="47">
        <v>108</v>
      </c>
      <c r="K23" s="47">
        <v>108.8</v>
      </c>
      <c r="L23" s="47">
        <v>109</v>
      </c>
      <c r="M23" s="47">
        <v>107.4</v>
      </c>
      <c r="N23" s="47">
        <v>110.3</v>
      </c>
    </row>
    <row r="24" spans="1:14" ht="15" customHeight="1">
      <c r="A24" s="46" t="s">
        <v>126</v>
      </c>
      <c r="B24" s="25" t="s">
        <v>107</v>
      </c>
      <c r="C24" s="47">
        <v>106.1</v>
      </c>
      <c r="D24" s="47">
        <v>106.9</v>
      </c>
      <c r="E24" s="47">
        <v>106.5</v>
      </c>
      <c r="F24" s="47"/>
      <c r="G24" s="47"/>
      <c r="H24" s="47"/>
      <c r="I24" s="47"/>
      <c r="J24" s="47"/>
      <c r="K24" s="47"/>
      <c r="L24" s="47"/>
      <c r="M24" s="47"/>
      <c r="N24" s="47"/>
    </row>
    <row r="25" spans="1:14" ht="27.95" customHeight="1">
      <c r="A25" s="46" t="s">
        <v>58</v>
      </c>
      <c r="B25" s="24" t="s">
        <v>63</v>
      </c>
      <c r="C25" s="47" t="s">
        <v>95</v>
      </c>
      <c r="D25" s="47" t="s">
        <v>95</v>
      </c>
      <c r="E25" s="47">
        <v>105.4</v>
      </c>
      <c r="F25" s="47" t="s">
        <v>95</v>
      </c>
      <c r="G25" s="47" t="s">
        <v>95</v>
      </c>
      <c r="H25" s="47">
        <v>104.2</v>
      </c>
      <c r="I25" s="47" t="s">
        <v>95</v>
      </c>
      <c r="J25" s="47" t="s">
        <v>95</v>
      </c>
      <c r="K25" s="47">
        <v>103</v>
      </c>
      <c r="L25" s="47" t="s">
        <v>95</v>
      </c>
      <c r="M25" s="47" t="s">
        <v>95</v>
      </c>
      <c r="N25" s="47">
        <v>102.6</v>
      </c>
    </row>
    <row r="26" spans="1:14" ht="27.95" customHeight="1">
      <c r="A26" s="46" t="s">
        <v>126</v>
      </c>
      <c r="B26" s="24" t="s">
        <v>63</v>
      </c>
      <c r="C26" s="47" t="s">
        <v>95</v>
      </c>
      <c r="D26" s="47" t="s">
        <v>95</v>
      </c>
      <c r="E26" s="47" t="s">
        <v>95</v>
      </c>
      <c r="F26" s="47"/>
      <c r="G26" s="47"/>
      <c r="H26" s="47"/>
      <c r="I26" s="47"/>
      <c r="J26" s="47"/>
      <c r="K26" s="47"/>
      <c r="L26" s="47"/>
      <c r="M26" s="47"/>
      <c r="N26" s="47"/>
    </row>
    <row r="27" spans="1:14" ht="15" customHeight="1">
      <c r="A27" s="46" t="s">
        <v>58</v>
      </c>
      <c r="B27" s="24" t="s">
        <v>64</v>
      </c>
      <c r="C27" s="47">
        <v>101.7</v>
      </c>
      <c r="D27" s="47">
        <v>98.3</v>
      </c>
      <c r="E27" s="47">
        <v>98.8</v>
      </c>
      <c r="F27" s="47">
        <v>98.6</v>
      </c>
      <c r="G27" s="47">
        <v>101.4</v>
      </c>
      <c r="H27" s="47">
        <v>97.7</v>
      </c>
      <c r="I27" s="47">
        <v>94.3</v>
      </c>
      <c r="J27" s="47">
        <v>92.6</v>
      </c>
      <c r="K27" s="47">
        <v>96.7</v>
      </c>
      <c r="L27" s="47">
        <v>95.7</v>
      </c>
      <c r="M27" s="47">
        <v>102.4</v>
      </c>
      <c r="N27" s="47">
        <v>99.8</v>
      </c>
    </row>
    <row r="28" spans="1:14" ht="15" customHeight="1">
      <c r="A28" s="46" t="s">
        <v>126</v>
      </c>
      <c r="B28" s="24" t="s">
        <v>64</v>
      </c>
      <c r="C28" s="47">
        <v>100.8</v>
      </c>
      <c r="D28" s="47">
        <v>99.5</v>
      </c>
      <c r="E28" s="47">
        <v>98.8</v>
      </c>
      <c r="F28" s="47"/>
      <c r="G28" s="47"/>
      <c r="H28" s="47"/>
      <c r="I28" s="47"/>
      <c r="J28" s="47"/>
      <c r="K28" s="47"/>
      <c r="L28" s="47"/>
      <c r="M28" s="47"/>
      <c r="N28" s="47"/>
    </row>
    <row r="29" spans="1:14" ht="29.25" customHeight="1">
      <c r="A29" s="46" t="s">
        <v>58</v>
      </c>
      <c r="B29" s="24" t="s">
        <v>65</v>
      </c>
      <c r="C29" s="47">
        <v>115.7</v>
      </c>
      <c r="D29" s="47">
        <v>115.9</v>
      </c>
      <c r="E29" s="47">
        <v>129.1</v>
      </c>
      <c r="F29" s="47">
        <v>131.1</v>
      </c>
      <c r="G29" s="47">
        <v>122.5</v>
      </c>
      <c r="H29" s="47">
        <v>113.2</v>
      </c>
      <c r="I29" s="47">
        <v>103.2</v>
      </c>
      <c r="J29" s="47">
        <v>94.7</v>
      </c>
      <c r="K29" s="47">
        <v>92.1</v>
      </c>
      <c r="L29" s="47">
        <v>83.9</v>
      </c>
      <c r="M29" s="47">
        <v>81.599999999999994</v>
      </c>
      <c r="N29" s="47">
        <v>79.7</v>
      </c>
    </row>
    <row r="30" spans="1:14" ht="29.25" customHeight="1">
      <c r="A30" s="46" t="s">
        <v>126</v>
      </c>
      <c r="B30" s="24" t="s">
        <v>65</v>
      </c>
      <c r="C30" s="47">
        <v>79</v>
      </c>
      <c r="D30" s="47">
        <v>80</v>
      </c>
      <c r="E30" s="47">
        <v>79.900000000000006</v>
      </c>
      <c r="F30" s="47"/>
      <c r="G30" s="47"/>
      <c r="H30" s="47"/>
      <c r="I30" s="47"/>
      <c r="J30" s="47"/>
      <c r="K30" s="47"/>
      <c r="L30" s="47"/>
      <c r="M30" s="47"/>
      <c r="N30" s="47"/>
    </row>
    <row r="31" spans="1:14" ht="28.5" customHeight="1">
      <c r="A31" s="46" t="s">
        <v>58</v>
      </c>
      <c r="B31" s="24" t="s">
        <v>66</v>
      </c>
      <c r="C31" s="47">
        <v>106.2</v>
      </c>
      <c r="D31" s="47">
        <v>103.5</v>
      </c>
      <c r="E31" s="47">
        <v>109.8</v>
      </c>
      <c r="F31" s="47">
        <v>100.7</v>
      </c>
      <c r="G31" s="47">
        <v>110.5</v>
      </c>
      <c r="H31" s="47">
        <v>103.4</v>
      </c>
      <c r="I31" s="47">
        <v>101.9</v>
      </c>
      <c r="J31" s="47">
        <v>99.7</v>
      </c>
      <c r="K31" s="47">
        <v>102.2</v>
      </c>
      <c r="L31" s="47">
        <v>96.5</v>
      </c>
      <c r="M31" s="47">
        <v>106.7</v>
      </c>
      <c r="N31" s="47">
        <v>94.8</v>
      </c>
    </row>
    <row r="32" spans="1:14" ht="28.5" customHeight="1">
      <c r="A32" s="46" t="s">
        <v>126</v>
      </c>
      <c r="B32" s="24" t="s">
        <v>66</v>
      </c>
      <c r="C32" s="47">
        <v>98.8</v>
      </c>
      <c r="D32" s="47">
        <v>97.8</v>
      </c>
      <c r="E32" s="47">
        <v>101.5</v>
      </c>
      <c r="F32" s="47"/>
      <c r="G32" s="47"/>
      <c r="H32" s="47"/>
      <c r="I32" s="47"/>
      <c r="J32" s="47"/>
      <c r="K32" s="47"/>
      <c r="L32" s="47"/>
      <c r="M32" s="47"/>
      <c r="N32" s="47"/>
    </row>
    <row r="33" spans="1:14" ht="28.5" customHeight="1">
      <c r="A33" s="46" t="s">
        <v>58</v>
      </c>
      <c r="B33" s="24" t="s">
        <v>67</v>
      </c>
      <c r="C33" s="47">
        <v>115.5</v>
      </c>
      <c r="D33" s="47">
        <v>117.8</v>
      </c>
      <c r="E33" s="47">
        <v>131.6</v>
      </c>
      <c r="F33" s="47">
        <v>129.6</v>
      </c>
      <c r="G33" s="47">
        <v>146.5</v>
      </c>
      <c r="H33" s="47">
        <v>140.1</v>
      </c>
      <c r="I33" s="47">
        <v>144.69999999999999</v>
      </c>
      <c r="J33" s="47">
        <v>144.9</v>
      </c>
      <c r="K33" s="47">
        <v>145.5</v>
      </c>
      <c r="L33" s="47">
        <v>143</v>
      </c>
      <c r="M33" s="47">
        <v>149.1</v>
      </c>
      <c r="N33" s="47">
        <v>140.9</v>
      </c>
    </row>
    <row r="34" spans="1:14" ht="28.5" customHeight="1">
      <c r="A34" s="46" t="s">
        <v>126</v>
      </c>
      <c r="B34" s="24" t="s">
        <v>67</v>
      </c>
      <c r="C34" s="47">
        <v>131.1</v>
      </c>
      <c r="D34" s="47">
        <v>123.8</v>
      </c>
      <c r="E34" s="47">
        <v>114.5</v>
      </c>
      <c r="F34" s="47"/>
      <c r="G34" s="47"/>
      <c r="H34" s="47"/>
      <c r="I34" s="47"/>
      <c r="J34" s="47"/>
      <c r="K34" s="47"/>
      <c r="L34" s="47"/>
      <c r="M34" s="47"/>
      <c r="N34" s="47"/>
    </row>
    <row r="35" spans="1:14" ht="15" customHeight="1">
      <c r="A35" s="46" t="s">
        <v>58</v>
      </c>
      <c r="B35" s="24" t="s">
        <v>68</v>
      </c>
      <c r="C35" s="47">
        <v>90.4</v>
      </c>
      <c r="D35" s="47">
        <v>105.1</v>
      </c>
      <c r="E35" s="47">
        <v>102.9</v>
      </c>
      <c r="F35" s="47">
        <v>115.4</v>
      </c>
      <c r="G35" s="47">
        <v>101.4</v>
      </c>
      <c r="H35" s="47">
        <v>92.4</v>
      </c>
      <c r="I35" s="47">
        <v>99.9</v>
      </c>
      <c r="J35" s="47">
        <v>96.3</v>
      </c>
      <c r="K35" s="47">
        <v>101.9</v>
      </c>
      <c r="L35" s="47">
        <v>88.8</v>
      </c>
      <c r="M35" s="47">
        <v>96.7</v>
      </c>
      <c r="N35" s="47">
        <v>92.2</v>
      </c>
    </row>
    <row r="36" spans="1:14" ht="15" customHeight="1">
      <c r="A36" s="46" t="s">
        <v>126</v>
      </c>
      <c r="B36" s="24" t="s">
        <v>68</v>
      </c>
      <c r="C36" s="47">
        <v>90.8</v>
      </c>
      <c r="D36" s="47">
        <v>109.3</v>
      </c>
      <c r="E36" s="47">
        <v>116.8</v>
      </c>
      <c r="F36" s="47"/>
      <c r="G36" s="47"/>
      <c r="H36" s="47"/>
      <c r="I36" s="47"/>
      <c r="J36" s="47"/>
      <c r="K36" s="47"/>
      <c r="L36" s="47"/>
      <c r="M36" s="47"/>
      <c r="N36" s="47"/>
    </row>
    <row r="37" spans="1:14" ht="28.5" customHeight="1">
      <c r="A37" s="46" t="s">
        <v>58</v>
      </c>
      <c r="B37" s="24" t="s">
        <v>69</v>
      </c>
      <c r="C37" s="47">
        <v>81.3</v>
      </c>
      <c r="D37" s="47">
        <v>82.9</v>
      </c>
      <c r="E37" s="47">
        <v>83.7</v>
      </c>
      <c r="F37" s="47">
        <v>93.9</v>
      </c>
      <c r="G37" s="47">
        <v>94.7</v>
      </c>
      <c r="H37" s="47">
        <v>86.5</v>
      </c>
      <c r="I37" s="47">
        <v>91.3</v>
      </c>
      <c r="J37" s="47">
        <v>92.1</v>
      </c>
      <c r="K37" s="47">
        <v>91.6</v>
      </c>
      <c r="L37" s="47">
        <v>84.3</v>
      </c>
      <c r="M37" s="47">
        <v>87.3</v>
      </c>
      <c r="N37" s="47">
        <v>82.1</v>
      </c>
    </row>
    <row r="38" spans="1:14" ht="28.5" customHeight="1">
      <c r="A38" s="46" t="s">
        <v>126</v>
      </c>
      <c r="B38" s="24" t="s">
        <v>69</v>
      </c>
      <c r="C38" s="47">
        <v>82.5</v>
      </c>
      <c r="D38" s="47">
        <v>85.7</v>
      </c>
      <c r="E38" s="47">
        <v>97.3</v>
      </c>
      <c r="F38" s="47"/>
      <c r="G38" s="47"/>
      <c r="H38" s="47"/>
      <c r="I38" s="47"/>
      <c r="J38" s="47"/>
      <c r="K38" s="47"/>
      <c r="L38" s="47"/>
      <c r="M38" s="47"/>
      <c r="N38" s="47"/>
    </row>
    <row r="39" spans="1:14" ht="28.5" customHeight="1">
      <c r="A39" s="46" t="s">
        <v>58</v>
      </c>
      <c r="B39" s="24" t="s">
        <v>70</v>
      </c>
      <c r="C39" s="47">
        <v>5.7</v>
      </c>
      <c r="D39" s="47">
        <v>6</v>
      </c>
      <c r="E39" s="47">
        <v>6.2</v>
      </c>
      <c r="F39" s="47">
        <v>6.7</v>
      </c>
      <c r="G39" s="47">
        <v>7.2</v>
      </c>
      <c r="H39" s="47">
        <v>6.3</v>
      </c>
      <c r="I39" s="47">
        <v>6.5</v>
      </c>
      <c r="J39" s="47">
        <v>6.4</v>
      </c>
      <c r="K39" s="47">
        <v>6.9</v>
      </c>
      <c r="L39" s="47">
        <v>6.3</v>
      </c>
      <c r="M39" s="47">
        <v>6.2</v>
      </c>
      <c r="N39" s="47">
        <v>5.6</v>
      </c>
    </row>
    <row r="40" spans="1:14" ht="28.5" customHeight="1">
      <c r="A40" s="46" t="s">
        <v>126</v>
      </c>
      <c r="B40" s="24" t="s">
        <v>70</v>
      </c>
      <c r="C40" s="47">
        <v>5.0999999999999996</v>
      </c>
      <c r="D40" s="47">
        <v>5.4</v>
      </c>
      <c r="E40" s="47">
        <v>6.6</v>
      </c>
      <c r="F40" s="47"/>
      <c r="G40" s="47"/>
      <c r="H40" s="47"/>
      <c r="I40" s="47"/>
      <c r="J40" s="47"/>
      <c r="K40" s="47"/>
      <c r="L40" s="47"/>
      <c r="M40" s="47"/>
      <c r="N40" s="47"/>
    </row>
    <row r="41" spans="1:14" ht="28.5" customHeight="1">
      <c r="A41" s="46" t="s">
        <v>58</v>
      </c>
      <c r="B41" s="24" t="s">
        <v>71</v>
      </c>
      <c r="C41" s="47">
        <v>105.1</v>
      </c>
      <c r="D41" s="47">
        <v>107.1</v>
      </c>
      <c r="E41" s="47">
        <v>104.7</v>
      </c>
      <c r="F41" s="47">
        <v>97.6</v>
      </c>
      <c r="G41" s="47">
        <v>99.1</v>
      </c>
      <c r="H41" s="47">
        <v>97.3</v>
      </c>
      <c r="I41" s="47">
        <v>105.3</v>
      </c>
      <c r="J41" s="47">
        <v>82.4</v>
      </c>
      <c r="K41" s="47">
        <v>122.1</v>
      </c>
      <c r="L41" s="47">
        <v>112</v>
      </c>
      <c r="M41" s="47">
        <v>86.8</v>
      </c>
      <c r="N41" s="47">
        <v>96.3</v>
      </c>
    </row>
    <row r="42" spans="1:14" ht="28.5" customHeight="1">
      <c r="A42" s="46" t="s">
        <v>126</v>
      </c>
      <c r="B42" s="24" t="s">
        <v>71</v>
      </c>
      <c r="C42" s="47">
        <v>99.4</v>
      </c>
      <c r="D42" s="47">
        <v>103.5</v>
      </c>
      <c r="E42" s="47">
        <v>114.3</v>
      </c>
      <c r="F42" s="47"/>
      <c r="G42" s="47"/>
      <c r="H42" s="47"/>
      <c r="I42" s="47"/>
      <c r="J42" s="47"/>
      <c r="K42" s="47"/>
      <c r="L42" s="47"/>
      <c r="M42" s="47"/>
      <c r="N42" s="47"/>
    </row>
    <row r="43" spans="1:14" ht="39" customHeight="1">
      <c r="A43" s="46" t="s">
        <v>58</v>
      </c>
      <c r="B43" s="24" t="s">
        <v>72</v>
      </c>
      <c r="C43" s="47">
        <v>98.3</v>
      </c>
      <c r="D43" s="47">
        <v>103.8</v>
      </c>
      <c r="E43" s="47">
        <v>106.3</v>
      </c>
      <c r="F43" s="47">
        <v>103.7</v>
      </c>
      <c r="G43" s="47">
        <v>103.9</v>
      </c>
      <c r="H43" s="47">
        <v>99.5</v>
      </c>
      <c r="I43" s="47">
        <v>105.7</v>
      </c>
      <c r="J43" s="47">
        <v>97.7</v>
      </c>
      <c r="K43" s="47">
        <v>106.5</v>
      </c>
      <c r="L43" s="47">
        <v>111.4</v>
      </c>
      <c r="M43" s="47">
        <v>105.3</v>
      </c>
      <c r="N43" s="47">
        <v>110</v>
      </c>
    </row>
    <row r="44" spans="1:14" ht="39" customHeight="1">
      <c r="A44" s="46" t="s">
        <v>126</v>
      </c>
      <c r="B44" s="24" t="s">
        <v>72</v>
      </c>
      <c r="C44" s="47">
        <v>104.1</v>
      </c>
      <c r="D44" s="47">
        <v>100.6</v>
      </c>
      <c r="E44" s="47">
        <v>109.8</v>
      </c>
      <c r="F44" s="47"/>
      <c r="G44" s="47"/>
      <c r="H44" s="47"/>
      <c r="I44" s="47"/>
      <c r="J44" s="47"/>
      <c r="K44" s="47"/>
      <c r="L44" s="47"/>
      <c r="M44" s="47"/>
      <c r="N44" s="47"/>
    </row>
    <row r="45" spans="1:14" ht="28.5" customHeight="1">
      <c r="A45" s="46" t="s">
        <v>58</v>
      </c>
      <c r="B45" s="24" t="s">
        <v>115</v>
      </c>
      <c r="C45" s="47">
        <v>33</v>
      </c>
      <c r="D45" s="47">
        <v>112.4</v>
      </c>
      <c r="E45" s="47">
        <v>97.9</v>
      </c>
      <c r="F45" s="47">
        <v>126.4</v>
      </c>
      <c r="G45" s="47">
        <v>116.7</v>
      </c>
      <c r="H45" s="47">
        <v>98.8</v>
      </c>
      <c r="I45" s="47">
        <v>106.1</v>
      </c>
      <c r="J45" s="47">
        <v>88.9</v>
      </c>
      <c r="K45" s="47">
        <v>115.8</v>
      </c>
      <c r="L45" s="47">
        <v>111.8</v>
      </c>
      <c r="M45" s="47">
        <v>95.9</v>
      </c>
      <c r="N45" s="47">
        <v>130.1</v>
      </c>
    </row>
    <row r="46" spans="1:14" ht="28.5" customHeight="1">
      <c r="A46" s="46" t="s">
        <v>126</v>
      </c>
      <c r="B46" s="24" t="s">
        <v>115</v>
      </c>
      <c r="C46" s="47">
        <v>38.299999999999997</v>
      </c>
      <c r="D46" s="47">
        <v>101.2</v>
      </c>
      <c r="E46" s="47">
        <v>138.1</v>
      </c>
      <c r="F46" s="47"/>
      <c r="G46" s="47"/>
      <c r="H46" s="47"/>
      <c r="I46" s="47"/>
      <c r="J46" s="47"/>
      <c r="K46" s="47"/>
      <c r="L46" s="47"/>
      <c r="M46" s="47"/>
      <c r="N46" s="47"/>
    </row>
    <row r="47" spans="1:14" ht="39" customHeight="1">
      <c r="A47" s="46" t="s">
        <v>58</v>
      </c>
      <c r="B47" s="24" t="s">
        <v>116</v>
      </c>
      <c r="C47" s="47">
        <v>95.8</v>
      </c>
      <c r="D47" s="47">
        <v>114.6</v>
      </c>
      <c r="E47" s="47">
        <v>78.7</v>
      </c>
      <c r="F47" s="47">
        <v>89.1</v>
      </c>
      <c r="G47" s="47">
        <v>97.9</v>
      </c>
      <c r="H47" s="47">
        <v>107.1</v>
      </c>
      <c r="I47" s="47">
        <v>105.5</v>
      </c>
      <c r="J47" s="47">
        <v>99</v>
      </c>
      <c r="K47" s="47">
        <v>81.7</v>
      </c>
      <c r="L47" s="47">
        <v>122.3</v>
      </c>
      <c r="M47" s="47">
        <v>114.9</v>
      </c>
      <c r="N47" s="47">
        <v>87.3</v>
      </c>
    </row>
    <row r="48" spans="1:14" ht="39" customHeight="1">
      <c r="A48" s="46" t="s">
        <v>126</v>
      </c>
      <c r="B48" s="24" t="s">
        <v>116</v>
      </c>
      <c r="C48" s="47">
        <v>101.2</v>
      </c>
      <c r="D48" s="47">
        <v>91.1</v>
      </c>
      <c r="E48" s="47">
        <v>128.4</v>
      </c>
      <c r="F48" s="47"/>
      <c r="G48" s="47"/>
      <c r="H48" s="47"/>
      <c r="I48" s="47"/>
      <c r="J48" s="47"/>
      <c r="K48" s="47"/>
      <c r="L48" s="47"/>
      <c r="M48" s="47"/>
      <c r="N48" s="47"/>
    </row>
    <row r="49" spans="1:14" ht="15" customHeight="1">
      <c r="A49" s="46" t="s">
        <v>58</v>
      </c>
      <c r="B49" s="24" t="s">
        <v>73</v>
      </c>
      <c r="C49" s="49">
        <v>1573</v>
      </c>
      <c r="D49" s="49">
        <v>2957</v>
      </c>
      <c r="E49" s="49">
        <v>4191</v>
      </c>
      <c r="F49" s="49">
        <v>5860</v>
      </c>
      <c r="G49" s="49">
        <v>7007</v>
      </c>
      <c r="H49" s="49">
        <v>8402</v>
      </c>
      <c r="I49" s="49">
        <v>10017</v>
      </c>
      <c r="J49" s="49">
        <v>11274</v>
      </c>
      <c r="K49" s="49">
        <v>13678</v>
      </c>
      <c r="L49" s="49">
        <v>16160</v>
      </c>
      <c r="M49" s="49">
        <v>17573</v>
      </c>
      <c r="N49" s="49">
        <v>20289</v>
      </c>
    </row>
    <row r="50" spans="1:14" ht="15" customHeight="1">
      <c r="A50" s="46" t="s">
        <v>126</v>
      </c>
      <c r="B50" s="24" t="s">
        <v>73</v>
      </c>
      <c r="C50" s="49">
        <v>1031</v>
      </c>
      <c r="D50" s="49">
        <v>2749</v>
      </c>
      <c r="E50" s="49">
        <v>4782</v>
      </c>
      <c r="F50" s="49"/>
      <c r="G50" s="49"/>
      <c r="H50" s="49"/>
      <c r="I50" s="49"/>
      <c r="J50" s="49"/>
      <c r="K50" s="49"/>
      <c r="L50" s="49"/>
      <c r="M50" s="49"/>
      <c r="N50" s="49"/>
    </row>
    <row r="51" spans="1:14" ht="27.95" customHeight="1">
      <c r="A51" s="46" t="s">
        <v>58</v>
      </c>
      <c r="B51" s="24" t="s">
        <v>74</v>
      </c>
      <c r="C51" s="47">
        <v>101.2</v>
      </c>
      <c r="D51" s="47">
        <v>98.3</v>
      </c>
      <c r="E51" s="47">
        <v>78.8</v>
      </c>
      <c r="F51" s="47">
        <v>81.099999999999994</v>
      </c>
      <c r="G51" s="47">
        <v>80.599999999999994</v>
      </c>
      <c r="H51" s="47">
        <v>84.3</v>
      </c>
      <c r="I51" s="47">
        <v>81.599999999999994</v>
      </c>
      <c r="J51" s="47">
        <v>84.8</v>
      </c>
      <c r="K51" s="47">
        <v>92.3</v>
      </c>
      <c r="L51" s="47">
        <v>99.3</v>
      </c>
      <c r="M51" s="47">
        <v>97.3</v>
      </c>
      <c r="N51" s="47">
        <v>99.6</v>
      </c>
    </row>
    <row r="52" spans="1:14" ht="27.95" customHeight="1">
      <c r="A52" s="46" t="s">
        <v>126</v>
      </c>
      <c r="B52" s="24" t="s">
        <v>74</v>
      </c>
      <c r="C52" s="47">
        <v>65.5</v>
      </c>
      <c r="D52" s="47">
        <v>93</v>
      </c>
      <c r="E52" s="47">
        <v>114.1</v>
      </c>
      <c r="F52" s="47"/>
      <c r="G52" s="47"/>
      <c r="H52" s="47"/>
      <c r="I52" s="47"/>
      <c r="J52" s="47"/>
      <c r="K52" s="47"/>
      <c r="L52" s="47"/>
      <c r="M52" s="47"/>
      <c r="N52" s="47"/>
    </row>
    <row r="53" spans="1:14" ht="28.5" customHeight="1">
      <c r="A53" s="46" t="s">
        <v>58</v>
      </c>
      <c r="B53" s="24" t="s">
        <v>108</v>
      </c>
      <c r="C53" s="47">
        <v>99</v>
      </c>
      <c r="D53" s="47">
        <v>93.2</v>
      </c>
      <c r="E53" s="47">
        <v>110.4</v>
      </c>
      <c r="F53" s="47">
        <v>104.2</v>
      </c>
      <c r="G53" s="47">
        <v>97.8</v>
      </c>
      <c r="H53" s="47">
        <v>98.3</v>
      </c>
      <c r="I53" s="47">
        <v>102.3</v>
      </c>
      <c r="J53" s="47">
        <v>99.9</v>
      </c>
      <c r="K53" s="47">
        <v>99</v>
      </c>
      <c r="L53" s="47">
        <v>113.5</v>
      </c>
      <c r="M53" s="47">
        <v>95.9</v>
      </c>
      <c r="N53" s="47">
        <v>100.2</v>
      </c>
    </row>
    <row r="54" spans="1:14" ht="28.5" customHeight="1">
      <c r="A54" s="46" t="s">
        <v>126</v>
      </c>
      <c r="B54" s="24" t="s">
        <v>108</v>
      </c>
      <c r="C54" s="47">
        <v>70.900000000000006</v>
      </c>
      <c r="D54" s="47">
        <v>100.7</v>
      </c>
      <c r="E54" s="47">
        <v>114.1</v>
      </c>
      <c r="F54" s="47"/>
      <c r="G54" s="47"/>
      <c r="H54" s="47"/>
      <c r="I54" s="47"/>
      <c r="J54" s="47"/>
      <c r="K54" s="47"/>
      <c r="L54" s="47"/>
      <c r="M54" s="47"/>
      <c r="N54" s="47"/>
    </row>
    <row r="55" spans="1:14" ht="40.5" customHeight="1">
      <c r="A55" s="46" t="s">
        <v>58</v>
      </c>
      <c r="B55" s="24" t="s">
        <v>109</v>
      </c>
      <c r="C55" s="47">
        <v>123.4</v>
      </c>
      <c r="D55" s="47">
        <v>119</v>
      </c>
      <c r="E55" s="47">
        <v>119.5</v>
      </c>
      <c r="F55" s="47">
        <v>119.3</v>
      </c>
      <c r="G55" s="47">
        <v>115</v>
      </c>
      <c r="H55" s="47">
        <v>112.9</v>
      </c>
      <c r="I55" s="47">
        <v>111.8</v>
      </c>
      <c r="J55" s="47">
        <v>113.5</v>
      </c>
      <c r="K55" s="47">
        <v>117.9</v>
      </c>
      <c r="L55" s="47">
        <v>127.5</v>
      </c>
      <c r="M55" s="47">
        <v>124</v>
      </c>
      <c r="N55" s="47">
        <v>112.7</v>
      </c>
    </row>
    <row r="56" spans="1:14" ht="40.5" customHeight="1">
      <c r="A56" s="46" t="s">
        <v>126</v>
      </c>
      <c r="B56" s="24" t="s">
        <v>109</v>
      </c>
      <c r="C56" s="47">
        <v>80.7</v>
      </c>
      <c r="D56" s="47">
        <v>87.1</v>
      </c>
      <c r="E56" s="47">
        <v>90.1</v>
      </c>
      <c r="F56" s="47"/>
      <c r="G56" s="47"/>
      <c r="H56" s="47"/>
      <c r="I56" s="47"/>
      <c r="J56" s="47"/>
      <c r="K56" s="47"/>
      <c r="L56" s="47"/>
      <c r="M56" s="47"/>
      <c r="N56" s="47"/>
    </row>
    <row r="57" spans="1:14" ht="42" customHeight="1">
      <c r="A57" s="46" t="s">
        <v>58</v>
      </c>
      <c r="B57" s="24" t="s">
        <v>110</v>
      </c>
      <c r="C57" s="47" t="s">
        <v>95</v>
      </c>
      <c r="D57" s="47" t="s">
        <v>95</v>
      </c>
      <c r="E57" s="47">
        <v>7.4</v>
      </c>
      <c r="F57" s="47" t="s">
        <v>95</v>
      </c>
      <c r="G57" s="47" t="s">
        <v>95</v>
      </c>
      <c r="H57" s="47">
        <v>6.9</v>
      </c>
      <c r="I57" s="47" t="s">
        <v>95</v>
      </c>
      <c r="J57" s="47" t="s">
        <v>95</v>
      </c>
      <c r="K57" s="47">
        <v>6.9</v>
      </c>
      <c r="L57" s="47" t="s">
        <v>95</v>
      </c>
      <c r="M57" s="47" t="s">
        <v>95</v>
      </c>
      <c r="N57" s="47">
        <v>6.4</v>
      </c>
    </row>
    <row r="58" spans="1:14" ht="42" customHeight="1">
      <c r="A58" s="46" t="s">
        <v>126</v>
      </c>
      <c r="B58" s="24" t="s">
        <v>110</v>
      </c>
      <c r="C58" s="47" t="s">
        <v>95</v>
      </c>
      <c r="D58" s="47" t="s">
        <v>95</v>
      </c>
      <c r="E58" s="47" t="s">
        <v>95</v>
      </c>
      <c r="F58" s="47"/>
      <c r="G58" s="47"/>
      <c r="H58" s="47"/>
      <c r="I58" s="47"/>
      <c r="J58" s="47"/>
      <c r="K58" s="47"/>
      <c r="L58" s="47"/>
      <c r="M58" s="47"/>
      <c r="N58" s="47"/>
    </row>
    <row r="59" spans="1:14" ht="42" customHeight="1">
      <c r="A59" s="46" t="s">
        <v>58</v>
      </c>
      <c r="B59" s="24" t="s">
        <v>111</v>
      </c>
      <c r="C59" s="47" t="s">
        <v>95</v>
      </c>
      <c r="D59" s="47" t="s">
        <v>95</v>
      </c>
      <c r="E59" s="47">
        <v>6</v>
      </c>
      <c r="F59" s="47" t="s">
        <v>95</v>
      </c>
      <c r="G59" s="47" t="s">
        <v>95</v>
      </c>
      <c r="H59" s="47">
        <v>5.7</v>
      </c>
      <c r="I59" s="47" t="s">
        <v>95</v>
      </c>
      <c r="J59" s="47" t="s">
        <v>95</v>
      </c>
      <c r="K59" s="47">
        <v>5.7</v>
      </c>
      <c r="L59" s="47" t="s">
        <v>95</v>
      </c>
      <c r="M59" s="47" t="s">
        <v>95</v>
      </c>
      <c r="N59" s="47">
        <v>5.4</v>
      </c>
    </row>
    <row r="60" spans="1:14" ht="42" customHeight="1">
      <c r="A60" s="46" t="s">
        <v>126</v>
      </c>
      <c r="B60" s="24" t="s">
        <v>111</v>
      </c>
      <c r="C60" s="47" t="s">
        <v>95</v>
      </c>
      <c r="D60" s="47" t="s">
        <v>95</v>
      </c>
      <c r="E60" s="47" t="s">
        <v>95</v>
      </c>
      <c r="F60" s="47"/>
      <c r="G60" s="47"/>
      <c r="H60" s="47"/>
      <c r="I60" s="47"/>
      <c r="J60" s="47"/>
      <c r="K60" s="47"/>
      <c r="L60" s="47"/>
      <c r="M60" s="47"/>
      <c r="N60" s="47"/>
    </row>
    <row r="61" spans="1:14" ht="27" customHeight="1">
      <c r="A61" s="46" t="s">
        <v>58</v>
      </c>
      <c r="B61" s="24" t="s">
        <v>96</v>
      </c>
      <c r="C61" s="47" t="s">
        <v>95</v>
      </c>
      <c r="D61" s="47" t="s">
        <v>95</v>
      </c>
      <c r="E61" s="47">
        <v>2715.8</v>
      </c>
      <c r="F61" s="47" t="s">
        <v>95</v>
      </c>
      <c r="G61" s="47" t="s">
        <v>95</v>
      </c>
      <c r="H61" s="47">
        <v>6390.8</v>
      </c>
      <c r="I61" s="47" t="s">
        <v>95</v>
      </c>
      <c r="J61" s="47" t="s">
        <v>95</v>
      </c>
      <c r="K61" s="47">
        <v>10298.5</v>
      </c>
      <c r="L61" s="47" t="s">
        <v>95</v>
      </c>
      <c r="M61" s="47" t="s">
        <v>95</v>
      </c>
      <c r="N61" s="47">
        <v>16484</v>
      </c>
    </row>
    <row r="62" spans="1:14" ht="27" customHeight="1">
      <c r="A62" s="46" t="s">
        <v>126</v>
      </c>
      <c r="B62" s="24" t="s">
        <v>96</v>
      </c>
      <c r="C62" s="47" t="s">
        <v>95</v>
      </c>
      <c r="D62" s="47" t="s">
        <v>95</v>
      </c>
      <c r="E62" s="47" t="s">
        <v>95</v>
      </c>
      <c r="F62" s="47"/>
      <c r="G62" s="47"/>
      <c r="H62" s="47"/>
      <c r="I62" s="47"/>
      <c r="J62" s="47"/>
      <c r="K62" s="47"/>
      <c r="L62" s="47"/>
      <c r="M62" s="47"/>
      <c r="N62" s="47"/>
    </row>
    <row r="63" spans="1:14" ht="40.5" customHeight="1">
      <c r="A63" s="46" t="s">
        <v>58</v>
      </c>
      <c r="B63" s="24" t="s">
        <v>75</v>
      </c>
      <c r="C63" s="47" t="s">
        <v>95</v>
      </c>
      <c r="D63" s="47" t="s">
        <v>95</v>
      </c>
      <c r="E63" s="47">
        <v>92.4</v>
      </c>
      <c r="F63" s="47" t="s">
        <v>95</v>
      </c>
      <c r="G63" s="47" t="s">
        <v>95</v>
      </c>
      <c r="H63" s="47">
        <v>101</v>
      </c>
      <c r="I63" s="47" t="s">
        <v>95</v>
      </c>
      <c r="J63" s="47" t="s">
        <v>95</v>
      </c>
      <c r="K63" s="47">
        <v>103.9</v>
      </c>
      <c r="L63" s="47" t="s">
        <v>95</v>
      </c>
      <c r="M63" s="47" t="s">
        <v>95</v>
      </c>
      <c r="N63" s="47">
        <v>110.8</v>
      </c>
    </row>
    <row r="64" spans="1:14" ht="40.5" customHeight="1">
      <c r="A64" s="46" t="s">
        <v>126</v>
      </c>
      <c r="B64" s="24" t="s">
        <v>75</v>
      </c>
      <c r="C64" s="47" t="s">
        <v>95</v>
      </c>
      <c r="D64" s="47" t="s">
        <v>95</v>
      </c>
      <c r="E64" s="47" t="s">
        <v>95</v>
      </c>
      <c r="F64" s="47"/>
      <c r="G64" s="47"/>
      <c r="H64" s="47"/>
      <c r="I64" s="47"/>
      <c r="J64" s="47"/>
      <c r="K64" s="47"/>
      <c r="L64" s="47"/>
      <c r="M64" s="47"/>
      <c r="N64" s="47"/>
    </row>
    <row r="65" spans="1:14" ht="42" customHeight="1">
      <c r="A65" s="46" t="s">
        <v>58</v>
      </c>
      <c r="B65" s="24" t="s">
        <v>76</v>
      </c>
      <c r="C65" s="49">
        <v>500279</v>
      </c>
      <c r="D65" s="49">
        <v>501508</v>
      </c>
      <c r="E65" s="49">
        <v>503021</v>
      </c>
      <c r="F65" s="49">
        <v>504812</v>
      </c>
      <c r="G65" s="49">
        <v>506316</v>
      </c>
      <c r="H65" s="49">
        <v>507680</v>
      </c>
      <c r="I65" s="49">
        <v>509160</v>
      </c>
      <c r="J65" s="49">
        <v>510831</v>
      </c>
      <c r="K65" s="49">
        <v>512636</v>
      </c>
      <c r="L65" s="49">
        <v>514453</v>
      </c>
      <c r="M65" s="49">
        <v>515903</v>
      </c>
      <c r="N65" s="49">
        <v>516516</v>
      </c>
    </row>
    <row r="66" spans="1:14" ht="42" customHeight="1">
      <c r="A66" s="46" t="s">
        <v>126</v>
      </c>
      <c r="B66" s="24" t="s">
        <v>76</v>
      </c>
      <c r="C66" s="49">
        <v>516863</v>
      </c>
      <c r="D66" s="49">
        <v>518117</v>
      </c>
      <c r="E66" s="49">
        <v>519584</v>
      </c>
      <c r="F66" s="49"/>
      <c r="G66" s="49"/>
      <c r="H66" s="49"/>
      <c r="I66" s="49"/>
      <c r="J66" s="49"/>
      <c r="K66" s="49"/>
      <c r="L66" s="49"/>
      <c r="M66" s="49"/>
      <c r="N66" s="49"/>
    </row>
    <row r="67" spans="1:14" ht="15" customHeight="1">
      <c r="A67" s="46" t="s">
        <v>58</v>
      </c>
      <c r="B67" s="25" t="s">
        <v>77</v>
      </c>
      <c r="C67" s="49">
        <v>61917</v>
      </c>
      <c r="D67" s="49">
        <v>62207</v>
      </c>
      <c r="E67" s="49">
        <v>62549</v>
      </c>
      <c r="F67" s="49">
        <v>62899</v>
      </c>
      <c r="G67" s="49">
        <v>63098</v>
      </c>
      <c r="H67" s="49">
        <v>63364</v>
      </c>
      <c r="I67" s="49">
        <v>63652</v>
      </c>
      <c r="J67" s="49">
        <v>63941</v>
      </c>
      <c r="K67" s="49">
        <v>64275</v>
      </c>
      <c r="L67" s="49">
        <v>64662</v>
      </c>
      <c r="M67" s="49">
        <v>64938</v>
      </c>
      <c r="N67" s="49">
        <v>65299</v>
      </c>
    </row>
    <row r="68" spans="1:14" ht="15" customHeight="1">
      <c r="A68" s="46" t="s">
        <v>126</v>
      </c>
      <c r="B68" s="25" t="s">
        <v>77</v>
      </c>
      <c r="C68" s="49">
        <v>65646</v>
      </c>
      <c r="D68" s="49">
        <v>65956</v>
      </c>
      <c r="E68" s="49">
        <v>66379</v>
      </c>
      <c r="F68" s="49"/>
      <c r="G68" s="49"/>
      <c r="H68" s="49"/>
      <c r="I68" s="49"/>
      <c r="J68" s="49"/>
      <c r="K68" s="49"/>
      <c r="L68" s="49"/>
      <c r="M68" s="49"/>
      <c r="N68" s="49"/>
    </row>
    <row r="69" spans="1:14" ht="15" customHeight="1">
      <c r="A69" s="46" t="s">
        <v>58</v>
      </c>
      <c r="B69" s="67" t="s">
        <v>78</v>
      </c>
      <c r="C69" s="49">
        <v>7036</v>
      </c>
      <c r="D69" s="49">
        <v>7041</v>
      </c>
      <c r="E69" s="49">
        <v>7053</v>
      </c>
      <c r="F69" s="49">
        <v>7079</v>
      </c>
      <c r="G69" s="49">
        <v>7072</v>
      </c>
      <c r="H69" s="49">
        <v>7080</v>
      </c>
      <c r="I69" s="49">
        <v>7107</v>
      </c>
      <c r="J69" s="49">
        <v>7120</v>
      </c>
      <c r="K69" s="49">
        <v>7124</v>
      </c>
      <c r="L69" s="49">
        <v>7161</v>
      </c>
      <c r="M69" s="49">
        <v>7167</v>
      </c>
      <c r="N69" s="49">
        <v>7174</v>
      </c>
    </row>
    <row r="70" spans="1:14" ht="15" customHeight="1">
      <c r="A70" s="46" t="s">
        <v>126</v>
      </c>
      <c r="B70" s="67" t="s">
        <v>78</v>
      </c>
      <c r="C70" s="49">
        <v>7165</v>
      </c>
      <c r="D70" s="49">
        <v>7177</v>
      </c>
      <c r="E70" s="49">
        <v>7183</v>
      </c>
      <c r="F70" s="49"/>
      <c r="G70" s="49"/>
      <c r="H70" s="49"/>
      <c r="I70" s="49"/>
      <c r="J70" s="49"/>
      <c r="K70" s="49"/>
      <c r="L70" s="49"/>
      <c r="M70" s="49"/>
      <c r="N70" s="49"/>
    </row>
    <row r="71" spans="1:14" ht="15" customHeight="1">
      <c r="A71" s="30" t="s">
        <v>12</v>
      </c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</sheetData>
  <hyperlinks>
    <hyperlink ref="A72" location="'Spis wykresów i map'!A2" tooltip="Powrót do spisu wykresów i map" display="Powrót do spisu wykresów i map"/>
    <hyperlink ref="A71" location="'Spis tablic'!A1" tooltip="Powrót do spisu tablic" display="Powrót do spisu tablic"/>
  </hyperlinks>
  <pageMargins left="0.7" right="0.7" top="0.75" bottom="0.75" header="0.3" footer="0.3"/>
  <pageSetup paperSize="9" orientation="portrait" r:id="rId1"/>
  <ignoredErrors>
    <ignoredError sqref="A3:A7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5"/>
  <sheetViews>
    <sheetView zoomScaleNormal="100" workbookViewId="0"/>
  </sheetViews>
  <sheetFormatPr defaultColWidth="8.85546875" defaultRowHeight="12.75"/>
  <cols>
    <col min="1" max="1" width="64.5703125" style="19" customWidth="1"/>
    <col min="2" max="5" width="20.7109375" style="19" customWidth="1"/>
    <col min="6" max="16384" width="8.85546875" style="19"/>
  </cols>
  <sheetData>
    <row r="1" spans="1:5" s="1" customFormat="1" ht="20.100000000000001" customHeight="1">
      <c r="A1" s="33" t="s">
        <v>98</v>
      </c>
      <c r="B1" s="33"/>
      <c r="C1" s="33"/>
      <c r="D1" s="33"/>
      <c r="E1" s="33"/>
    </row>
    <row r="2" spans="1:5" ht="26.25" thickBot="1">
      <c r="A2" s="120" t="s">
        <v>9</v>
      </c>
      <c r="B2" s="78" t="s">
        <v>132</v>
      </c>
      <c r="C2" s="77" t="s">
        <v>133</v>
      </c>
      <c r="D2" s="77" t="s">
        <v>134</v>
      </c>
      <c r="E2" s="77" t="s">
        <v>135</v>
      </c>
    </row>
    <row r="3" spans="1:5" ht="15" customHeight="1">
      <c r="A3" s="143" t="s">
        <v>7</v>
      </c>
      <c r="B3" s="148">
        <v>554.1</v>
      </c>
      <c r="C3" s="144">
        <v>99.5</v>
      </c>
      <c r="D3" s="148">
        <v>554</v>
      </c>
      <c r="E3" s="144">
        <v>99.6</v>
      </c>
    </row>
    <row r="4" spans="1:5" ht="15" customHeight="1">
      <c r="A4" s="145" t="s">
        <v>79</v>
      </c>
      <c r="B4" s="147">
        <v>221.3</v>
      </c>
      <c r="C4" s="63">
        <v>102.2</v>
      </c>
      <c r="D4" s="147">
        <v>221</v>
      </c>
      <c r="E4" s="63">
        <v>102.2</v>
      </c>
    </row>
    <row r="5" spans="1:5" ht="15" customHeight="1">
      <c r="A5" s="146" t="s">
        <v>10</v>
      </c>
      <c r="B5" s="147">
        <v>184.6</v>
      </c>
      <c r="C5" s="63">
        <v>102.2</v>
      </c>
      <c r="D5" s="147">
        <v>184.2</v>
      </c>
      <c r="E5" s="63">
        <v>102.3</v>
      </c>
    </row>
    <row r="6" spans="1:5" ht="15" customHeight="1">
      <c r="A6" s="146" t="s">
        <v>11</v>
      </c>
      <c r="B6" s="147">
        <v>12</v>
      </c>
      <c r="C6" s="63">
        <v>103.1</v>
      </c>
      <c r="D6" s="147">
        <v>11.9</v>
      </c>
      <c r="E6" s="63">
        <v>102.6</v>
      </c>
    </row>
    <row r="7" spans="1:5" ht="15" customHeight="1">
      <c r="A7" s="32" t="s">
        <v>1</v>
      </c>
      <c r="B7" s="147">
        <v>42.3</v>
      </c>
      <c r="C7" s="63">
        <v>100.4</v>
      </c>
      <c r="D7" s="147">
        <v>42.3</v>
      </c>
      <c r="E7" s="63">
        <v>101.3</v>
      </c>
    </row>
    <row r="8" spans="1:5" ht="15" customHeight="1">
      <c r="A8" s="32" t="s">
        <v>80</v>
      </c>
      <c r="B8" s="147">
        <v>98.4</v>
      </c>
      <c r="C8" s="63">
        <v>98.1</v>
      </c>
      <c r="D8" s="147">
        <v>98.4</v>
      </c>
      <c r="E8" s="63">
        <v>98.1</v>
      </c>
    </row>
    <row r="9" spans="1:5" ht="15" customHeight="1">
      <c r="A9" s="32" t="s">
        <v>0</v>
      </c>
      <c r="B9" s="147">
        <v>32.9</v>
      </c>
      <c r="C9" s="63">
        <v>98.1</v>
      </c>
      <c r="D9" s="147">
        <v>32.9</v>
      </c>
      <c r="E9" s="63">
        <v>98</v>
      </c>
    </row>
    <row r="10" spans="1:5" ht="15" customHeight="1">
      <c r="A10" s="32" t="s">
        <v>5</v>
      </c>
      <c r="B10" s="147">
        <v>16.100000000000001</v>
      </c>
      <c r="C10" s="63">
        <v>102.8</v>
      </c>
      <c r="D10" s="147">
        <v>16.100000000000001</v>
      </c>
      <c r="E10" s="63">
        <v>102.9</v>
      </c>
    </row>
    <row r="11" spans="1:5" ht="15" customHeight="1">
      <c r="A11" s="32" t="s">
        <v>3</v>
      </c>
      <c r="B11" s="147">
        <v>58.8</v>
      </c>
      <c r="C11" s="63">
        <v>96.7</v>
      </c>
      <c r="D11" s="147">
        <v>58.9</v>
      </c>
      <c r="E11" s="63">
        <v>97.2</v>
      </c>
    </row>
    <row r="12" spans="1:5" ht="15" customHeight="1">
      <c r="A12" s="32" t="s">
        <v>81</v>
      </c>
      <c r="B12" s="147">
        <v>6.3</v>
      </c>
      <c r="C12" s="63">
        <v>102.9</v>
      </c>
      <c r="D12" s="147">
        <v>6.3</v>
      </c>
      <c r="E12" s="63">
        <v>103.4</v>
      </c>
    </row>
    <row r="13" spans="1:5" ht="28.5" customHeight="1">
      <c r="A13" s="32" t="s">
        <v>82</v>
      </c>
      <c r="B13" s="147">
        <v>35.299999999999997</v>
      </c>
      <c r="C13" s="63">
        <v>86.4</v>
      </c>
      <c r="D13" s="147">
        <v>35.200000000000003</v>
      </c>
      <c r="E13" s="63">
        <v>86.4</v>
      </c>
    </row>
    <row r="14" spans="1:5" ht="15" customHeight="1">
      <c r="A14" s="32" t="s">
        <v>83</v>
      </c>
      <c r="B14" s="147">
        <v>28.7</v>
      </c>
      <c r="C14" s="63">
        <v>105.1</v>
      </c>
      <c r="D14" s="147">
        <v>28.7</v>
      </c>
      <c r="E14" s="63">
        <v>105</v>
      </c>
    </row>
    <row r="15" spans="1:5" ht="15" customHeight="1">
      <c r="A15" s="29" t="s">
        <v>12</v>
      </c>
      <c r="D15" s="129"/>
      <c r="E15" s="129"/>
    </row>
  </sheetData>
  <hyperlinks>
    <hyperlink ref="A1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19" customWidth="1"/>
    <col min="2" max="4" width="24.85546875" style="19" customWidth="1"/>
    <col min="5" max="16384" width="8.85546875" style="19"/>
  </cols>
  <sheetData>
    <row r="1" spans="1:4" s="1" customFormat="1" ht="20.100000000000001" customHeight="1">
      <c r="A1" s="1" t="s">
        <v>99</v>
      </c>
    </row>
    <row r="2" spans="1:4" ht="25.5" customHeight="1" thickBot="1">
      <c r="A2" s="120" t="s">
        <v>13</v>
      </c>
      <c r="B2" s="80" t="s">
        <v>136</v>
      </c>
      <c r="C2" s="80" t="s">
        <v>129</v>
      </c>
      <c r="D2" s="81" t="s">
        <v>137</v>
      </c>
    </row>
    <row r="3" spans="1:4" ht="15" customHeight="1">
      <c r="A3" s="79" t="s">
        <v>16</v>
      </c>
      <c r="B3" s="152">
        <v>64.3</v>
      </c>
      <c r="C3" s="117">
        <v>74.900000000000006</v>
      </c>
      <c r="D3" s="159">
        <v>75.2</v>
      </c>
    </row>
    <row r="4" spans="1:4" ht="15" customHeight="1">
      <c r="A4" s="22" t="s">
        <v>15</v>
      </c>
      <c r="B4" s="45">
        <v>8</v>
      </c>
      <c r="C4" s="44">
        <v>7.9</v>
      </c>
      <c r="D4" s="160">
        <v>7.7</v>
      </c>
    </row>
    <row r="5" spans="1:4" ht="15" customHeight="1">
      <c r="A5" s="9" t="s">
        <v>17</v>
      </c>
      <c r="B5" s="43">
        <v>9.1999999999999993</v>
      </c>
      <c r="C5" s="44">
        <v>5.9</v>
      </c>
      <c r="D5" s="160">
        <v>7.4</v>
      </c>
    </row>
    <row r="6" spans="1:4" ht="15" customHeight="1">
      <c r="A6" s="9" t="s">
        <v>14</v>
      </c>
      <c r="B6" s="43">
        <v>4.4000000000000004</v>
      </c>
      <c r="C6" s="44">
        <v>5</v>
      </c>
      <c r="D6" s="48">
        <v>5.0999999999999996</v>
      </c>
    </row>
    <row r="7" spans="1:4" ht="15" customHeight="1">
      <c r="A7" s="29" t="s">
        <v>12</v>
      </c>
      <c r="B7" s="21"/>
      <c r="C7" s="21"/>
      <c r="D7" s="10"/>
    </row>
    <row r="8" spans="1:4">
      <c r="D8" s="5"/>
    </row>
  </sheetData>
  <conditionalFormatting sqref="C3">
    <cfRule type="expression" dxfId="141" priority="16">
      <formula>IF(OR(XEL3="f",XEL3="d"),1)</formula>
    </cfRule>
  </conditionalFormatting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C5:C6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7"/>
  <sheetViews>
    <sheetView zoomScaleNormal="100" workbookViewId="0"/>
  </sheetViews>
  <sheetFormatPr defaultColWidth="8.85546875" defaultRowHeight="12.75"/>
  <cols>
    <col min="1" max="1" width="54.140625" style="19" customWidth="1"/>
    <col min="2" max="4" width="22.28515625" style="19" customWidth="1"/>
    <col min="5" max="16384" width="8.85546875" style="19"/>
  </cols>
  <sheetData>
    <row r="1" spans="1:6" s="1" customFormat="1" ht="20.100000000000001" customHeight="1">
      <c r="A1" s="1" t="s">
        <v>101</v>
      </c>
    </row>
    <row r="2" spans="1:6" ht="25.5" customHeight="1" thickBot="1">
      <c r="A2" s="121" t="s">
        <v>9</v>
      </c>
      <c r="B2" s="83" t="s">
        <v>136</v>
      </c>
      <c r="C2" s="84" t="s">
        <v>129</v>
      </c>
      <c r="D2" s="84" t="s">
        <v>137</v>
      </c>
    </row>
    <row r="3" spans="1:6" ht="15" customHeight="1">
      <c r="A3" s="82" t="s">
        <v>19</v>
      </c>
      <c r="B3" s="155">
        <v>27</v>
      </c>
      <c r="C3" s="155">
        <v>27.6</v>
      </c>
      <c r="D3" s="153">
        <v>27.3</v>
      </c>
      <c r="F3" s="7"/>
    </row>
    <row r="4" spans="1:6" ht="15" customHeight="1">
      <c r="A4" s="20" t="s">
        <v>22</v>
      </c>
      <c r="B4" s="156">
        <v>44.3</v>
      </c>
      <c r="C4" s="157">
        <v>44.3</v>
      </c>
      <c r="D4" s="154">
        <v>44.9</v>
      </c>
    </row>
    <row r="5" spans="1:6" ht="15" customHeight="1">
      <c r="A5" s="20" t="s">
        <v>20</v>
      </c>
      <c r="B5" s="156">
        <v>25.1</v>
      </c>
      <c r="C5" s="158">
        <v>24.2</v>
      </c>
      <c r="D5" s="154">
        <v>24.2</v>
      </c>
    </row>
    <row r="6" spans="1:6" ht="15" customHeight="1">
      <c r="A6" s="20" t="s">
        <v>21</v>
      </c>
      <c r="B6" s="156">
        <v>5.8</v>
      </c>
      <c r="C6" s="157">
        <v>5.5</v>
      </c>
      <c r="D6" s="154">
        <v>5.5</v>
      </c>
    </row>
    <row r="7" spans="1:6" ht="15" customHeight="1">
      <c r="A7" s="29" t="s">
        <v>12</v>
      </c>
      <c r="B7" s="11"/>
      <c r="C7" s="11"/>
      <c r="D7" s="11"/>
    </row>
  </sheetData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15"/>
  <sheetViews>
    <sheetView zoomScaleNormal="100" workbookViewId="0"/>
  </sheetViews>
  <sheetFormatPr defaultColWidth="8.85546875" defaultRowHeight="12.75"/>
  <cols>
    <col min="1" max="1" width="64.5703125" style="19" customWidth="1"/>
    <col min="2" max="5" width="20.7109375" style="19" customWidth="1"/>
    <col min="6" max="16384" width="8.85546875" style="19"/>
  </cols>
  <sheetData>
    <row r="1" spans="1:5" s="1" customFormat="1" ht="20.100000000000001" customHeight="1">
      <c r="A1" s="33" t="s">
        <v>100</v>
      </c>
      <c r="B1" s="33"/>
      <c r="C1" s="33"/>
    </row>
    <row r="2" spans="1:5" ht="27" customHeight="1" thickBot="1">
      <c r="A2" s="120" t="s">
        <v>9</v>
      </c>
      <c r="B2" s="76" t="s">
        <v>138</v>
      </c>
      <c r="C2" s="77" t="s">
        <v>133</v>
      </c>
      <c r="D2" s="83" t="s">
        <v>139</v>
      </c>
      <c r="E2" s="77" t="s">
        <v>140</v>
      </c>
    </row>
    <row r="3" spans="1:5" ht="15" customHeight="1">
      <c r="A3" s="73" t="s">
        <v>7</v>
      </c>
      <c r="B3" s="74">
        <v>10555.83</v>
      </c>
      <c r="C3" s="75">
        <v>106.5</v>
      </c>
      <c r="D3" s="130" t="s">
        <v>176</v>
      </c>
      <c r="E3" s="75">
        <v>106</v>
      </c>
    </row>
    <row r="4" spans="1:5" ht="15" customHeight="1">
      <c r="A4" s="18" t="s">
        <v>79</v>
      </c>
      <c r="B4" s="64">
        <v>9421.6200000000008</v>
      </c>
      <c r="C4" s="62">
        <v>107.5</v>
      </c>
      <c r="D4" s="131" t="s">
        <v>177</v>
      </c>
      <c r="E4" s="62">
        <v>106.2</v>
      </c>
    </row>
    <row r="5" spans="1:5" ht="15" customHeight="1">
      <c r="A5" s="31" t="s">
        <v>10</v>
      </c>
      <c r="B5" s="64">
        <v>8586.1200000000008</v>
      </c>
      <c r="C5" s="62">
        <v>106.3</v>
      </c>
      <c r="D5" s="131" t="s">
        <v>178</v>
      </c>
      <c r="E5" s="62">
        <v>105.3</v>
      </c>
    </row>
    <row r="6" spans="1:5" ht="15" customHeight="1">
      <c r="A6" s="31" t="s">
        <v>11</v>
      </c>
      <c r="B6" s="64">
        <v>8512.93</v>
      </c>
      <c r="C6" s="62">
        <v>107.3</v>
      </c>
      <c r="D6" s="131" t="s">
        <v>179</v>
      </c>
      <c r="E6" s="62">
        <v>108.2</v>
      </c>
    </row>
    <row r="7" spans="1:5" ht="15" customHeight="1">
      <c r="A7" s="32" t="s">
        <v>1</v>
      </c>
      <c r="B7" s="65">
        <v>8371.17</v>
      </c>
      <c r="C7" s="63">
        <v>105.5</v>
      </c>
      <c r="D7" s="127" t="s">
        <v>180</v>
      </c>
      <c r="E7" s="63">
        <v>102.8</v>
      </c>
    </row>
    <row r="8" spans="1:5" ht="15" customHeight="1">
      <c r="A8" s="32" t="s">
        <v>80</v>
      </c>
      <c r="B8" s="65">
        <v>8399.6299999999992</v>
      </c>
      <c r="C8" s="63">
        <v>107.2</v>
      </c>
      <c r="D8" s="127" t="s">
        <v>181</v>
      </c>
      <c r="E8" s="63">
        <v>106.2</v>
      </c>
    </row>
    <row r="9" spans="1:5" ht="15" customHeight="1">
      <c r="A9" s="32" t="s">
        <v>0</v>
      </c>
      <c r="B9" s="65">
        <v>8523.51</v>
      </c>
      <c r="C9" s="63">
        <v>113.9</v>
      </c>
      <c r="D9" s="127" t="s">
        <v>182</v>
      </c>
      <c r="E9" s="63">
        <v>114.3</v>
      </c>
    </row>
    <row r="10" spans="1:5" ht="15" customHeight="1">
      <c r="A10" s="32" t="s">
        <v>5</v>
      </c>
      <c r="B10" s="65">
        <v>6749.08</v>
      </c>
      <c r="C10" s="63">
        <v>110.9</v>
      </c>
      <c r="D10" s="127" t="s">
        <v>183</v>
      </c>
      <c r="E10" s="63">
        <v>109.1</v>
      </c>
    </row>
    <row r="11" spans="1:5" ht="15" customHeight="1">
      <c r="A11" s="32" t="s">
        <v>3</v>
      </c>
      <c r="B11" s="65">
        <v>20495.71</v>
      </c>
      <c r="C11" s="63">
        <v>109.2</v>
      </c>
      <c r="D11" s="127" t="s">
        <v>184</v>
      </c>
      <c r="E11" s="63">
        <v>107.9</v>
      </c>
    </row>
    <row r="12" spans="1:5" ht="15" customHeight="1">
      <c r="A12" s="32" t="s">
        <v>81</v>
      </c>
      <c r="B12" s="65">
        <v>9121</v>
      </c>
      <c r="C12" s="63">
        <v>113.2</v>
      </c>
      <c r="D12" s="127" t="s">
        <v>185</v>
      </c>
      <c r="E12" s="63">
        <v>109</v>
      </c>
    </row>
    <row r="13" spans="1:5" ht="29.25" customHeight="1">
      <c r="A13" s="32" t="s">
        <v>82</v>
      </c>
      <c r="B13" s="65">
        <v>14068.25</v>
      </c>
      <c r="C13" s="63">
        <v>97.8</v>
      </c>
      <c r="D13" s="127" t="s">
        <v>186</v>
      </c>
      <c r="E13" s="63">
        <v>104.9</v>
      </c>
    </row>
    <row r="14" spans="1:5" ht="15" customHeight="1">
      <c r="A14" s="32" t="s">
        <v>83</v>
      </c>
      <c r="B14" s="65">
        <v>11116.47</v>
      </c>
      <c r="C14" s="63">
        <v>110.9</v>
      </c>
      <c r="D14" s="127" t="s">
        <v>187</v>
      </c>
      <c r="E14" s="63">
        <v>106.9</v>
      </c>
    </row>
    <row r="15" spans="1:5" ht="15" customHeight="1">
      <c r="A15" s="29" t="s">
        <v>12</v>
      </c>
      <c r="B15" s="28"/>
      <c r="C15" s="28"/>
      <c r="D15" s="125"/>
      <c r="E15" s="125"/>
    </row>
  </sheetData>
  <hyperlinks>
    <hyperlink ref="A15:C15" location="'Spis tablic'!A1" tooltip="Powrót do spisu tablic" display="Powrót do spisu tablic"/>
    <hyperlink ref="D15:E1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ignoredErrors>
    <ignoredError sqref="D3:D1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5"/>
  <sheetViews>
    <sheetView zoomScaleNormal="100" workbookViewId="0"/>
  </sheetViews>
  <sheetFormatPr defaultColWidth="9.140625" defaultRowHeight="12.75"/>
  <cols>
    <col min="1" max="1" width="39.28515625" style="19" customWidth="1"/>
    <col min="2" max="6" width="39.7109375" style="19" customWidth="1"/>
    <col min="7" max="7" width="10.7109375" style="19" customWidth="1"/>
    <col min="8" max="16384" width="9.140625" style="19"/>
  </cols>
  <sheetData>
    <row r="1" spans="1:6" ht="20.100000000000001" customHeight="1">
      <c r="A1" s="34" t="s">
        <v>155</v>
      </c>
      <c r="B1" s="34"/>
      <c r="C1" s="34"/>
      <c r="D1" s="34"/>
      <c r="E1" s="34"/>
      <c r="F1" s="2"/>
    </row>
    <row r="2" spans="1:6" ht="30" customHeight="1" thickBot="1">
      <c r="A2" s="104" t="s">
        <v>9</v>
      </c>
      <c r="B2" s="123" t="s">
        <v>141</v>
      </c>
      <c r="C2" s="123" t="s">
        <v>142</v>
      </c>
      <c r="D2" s="88" t="s">
        <v>143</v>
      </c>
      <c r="E2" s="89" t="s">
        <v>133</v>
      </c>
      <c r="F2" s="89" t="s">
        <v>144</v>
      </c>
    </row>
    <row r="3" spans="1:6" ht="57.75" customHeight="1">
      <c r="A3" s="85" t="s">
        <v>23</v>
      </c>
      <c r="B3" s="161">
        <v>64.2</v>
      </c>
      <c r="C3" s="161">
        <v>163.69999999999999</v>
      </c>
      <c r="D3" s="162">
        <v>6.4</v>
      </c>
      <c r="E3" s="162">
        <v>233.9</v>
      </c>
      <c r="F3" s="100">
        <v>97.5</v>
      </c>
    </row>
    <row r="4" spans="1:6" ht="15" customHeight="1">
      <c r="A4" s="40" t="s">
        <v>113</v>
      </c>
      <c r="B4" s="149">
        <v>60.7</v>
      </c>
      <c r="C4" s="149">
        <v>164.3</v>
      </c>
      <c r="D4" s="149">
        <v>5.9</v>
      </c>
      <c r="E4" s="149">
        <v>221.6</v>
      </c>
      <c r="F4" s="150">
        <v>93.3</v>
      </c>
    </row>
    <row r="5" spans="1:6" ht="15" customHeight="1">
      <c r="A5" s="37" t="s">
        <v>12</v>
      </c>
      <c r="B5" s="55"/>
      <c r="C5" s="55"/>
      <c r="D5" s="106"/>
      <c r="E5" s="106"/>
      <c r="F5" s="107"/>
    </row>
  </sheetData>
  <hyperlinks>
    <hyperlink ref="A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9" customWidth="1"/>
    <col min="2" max="6" width="20.7109375" style="19" customWidth="1"/>
    <col min="7" max="16384" width="8.85546875" style="19"/>
  </cols>
  <sheetData>
    <row r="1" spans="1:6" s="1" customFormat="1" ht="20.100000000000001" customHeight="1">
      <c r="A1" s="34" t="s">
        <v>156</v>
      </c>
      <c r="B1" s="2"/>
      <c r="C1" s="2"/>
      <c r="D1" s="2"/>
      <c r="E1" s="2"/>
      <c r="F1" s="2"/>
    </row>
    <row r="2" spans="1:6" ht="30" customHeight="1" thickBot="1">
      <c r="A2" s="122" t="s">
        <v>9</v>
      </c>
      <c r="B2" s="92" t="s">
        <v>145</v>
      </c>
      <c r="C2" s="93" t="s">
        <v>146</v>
      </c>
      <c r="D2" s="92" t="s">
        <v>147</v>
      </c>
      <c r="E2" s="132" t="s">
        <v>148</v>
      </c>
      <c r="F2" s="93" t="s">
        <v>144</v>
      </c>
    </row>
    <row r="3" spans="1:6" ht="31.5" customHeight="1">
      <c r="A3" s="90" t="s">
        <v>24</v>
      </c>
      <c r="B3" s="100">
        <v>12</v>
      </c>
      <c r="C3" s="118">
        <v>112.9</v>
      </c>
      <c r="D3" s="118">
        <v>3.8</v>
      </c>
      <c r="E3" s="100">
        <v>126.3</v>
      </c>
      <c r="F3" s="118">
        <v>105.2</v>
      </c>
    </row>
    <row r="4" spans="1:6" ht="15" customHeight="1">
      <c r="A4" s="54" t="s">
        <v>25</v>
      </c>
      <c r="B4" s="63">
        <v>0.8</v>
      </c>
      <c r="C4" s="114">
        <v>61.2</v>
      </c>
      <c r="D4" s="114">
        <v>0.1</v>
      </c>
      <c r="E4" s="63">
        <v>46.5</v>
      </c>
      <c r="F4" s="114">
        <v>51.1</v>
      </c>
    </row>
    <row r="5" spans="1:6" ht="15" customHeight="1">
      <c r="A5" s="54" t="s">
        <v>26</v>
      </c>
      <c r="B5" s="62">
        <v>3.3</v>
      </c>
      <c r="C5" s="151">
        <v>106.1</v>
      </c>
      <c r="D5" s="151">
        <v>1.2</v>
      </c>
      <c r="E5" s="62">
        <v>136.9</v>
      </c>
      <c r="F5" s="151">
        <v>147.5</v>
      </c>
    </row>
    <row r="6" spans="1:6" ht="15" customHeight="1">
      <c r="A6" s="54" t="s">
        <v>27</v>
      </c>
      <c r="B6" s="62">
        <v>7.8</v>
      </c>
      <c r="C6" s="151">
        <v>126.3</v>
      </c>
      <c r="D6" s="151">
        <v>2.5</v>
      </c>
      <c r="E6" s="62">
        <v>130.6</v>
      </c>
      <c r="F6" s="151">
        <v>96.1</v>
      </c>
    </row>
    <row r="7" spans="1:6" ht="15" customHeight="1">
      <c r="A7" s="53" t="s">
        <v>28</v>
      </c>
      <c r="B7" s="62">
        <v>32.5</v>
      </c>
      <c r="C7" s="151">
        <v>102.3</v>
      </c>
      <c r="D7" s="151">
        <v>11.3</v>
      </c>
      <c r="E7" s="62">
        <v>100</v>
      </c>
      <c r="F7" s="151">
        <v>112.3</v>
      </c>
    </row>
    <row r="8" spans="1:6" ht="15" customHeight="1">
      <c r="A8" s="30" t="s">
        <v>12</v>
      </c>
      <c r="B8" s="12"/>
      <c r="C8" s="12"/>
      <c r="D8" s="12"/>
      <c r="E8" s="12"/>
      <c r="F8" s="12"/>
    </row>
  </sheetData>
  <hyperlinks>
    <hyperlink ref="A8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11"/>
  <sheetViews>
    <sheetView zoomScaleNormal="100" workbookViewId="0"/>
  </sheetViews>
  <sheetFormatPr defaultColWidth="9.140625" defaultRowHeight="12.75"/>
  <cols>
    <col min="1" max="1" width="60.140625" style="19" customWidth="1"/>
    <col min="2" max="6" width="18" style="19" customWidth="1"/>
    <col min="7" max="16384" width="9.140625" style="19"/>
  </cols>
  <sheetData>
    <row r="1" spans="1:6" s="1" customFormat="1" ht="20.100000000000001" customHeight="1">
      <c r="A1" s="35" t="s">
        <v>157</v>
      </c>
      <c r="B1" s="35"/>
      <c r="C1" s="35"/>
      <c r="D1" s="35"/>
      <c r="E1" s="35"/>
      <c r="F1" s="35"/>
    </row>
    <row r="2" spans="1:6" ht="34.5" customHeight="1" thickBot="1">
      <c r="A2" s="104" t="s">
        <v>9</v>
      </c>
      <c r="B2" s="89" t="s">
        <v>149</v>
      </c>
      <c r="C2" s="89" t="s">
        <v>148</v>
      </c>
      <c r="D2" s="89" t="s">
        <v>144</v>
      </c>
      <c r="E2" s="77" t="s">
        <v>139</v>
      </c>
      <c r="F2" s="77" t="s">
        <v>146</v>
      </c>
    </row>
    <row r="3" spans="1:6" ht="15" customHeight="1">
      <c r="A3" s="94" t="s">
        <v>30</v>
      </c>
      <c r="B3" s="95">
        <v>71.72</v>
      </c>
      <c r="C3" s="96">
        <v>80.7</v>
      </c>
      <c r="D3" s="96">
        <v>99.2</v>
      </c>
      <c r="E3" s="133">
        <v>72.3</v>
      </c>
      <c r="F3" s="134">
        <v>79.900000000000006</v>
      </c>
    </row>
    <row r="4" spans="1:6" ht="15" customHeight="1">
      <c r="A4" s="61" t="s">
        <v>127</v>
      </c>
      <c r="B4" s="41">
        <v>73.47</v>
      </c>
      <c r="C4" s="42">
        <v>63.5</v>
      </c>
      <c r="D4" s="42">
        <v>116.8</v>
      </c>
      <c r="E4" s="41">
        <v>67.099999999999994</v>
      </c>
      <c r="F4" s="135">
        <v>59</v>
      </c>
    </row>
    <row r="5" spans="1:6" ht="15" customHeight="1">
      <c r="A5" s="52" t="s">
        <v>31</v>
      </c>
      <c r="B5" s="41">
        <v>15.41</v>
      </c>
      <c r="C5" s="42">
        <v>114.5</v>
      </c>
      <c r="D5" s="42">
        <v>101.5</v>
      </c>
      <c r="E5" s="41">
        <v>15.4</v>
      </c>
      <c r="F5" s="135">
        <v>125.3</v>
      </c>
    </row>
    <row r="6" spans="1:6" ht="15" customHeight="1">
      <c r="A6" s="52" t="s">
        <v>32</v>
      </c>
      <c r="B6" s="41">
        <v>6.11</v>
      </c>
      <c r="C6" s="42">
        <v>97.3</v>
      </c>
      <c r="D6" s="42">
        <v>116.8</v>
      </c>
      <c r="E6" s="41">
        <v>5.37</v>
      </c>
      <c r="F6" s="135">
        <v>89</v>
      </c>
    </row>
    <row r="7" spans="1:6" ht="15" customHeight="1">
      <c r="A7" s="52" t="s">
        <v>33</v>
      </c>
      <c r="B7" s="41">
        <v>6.04</v>
      </c>
      <c r="C7" s="42">
        <v>96.8</v>
      </c>
      <c r="D7" s="42">
        <v>110.3</v>
      </c>
      <c r="E7" s="41">
        <v>5.57</v>
      </c>
      <c r="F7" s="135">
        <v>93.5</v>
      </c>
    </row>
    <row r="8" spans="1:6" s="48" customFormat="1" ht="15" customHeight="1">
      <c r="A8" s="61" t="s">
        <v>29</v>
      </c>
      <c r="B8" s="41">
        <v>173.93</v>
      </c>
      <c r="C8" s="42">
        <v>81.2</v>
      </c>
      <c r="D8" s="42">
        <v>100.3</v>
      </c>
      <c r="E8" s="41">
        <v>176.77</v>
      </c>
      <c r="F8" s="135">
        <v>82</v>
      </c>
    </row>
    <row r="9" spans="1:6" ht="15" customHeight="1">
      <c r="A9" s="30" t="s">
        <v>12</v>
      </c>
      <c r="B9" s="108"/>
      <c r="C9" s="108"/>
      <c r="D9" s="108"/>
      <c r="E9" s="136"/>
      <c r="F9" s="136"/>
    </row>
    <row r="11" spans="1:6">
      <c r="D11" s="124"/>
    </row>
  </sheetData>
  <hyperlinks>
    <hyperlink ref="A9:D9" location="'Spis tablic'!A1" tooltip="Powrót do spisu tablic" display="Powrót do spisu tablic"/>
    <hyperlink ref="A9" location="'Spis tablic'!A1" tooltip="Powrót do spisu tablic" display="Powrót do spisu tablic"/>
    <hyperlink ref="E9" location="'Spis tablic'!A1" tooltip="Powrót do spisu tablic" display="Powrót do spisu tablic"/>
    <hyperlink ref="F9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8"/>
  <sheetViews>
    <sheetView zoomScaleNormal="100" workbookViewId="0"/>
  </sheetViews>
  <sheetFormatPr defaultColWidth="9.140625" defaultRowHeight="12.75"/>
  <cols>
    <col min="1" max="1" width="60.140625" style="19" customWidth="1"/>
    <col min="2" max="6" width="18" style="19" customWidth="1"/>
    <col min="7" max="16384" width="9.140625" style="19"/>
  </cols>
  <sheetData>
    <row r="1" spans="1:6" s="1" customFormat="1" ht="20.100000000000001" customHeight="1">
      <c r="A1" s="35" t="s">
        <v>158</v>
      </c>
      <c r="B1" s="35"/>
      <c r="C1" s="35"/>
      <c r="D1" s="35"/>
      <c r="E1" s="35"/>
      <c r="F1" s="35"/>
    </row>
    <row r="2" spans="1:6" ht="34.5" customHeight="1" thickBot="1">
      <c r="A2" s="104" t="s">
        <v>9</v>
      </c>
      <c r="B2" s="87" t="s">
        <v>149</v>
      </c>
      <c r="C2" s="89" t="s">
        <v>148</v>
      </c>
      <c r="D2" s="89" t="s">
        <v>144</v>
      </c>
      <c r="E2" s="83" t="s">
        <v>139</v>
      </c>
      <c r="F2" s="77" t="s">
        <v>146</v>
      </c>
    </row>
    <row r="3" spans="1:6" ht="15" customHeight="1">
      <c r="A3" s="94" t="s">
        <v>34</v>
      </c>
      <c r="B3" s="95">
        <v>98.06</v>
      </c>
      <c r="C3" s="96">
        <v>85.1</v>
      </c>
      <c r="D3" s="96">
        <v>94.1</v>
      </c>
      <c r="E3" s="95">
        <v>101.85</v>
      </c>
      <c r="F3" s="96">
        <v>88.8</v>
      </c>
    </row>
    <row r="4" spans="1:6" ht="15" customHeight="1">
      <c r="A4" s="52" t="s">
        <v>35</v>
      </c>
      <c r="B4" s="41">
        <v>92.92</v>
      </c>
      <c r="C4" s="42">
        <v>91.4</v>
      </c>
      <c r="D4" s="42">
        <v>96</v>
      </c>
      <c r="E4" s="41">
        <v>94.61</v>
      </c>
      <c r="F4" s="42">
        <v>93.4</v>
      </c>
    </row>
    <row r="5" spans="1:6" ht="15" customHeight="1">
      <c r="A5" s="52" t="s">
        <v>36</v>
      </c>
      <c r="B5" s="41">
        <v>112.4</v>
      </c>
      <c r="C5" s="42">
        <v>65.599999999999994</v>
      </c>
      <c r="D5" s="42">
        <v>88.2</v>
      </c>
      <c r="E5" s="41">
        <v>119.8</v>
      </c>
      <c r="F5" s="42">
        <v>67.900000000000006</v>
      </c>
    </row>
    <row r="6" spans="1:6" ht="15" customHeight="1">
      <c r="A6" s="60" t="s">
        <v>12</v>
      </c>
      <c r="B6" s="48"/>
      <c r="C6" s="48"/>
      <c r="D6" s="48"/>
      <c r="E6" s="48"/>
      <c r="F6" s="48"/>
    </row>
    <row r="8" spans="1:6">
      <c r="E8" s="48"/>
    </row>
  </sheetData>
  <hyperlinks>
    <hyperlink ref="A6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marcu 2026 r.</dc:title>
  <dc:creator>Urząd Statystyczny w Krakowie</dc:creator>
  <dcterms:created xsi:type="dcterms:W3CDTF">2022-02-14T11:07:18Z</dcterms:created>
  <dcterms:modified xsi:type="dcterms:W3CDTF">2026-04-27T09:06:10Z</dcterms:modified>
</cp:coreProperties>
</file>