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Ten_skoroszyt"/>
  <mc:AlternateContent xmlns:mc="http://schemas.openxmlformats.org/markup-compatibility/2006">
    <mc:Choice Requires="x15">
      <x15ac:absPath xmlns:x15ac="http://schemas.microsoft.com/office/spreadsheetml/2010/11/ac" url="\\vmfkrk01\OBR-02\GOSIA_udostepnianie\KOMUNIKAT\"/>
    </mc:Choice>
  </mc:AlternateContent>
  <xr:revisionPtr revIDLastSave="0" documentId="13_ncr:1_{B3F31424-8AED-40D0-B0B0-5F0A40CA18F8}" xr6:coauthVersionLast="36" xr6:coauthVersionMax="36" xr10:uidLastSave="{00000000-0000-0000-0000-000000000000}"/>
  <bookViews>
    <workbookView xWindow="0" yWindow="0" windowWidth="9690" windowHeight="8610" tabRatio="805" xr2:uid="{00000000-000D-0000-FFFF-FFFF00000000}"/>
  </bookViews>
  <sheets>
    <sheet name="Spis tablic" sheetId="37" r:id="rId1"/>
    <sheet name="Tablica 1" sheetId="24" r:id="rId2"/>
    <sheet name="Tablica 2" sheetId="23" r:id="rId3"/>
    <sheet name="Tablica 3" sheetId="22" r:id="rId4"/>
    <sheet name="Tablica 4" sheetId="1" r:id="rId5"/>
    <sheet name="Tablica 5" sheetId="2" r:id="rId6"/>
    <sheet name="Tablica 6" sheetId="3" r:id="rId7"/>
    <sheet name="Tablica 7" sheetId="4" r:id="rId8"/>
    <sheet name="Tablica 8" sheetId="5" r:id="rId9"/>
    <sheet name="Tablica 9" sheetId="6" r:id="rId10"/>
    <sheet name="Tablica 10" sheetId="7" r:id="rId11"/>
    <sheet name="Tablica 11" sheetId="25" r:id="rId12"/>
    <sheet name="Tablica 12" sheetId="9" r:id="rId13"/>
    <sheet name="Tablica 13" sheetId="10" r:id="rId14"/>
    <sheet name="Tablica 14" sheetId="14" r:id="rId15"/>
    <sheet name="Tablica 15" sheetId="41" r:id="rId16"/>
    <sheet name="Tablica 16" sheetId="27" r:id="rId17"/>
  </sheets>
  <externalReferences>
    <externalReference r:id="rId18"/>
    <externalReference r:id="rId19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<sst xmlns="http://schemas.openxmlformats.org/spreadsheetml/2006/main" count="523" uniqueCount="267">
  <si>
    <t>Transport i gospodarka magazynowa</t>
  </si>
  <si>
    <t>Budownictwo</t>
  </si>
  <si>
    <t>Przetwórstwo przemysłowe</t>
  </si>
  <si>
    <t>Informacja i komunikacja</t>
  </si>
  <si>
    <t>Okres</t>
  </si>
  <si>
    <t>Zakwaterowanie i gastronomia</t>
  </si>
  <si>
    <t>Dostawa wody; gospodarowanie ściekami i odpadami; rekultywacja</t>
  </si>
  <si>
    <t>07 2025</t>
  </si>
  <si>
    <t>Ogółem</t>
  </si>
  <si>
    <t>01–06 2024</t>
  </si>
  <si>
    <t>01–06 2025</t>
  </si>
  <si>
    <t>Spis tablic</t>
  </si>
  <si>
    <t>Komunikat o sytuacji społeczno-gospodarczej województwa małopolskiego w lipcu 2025 r.</t>
  </si>
  <si>
    <t>Wyszczególnienie</t>
  </si>
  <si>
    <t>w tym przetwórstwo przemysłowe</t>
  </si>
  <si>
    <t>w tym dostawa wody; gospodarowanie ściekami i odpadami; rekultywacja</t>
  </si>
  <si>
    <t>Powrót do spisu tablic</t>
  </si>
  <si>
    <t>01–07 2025 
w tysiącach</t>
  </si>
  <si>
    <t>Wyszczegółnienie</t>
  </si>
  <si>
    <t>Stopa bezrobocia rejestrowanego (stan w końcu miesiąca) w %</t>
  </si>
  <si>
    <t xml:space="preserve">Bezrobotni nowo zarejestrowani (w ciągu miesiąca) w tysiącach </t>
  </si>
  <si>
    <t xml:space="preserve">Bezrobotni zarejestrowani (stan w końcu miesiąca) w tysiącach </t>
  </si>
  <si>
    <t>Bezrobotni wyrejestrowani (w ciągu miesiąca) w tysiącach</t>
  </si>
  <si>
    <t>Tablica 2. Liczba bezrobotnych zarejestrowanych i stopa bezrobocia rejestrowanego</t>
  </si>
  <si>
    <t>Do 30. roku życia</t>
  </si>
  <si>
    <t>Powyżej 50. roku życia</t>
  </si>
  <si>
    <t>Niepełnosprawni</t>
  </si>
  <si>
    <t>Długotrwale</t>
  </si>
  <si>
    <t>01–07 2025 
w złotych</t>
  </si>
  <si>
    <r>
      <t>Ziarno zbóż podstawowych</t>
    </r>
    <r>
      <rPr>
        <vertAlign val="superscript"/>
        <sz val="10"/>
        <color theme="1"/>
        <rFont val="Arial"/>
        <family val="2"/>
        <charset val="238"/>
      </rPr>
      <t xml:space="preserve"> </t>
    </r>
    <r>
      <rPr>
        <sz val="10"/>
        <color theme="1"/>
        <rFont val="Arial"/>
        <family val="2"/>
        <charset val="238"/>
      </rPr>
      <t xml:space="preserve">(obejmuje: pszenicę, żyto, jęczmień, owies, pszenżyto; łącznie z mieszankami zbożowymi, bez ziarna siewnego) </t>
    </r>
  </si>
  <si>
    <t>01–07 2025
w tysiącach</t>
  </si>
  <si>
    <t>01–07 2025
01–07 2024=100</t>
  </si>
  <si>
    <t>07 2025
w tysiącach ton</t>
  </si>
  <si>
    <t>Żywiec rzeźny (obejmuje bydło, cielęta, trzodę chlewną, owce, konie i drób; w wadze żywej)</t>
  </si>
  <si>
    <t>w tym bydło (bez cieląt)</t>
  </si>
  <si>
    <t>w tym trzoda chlewna</t>
  </si>
  <si>
    <t>w tym drób</t>
  </si>
  <si>
    <r>
      <t>Mleko (w milionach litrów)</t>
    </r>
    <r>
      <rPr>
        <vertAlign val="superscript"/>
        <sz val="10"/>
        <color theme="1"/>
        <rFont val="Arial"/>
        <family val="2"/>
        <charset val="238"/>
      </rPr>
      <t xml:space="preserve"> </t>
    </r>
  </si>
  <si>
    <t>07.2025
w złotych</t>
  </si>
  <si>
    <t>01–07 2025
w złotych</t>
  </si>
  <si>
    <t>Mleko za 1 hl</t>
  </si>
  <si>
    <t>Ziarno zbóż (bez siewnego) za 1 dt – pszenica</t>
  </si>
  <si>
    <t>Żywiec rzeźny za 1 kg wagi żywej – bydło (bez cieląt)</t>
  </si>
  <si>
    <t>Żywiec rzeźny za 1 kg wagi żywej – trzoda chlewna</t>
  </si>
  <si>
    <t>Żywiec rzeźny za 1 kg wagi żywej – drób</t>
  </si>
  <si>
    <t>Ziarno zbóż za 1 dt – pszenica</t>
  </si>
  <si>
    <t>Ziarno zbóż za 1 dt – żyto</t>
  </si>
  <si>
    <t>Ziemniaki (jadalne późne) za 1 dt</t>
  </si>
  <si>
    <t>07 2025 
w tysiącach</t>
  </si>
  <si>
    <t>07 2025 
07 2024=100</t>
  </si>
  <si>
    <t>07 2024</t>
  </si>
  <si>
    <t>06 2025</t>
  </si>
  <si>
    <t>07 2025 
w złotych</t>
  </si>
  <si>
    <t>07 2025 
w tysiącach ton</t>
  </si>
  <si>
    <t>07 2025 
06 2025=100</t>
  </si>
  <si>
    <t>07 2025
07 2024=100</t>
  </si>
  <si>
    <t>07 2025
06 2025=100</t>
  </si>
  <si>
    <t>07.2025
07 2024=100</t>
  </si>
  <si>
    <t>07.2025
06 2025=100</t>
  </si>
  <si>
    <t>07 2025
w złotych</t>
  </si>
  <si>
    <t>07 2025
analogiczny okres roku poprzedniego=100</t>
  </si>
  <si>
    <t>01–07 2025
analogiczny okres roku poprzedniego=100</t>
  </si>
  <si>
    <t>wyrobów z gumy i tworzyw sztucznych</t>
  </si>
  <si>
    <t>Roboty budowlane specjalistyczne</t>
  </si>
  <si>
    <r>
      <t xml:space="preserve">Budowa budynków </t>
    </r>
    <r>
      <rPr>
        <vertAlign val="superscript"/>
        <sz val="10"/>
        <color theme="1"/>
        <rFont val="Arial"/>
        <family val="2"/>
        <charset val="238"/>
      </rPr>
      <t xml:space="preserve"> </t>
    </r>
  </si>
  <si>
    <t>Budowa obiektów inżynierii lądowej i wodnej</t>
  </si>
  <si>
    <t>Mieszkania oddane do użytkowania
w odsetkach</t>
  </si>
  <si>
    <t>Mieszkania oddane do użytkowania
01–07 2024=100</t>
  </si>
  <si>
    <t>Komunalne</t>
  </si>
  <si>
    <t>Społeczne czynszowe</t>
  </si>
  <si>
    <t>Indywidualne</t>
  </si>
  <si>
    <t>Przeznaczone na sprzedaż lub wynajem</t>
  </si>
  <si>
    <t>Mieszkania, na których budowę wydano pozwolenia lub dokonano zgłoszenia z projektem budowlanym
w odsetkach</t>
  </si>
  <si>
    <t>Mieszkania, na których budowę wydano pozwolenia lub dokonano zgłoszenia z projektem budowlanym
01–07 2024=100</t>
  </si>
  <si>
    <t>Mieszkania, których budowę rozpoczęto
w odsetkach</t>
  </si>
  <si>
    <t>Mieszkania, których budowę rozpoczęto
01–07 2024=100</t>
  </si>
  <si>
    <t>Ogółem (grupowania przedsiębiorstw dokonano na podstawie Polskiej Klasyfikacji Działalności – PKD 2007, zaliczając przedsiębiorstwo do określonej kategorii według przeważającego rodzaju działalności, zgodnie z aktualnym w omawianym okresie stanem organizacyjnym. Odnotowane zmiany (wzrost/spadek) sprzedaży detalicznej w poszczególnych grupach rodzajów działalności przedsiębiorstw mogą zatem również wynikać ze zmiany przeważającego rodzaju działalności przedsiębiorstwa oraz zmian organizacyjnych. Nie ma to wpływu na dynamikę sprzedaży detalicznej ogółem)</t>
  </si>
  <si>
    <t>Tablica 14. Przychody, koszty oraz wyniki finansowe podmiotów objętych badaniem</t>
  </si>
  <si>
    <t>01–06 2024
w milionach złotych</t>
  </si>
  <si>
    <t>01–06 2025
w milionach złotych</t>
  </si>
  <si>
    <t>Przychody z całokształtu działalności</t>
  </si>
  <si>
    <t>w tym przychody netto ze sprzedaży produktów, towarów i materiałów</t>
  </si>
  <si>
    <t>Koszty uzyskania przychodów z całokształtu działalności</t>
  </si>
  <si>
    <t>w tym koszt sprzedanych produktów, towarów i materiałów</t>
  </si>
  <si>
    <t>Wynik finansowy ze sprzedaży produktów, towarów i materiałów</t>
  </si>
  <si>
    <t>Wynik finansowy z pozostałej działalności operacyjnej</t>
  </si>
  <si>
    <t>Wynik na operacjach finansowych</t>
  </si>
  <si>
    <t>Wynik finansowy brutto</t>
  </si>
  <si>
    <t>Wynik finansowy netto</t>
  </si>
  <si>
    <t>zysk netto</t>
  </si>
  <si>
    <t>strata netto</t>
  </si>
  <si>
    <t>Tablica 15. Podstawowe wskaźniki ekonomiczno-finansowe podmiotów objętych badaniem (w %)</t>
  </si>
  <si>
    <t>Wskaźnik poziomu kosztów</t>
  </si>
  <si>
    <t>Wskaźnik rentowności ze sprzedaży produktów, towarów i materiałów</t>
  </si>
  <si>
    <t>Wskaźnik rentowności obrotu brutto</t>
  </si>
  <si>
    <t>Wskaźnik rentowności obrotu netto</t>
  </si>
  <si>
    <t>Wskaźnik płynności finansowej I stopnia</t>
  </si>
  <si>
    <t>Wskaźnik płynności finansowej II stopnia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</si>
  <si>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</si>
  <si>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</si>
  <si>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</si>
  <si>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</si>
  <si>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</si>
  <si>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</si>
  <si>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</si>
  <si>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</si>
  <si>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</si>
  <si>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</si>
  <si>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</si>
  <si>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</si>
  <si>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2024</t>
  </si>
  <si>
    <t>2025</t>
  </si>
  <si>
    <t>Ludność (w tys. osób)</t>
  </si>
  <si>
    <t>Bezrobotni zarejestrowani (w tys. osób; stan w końcu okresu)</t>
  </si>
  <si>
    <t>Stopa bezrobocia – udział zarejestrowanych bezrobotnych w cywilnej ludności aktywnej zawodowo, szacowanej na koniec każdego miesiąca (w %; stan w końcu okresu)</t>
  </si>
  <si>
    <t>Oferty pracy zgłoszone w ciągu miesiąca (od 1 czerwca 2025 r. dane o ofertach pracy nie są w pełni porównywalne z okresami wcześniejszymi ze względu na zmiany metodologiczne wynikające z wejścia w życie ustawy o rynku pracy i służbach zatrudnienia – Dz. U. z 2025 r. poz. 620, w szczególności rezygnacji z przeprowadzania testu rynku pracy)</t>
  </si>
  <si>
    <t>Wskaźnik cen towarów i usług konsumpcyjnych (w kwartale) – analogiczny okres roku poprzedniego=100</t>
  </si>
  <si>
    <t>Wskaźnik cen skupu ziarna zbóż – poprzedni miesiąc=100</t>
  </si>
  <si>
    <t>Wskaźnik cen skupu ziarna zbóż – analogiczny miesiąc poprzedniego roku=100</t>
  </si>
  <si>
    <t>Wskaźnik cen skupu żywca rzeźnego wołowego (bez cieląt) – poprzedni miesiąc=100</t>
  </si>
  <si>
    <t>Wskaźnik cen skupu żywca rzeźnego wołowego (bez cieląt) – analogiczny miesiąc poprzedniego roku=100</t>
  </si>
  <si>
    <t>Wskaźnik cen skupu żywca rzeźnego wieprzowego – poprzedni miesiąc=100</t>
  </si>
  <si>
    <t>Wskaźnik cen skupu żywca rzeźnego wieprzowego – analogiczny miesiąc poprzedniego roku=100</t>
  </si>
  <si>
    <t>Relacje cen skupu (ceny bieżące bez VAT) żywca wieprzowego do cen targowiskowych żyta</t>
  </si>
  <si>
    <t>Produkcja sprzedana przemysłu (w cenach stałych; w przedsiębiorstwach, w których liczba pracujących przekracza 9 osób) – poprzedni miesiąc=100</t>
  </si>
  <si>
    <t>Produkcja sprzedana przemysłu (w cenach stałych; w przedsiębiorstwach, w których liczba pracujących przekracza 9 osób) – analogiczny miesiąc poprzedniego roku=100</t>
  </si>
  <si>
    <t>Mieszkania oddane do użytkowania (od początku roku)</t>
  </si>
  <si>
    <t>Mieszkania oddane do użytkowania (od początku roku) – analogiczny okres poprzedniego roku=100</t>
  </si>
  <si>
    <t>Nakłady inwestycyjne przedsiębiorstw (w mln zł; ceny bieżące; w przedsiębiorstwach, w których liczba pracujących przekracza 49 osób) –analogiczny okres poprzedniego roku=100</t>
  </si>
  <si>
    <t>Podmioty gospodarki narodowej (stan w końcu okresu; zarejestrowane w rejestrze REGON, bez osób prowadzących gospodarstwa indywidualne w rolnictwie)</t>
  </si>
  <si>
    <t>w tym spółki handlowe</t>
  </si>
  <si>
    <t>w tym z udziałem kapitału zagranicznego</t>
  </si>
  <si>
    <t>Przemysł</t>
  </si>
  <si>
    <t>Handel; naprawa pojazdów samochodowych</t>
  </si>
  <si>
    <t>Obsługa rynku nieruchomości</t>
  </si>
  <si>
    <t>Działalność profesjonalna, naukowa i techniczna (nie obejmuje działów: Badania naukowe i prace rozwojowe oraz Działalność weterynaryjna)</t>
  </si>
  <si>
    <t>Administrowanie i działalność wspierająca</t>
  </si>
  <si>
    <t>Tablica 1. Przeciętne zatrudnienie w sektorze przedsiębiorstw według wybranych sekcji PKD</t>
  </si>
  <si>
    <t>Tablica 4. Przeciętne miesięczne wynagrodzenia brutto w sektorze przedsiębiorstw według wybranych sekcji PKD</t>
  </si>
  <si>
    <t>01–07 2025 
01–07 2024=100</t>
  </si>
  <si>
    <t>Ziemniaki za 1 dt</t>
  </si>
  <si>
    <t>01–07 2025
w odsetkach</t>
  </si>
  <si>
    <t>produkcja artykułów spożywczych</t>
  </si>
  <si>
    <t>produkcja napojów</t>
  </si>
  <si>
    <t>produkcja papieru i wyrobów z papieru</t>
  </si>
  <si>
    <t>produkcja chemikaliów i wyrobów chemicznych</t>
  </si>
  <si>
    <t>wyrobów z pozostałych mineralnych surowców niemetalicznych</t>
  </si>
  <si>
    <t>produkcja wyrobów z metali</t>
  </si>
  <si>
    <t>produkcja komputerów, wyrobów elektronicznych i optycznych</t>
  </si>
  <si>
    <t>produkcja urządzeń elektrycznych</t>
  </si>
  <si>
    <t>produkcja maszyn i urządzeń</t>
  </si>
  <si>
    <r>
      <t>Przeciętna powierzchnia użytkowa
1 mieszkania w m</t>
    </r>
    <r>
      <rPr>
        <vertAlign val="superscript"/>
        <sz val="10"/>
        <color theme="1"/>
        <rFont val="Arial"/>
        <family val="2"/>
        <charset val="238"/>
      </rPr>
      <t>2</t>
    </r>
    <r>
      <rPr>
        <sz val="10"/>
        <color theme="1"/>
        <rFont val="Arial"/>
        <family val="2"/>
        <charset val="238"/>
      </rPr>
      <t xml:space="preserve"> w okresie 01–07 2025</t>
    </r>
  </si>
  <si>
    <t>pojazdy samochodowe, motocykle, części</t>
  </si>
  <si>
    <t>paliwa stałe, ciekłe i gazowe</t>
  </si>
  <si>
    <t>pozostała sprzedaż detaliczna w niewyspecjalizowanych sklepach</t>
  </si>
  <si>
    <t>farmaceutyki, kosmetyki, sprzęt ortopedyczny</t>
  </si>
  <si>
    <t>tekstylia, odzież, obuwie</t>
  </si>
  <si>
    <t>meble, RTV, AGD</t>
  </si>
  <si>
    <t>prasa, książki, pozostała sprzedaż w wyspecjalizowanych sklepach</t>
  </si>
  <si>
    <t>pozostałe</t>
  </si>
  <si>
    <t>.</t>
  </si>
  <si>
    <t>Nakłady inwestycyjne przedsiębiorstw (w mln zł; ceny bieżące; w przedsiębiorstwach, w których liczba pracujących przekracza 49 osób)</t>
  </si>
  <si>
    <t>Tablica 6. Skup podstawowych produktów zwierzęcych (bez skupu realizowanego przez osoby fizyczne)</t>
  </si>
  <si>
    <t>Tablica 5. Skup zbóż (bez skupu realizowanego przez osoby fizyczne)</t>
  </si>
  <si>
    <t>Tablica 3. Udział wybranych kategorii bezrobotnych w ogólnej liczbie bezrobotnych zarejestrowanych – stan w końcu miesiąca (w %)</t>
  </si>
  <si>
    <t xml:space="preserve">Tablica 9. Dynamika (w cenach stałych) i struktura (w cenach bieżących) produkcji sprzedanej przemysłu według wybranych sekcji i działów PKD </t>
  </si>
  <si>
    <t xml:space="preserve">Tablica 10. Dynamika i struktura produkcji budowlano-montażowej (w cenach bieżących) </t>
  </si>
  <si>
    <t>Tablica 16. Wybrane dane o województwie małopolskim</t>
  </si>
  <si>
    <r>
      <t xml:space="preserve">Tablica 1. </t>
    </r>
    <r>
      <rPr>
        <b/>
        <sz val="10"/>
        <rFont val="Arial"/>
        <family val="2"/>
        <charset val="238"/>
      </rPr>
      <t>Przeciętne zatrudnienie w sektorze przedsiębiorstw według wybranych sekcji PKD</t>
    </r>
  </si>
  <si>
    <r>
      <t xml:space="preserve">Tablica 2. </t>
    </r>
    <r>
      <rPr>
        <b/>
        <sz val="10"/>
        <color theme="1"/>
        <rFont val="Arial"/>
        <family val="2"/>
        <charset val="238"/>
      </rPr>
      <t>Liczba bezrobotnych zarejestrowanych i stopa bezrobocia rejestrowanego</t>
    </r>
  </si>
  <si>
    <r>
      <t xml:space="preserve">Tablica 4. </t>
    </r>
    <r>
      <rPr>
        <b/>
        <sz val="10"/>
        <rFont val="Arial"/>
        <family val="2"/>
        <charset val="238"/>
      </rPr>
      <t>Przeciętne miesięczne wynagrodzenia brutto w sektorze przedsiębiorstw według wybranych sekcji PKD</t>
    </r>
  </si>
  <si>
    <r>
      <t xml:space="preserve">Tablica 14. </t>
    </r>
    <r>
      <rPr>
        <b/>
        <sz val="10"/>
        <color theme="1"/>
        <rFont val="Arial"/>
        <family val="2"/>
        <charset val="238"/>
      </rPr>
      <t>Przychody, koszty oraz wyniki finansowe podmiotów objętych badaniem</t>
    </r>
  </si>
  <si>
    <r>
      <t xml:space="preserve">Tablica 15. </t>
    </r>
    <r>
      <rPr>
        <b/>
        <sz val="10"/>
        <color theme="1"/>
        <rFont val="Arial"/>
        <family val="2"/>
        <charset val="238"/>
      </rPr>
      <t>Podstawowe wskaźniki ekonomiczno-finansowe podmiotów objętych badaniem (w %)</t>
    </r>
  </si>
  <si>
    <r>
      <t xml:space="preserve">Tablica. 16. </t>
    </r>
    <r>
      <rPr>
        <b/>
        <sz val="10"/>
        <color theme="1"/>
        <rFont val="Arial"/>
        <family val="2"/>
        <charset val="238"/>
      </rPr>
      <t>Wybrane dane o województwie małopolskim</t>
    </r>
  </si>
  <si>
    <r>
      <t xml:space="preserve">Tablica 3. </t>
    </r>
    <r>
      <rPr>
        <b/>
        <sz val="10"/>
        <color theme="1"/>
        <rFont val="Arial"/>
        <family val="2"/>
        <charset val="238"/>
      </rPr>
      <t>Udział wybranych kategorii bezrobotnych w ogólnej liczbie bezrobotnych zarejestrowanych – stan w końcu miesiąca (w %)</t>
    </r>
  </si>
  <si>
    <r>
      <t xml:space="preserve">Tablica 5. </t>
    </r>
    <r>
      <rPr>
        <b/>
        <sz val="10"/>
        <color rgb="FF000000"/>
        <rFont val="Arial"/>
        <family val="2"/>
        <charset val="238"/>
      </rPr>
      <t>Skup zbóż</t>
    </r>
    <r>
      <rPr>
        <sz val="10"/>
        <color indexed="8"/>
        <rFont val="Arial"/>
        <family val="2"/>
        <charset val="238"/>
      </rPr>
      <t xml:space="preserve"> </t>
    </r>
    <r>
      <rPr>
        <b/>
        <sz val="10"/>
        <color rgb="FF000000"/>
        <rFont val="Arial"/>
        <family val="2"/>
        <charset val="238"/>
      </rPr>
      <t>(bez skupu realizowanego przez osoby fizyczne)</t>
    </r>
  </si>
  <si>
    <r>
      <t xml:space="preserve">Tablica 6. </t>
    </r>
    <r>
      <rPr>
        <b/>
        <sz val="10"/>
        <color rgb="FF000000"/>
        <rFont val="Arial"/>
        <family val="2"/>
        <charset val="238"/>
      </rPr>
      <t xml:space="preserve">Skup podstawowych produktów zwierzęcych </t>
    </r>
    <r>
      <rPr>
        <sz val="10"/>
        <color rgb="FF000000"/>
        <rFont val="Arial"/>
        <family val="2"/>
        <charset val="238"/>
      </rPr>
      <t>(bez skupu realizowanego przez osoby fizyczne)</t>
    </r>
  </si>
  <si>
    <t>Tablica 7. Przeciętne ceny podstawowych produktów rolnych w skupie</t>
  </si>
  <si>
    <r>
      <t>Tablica. 7.</t>
    </r>
    <r>
      <rPr>
        <b/>
        <sz val="10"/>
        <color theme="1"/>
        <rFont val="Arial"/>
        <family val="2"/>
        <charset val="238"/>
      </rPr>
      <t xml:space="preserve"> Przeciętne ceny podstawowych produktów rolnych w skupie</t>
    </r>
  </si>
  <si>
    <t>Tablica 8. Przeciętne ceny podstawowych produktów rolnych na targowiskach</t>
  </si>
  <si>
    <r>
      <t>Tablica 8.</t>
    </r>
    <r>
      <rPr>
        <b/>
        <sz val="10"/>
        <color theme="1"/>
        <rFont val="Arial"/>
        <family val="2"/>
        <charset val="238"/>
      </rPr>
      <t xml:space="preserve"> Przeciętne ceny podstawowych produktów rolnych na targowiskach</t>
    </r>
  </si>
  <si>
    <r>
      <rPr>
        <sz val="10"/>
        <color theme="1"/>
        <rFont val="Arial"/>
        <family val="2"/>
        <charset val="238"/>
      </rPr>
      <t xml:space="preserve">Tablica 9. </t>
    </r>
    <r>
      <rPr>
        <b/>
        <sz val="10"/>
        <color theme="1"/>
        <rFont val="Arial"/>
        <family val="2"/>
        <charset val="238"/>
      </rPr>
      <t>Dynamika (w cenach stałych) i struktura (w cenach bieżących) produkcji sprzedanej przemysłu według wybranych sekcji i działów PKD</t>
    </r>
  </si>
  <si>
    <r>
      <t xml:space="preserve">Tablica 10. </t>
    </r>
    <r>
      <rPr>
        <b/>
        <sz val="10"/>
        <color rgb="FF000000"/>
        <rFont val="Arial"/>
        <family val="2"/>
        <charset val="238"/>
      </rPr>
      <t xml:space="preserve">Dynamika i struktura produkcji budowlano-montażowej (w cenach bieżących) </t>
    </r>
  </si>
  <si>
    <t xml:space="preserve">Tablica 11. Liczba mieszkań oddanych do użytkowania oraz ich przeciętna powierzchnia użytkowa w okresie styczeń–lipiec 2025 r. </t>
  </si>
  <si>
    <t>Mieszkania oddane do użytkowania</t>
  </si>
  <si>
    <r>
      <t>Tablica 11.</t>
    </r>
    <r>
      <rPr>
        <b/>
        <sz val="10"/>
        <color rgb="FF000000"/>
        <rFont val="Arial"/>
        <family val="2"/>
        <charset val="238"/>
      </rPr>
      <t xml:space="preserve"> Liczba mieszkań oddanych do użytkowania oraz ich przeciętna powierzchnia użytkowa w okresie styczeń–lipiec 2025 r. </t>
    </r>
  </si>
  <si>
    <t>Mieszkania, których budowę rozpoczęto</t>
  </si>
  <si>
    <r>
      <t xml:space="preserve">Tablica 12. </t>
    </r>
    <r>
      <rPr>
        <b/>
        <sz val="10"/>
        <color rgb="FF000000"/>
        <rFont val="Arial"/>
        <family val="2"/>
        <charset val="238"/>
      </rPr>
      <t xml:space="preserve">Liczba mieszkań, na budowę których wydano pozwolenia lub dokonano zgłoszenia z projektem budowlanym oraz mieszkań, których budowę rozpoczęto w okresie styczeń–lipiec 2025 r.  </t>
    </r>
  </si>
  <si>
    <t>Mieszkania, na budowę których wydano pozwolenia lub dokonano zgłoszenia z projektem budowlanym</t>
  </si>
  <si>
    <t>Tablica 13. Dynamika i struktura  sprzedaży detalicznej (w cenach bieżących) według wybranych grup</t>
  </si>
  <si>
    <r>
      <rPr>
        <sz val="10"/>
        <color theme="1"/>
        <rFont val="Arial"/>
        <family val="2"/>
        <charset val="238"/>
      </rPr>
      <t xml:space="preserve">Tablica 13. </t>
    </r>
    <r>
      <rPr>
        <b/>
        <sz val="10"/>
        <color theme="1"/>
        <rFont val="Arial"/>
        <family val="2"/>
        <charset val="238"/>
      </rPr>
      <t>Dynamika i struktura  sprzedaży detalicznej (w cenach bieżących) według wybranych grup</t>
    </r>
  </si>
  <si>
    <t>Przeciętne zatrudnienie w sektorze przedsiębiorstw (w tys. osób; w przedsiębiorstwach, w których liczba pracujących przekracza 9 osób)</t>
  </si>
  <si>
    <t>Przeciętne miesięczne wynagrodzenia brutto w sektorze przedsiębiorstw (w zł; w przedsiębiorstwach, w których liczba pracujących przekracza 9 osób)</t>
  </si>
  <si>
    <t>poprzedni miesiąc=100</t>
  </si>
  <si>
    <t>analogiczny miesiąc poprzedniego roku=100</t>
  </si>
  <si>
    <t>Sprzedaż detaliczna towarów (w cenach bieżących; w przedsiębiorstwach, w których liczba pracujących przekracza 9 osób) – poprzedni miesiąc=100</t>
  </si>
  <si>
    <t>Sprzedaż detaliczna towarów (w cenach bieżących; w przedsiębiorstwach, w których liczba pracujących przekracza 9 osób) – analogiczny miesiąc poprzedniego roku=100</t>
  </si>
  <si>
    <t xml:space="preserve">Wskaźnik rentowności obrotu brutto – relacja wyniku finansowego brutto do przychodów z całokształtu działalności (w %; w przedsiębiorstwach, w których liczba pracujących przekracza 49 osób; dane prezentowane są narastająco) </t>
  </si>
  <si>
    <t xml:space="preserve">Wskaźnik rentowności obrotu netto – relacja wyniku finansowego netto do przychodów z całokształtu działalności (w %; w przedsiębiorstwach, w których liczba pracujących przekracza 49 osób; dane prezentowane są narastająco) </t>
  </si>
  <si>
    <t xml:space="preserve">Tablica 12. Liczba mieszkań, na budowę których wydano pozwolenia lub dokonano zgłoszenia z projektem budowlanym oraz mieszkań, których budowę rozpoczęto w okresie styczeń–lipiec 2025 r.  </t>
  </si>
  <si>
    <t>111,8</t>
  </si>
  <si>
    <t>104,2</t>
  </si>
  <si>
    <t>żywność, napoje i wyroby tytoniowe</t>
  </si>
  <si>
    <t>105,6</t>
  </si>
  <si>
    <t>105,0</t>
  </si>
  <si>
    <t>106,5</t>
  </si>
  <si>
    <t>83,4</t>
  </si>
  <si>
    <t>95,8</t>
  </si>
  <si>
    <t>95,3</t>
  </si>
  <si>
    <t>87,6</t>
  </si>
  <si>
    <t>90,1</t>
  </si>
  <si>
    <t>104,3</t>
  </si>
  <si>
    <t>110,3</t>
  </si>
  <si>
    <t>111,1</t>
  </si>
  <si>
    <t>102,7</t>
  </si>
  <si>
    <t>89,6</t>
  </si>
  <si>
    <t>metali</t>
  </si>
  <si>
    <t>98,8</t>
  </si>
  <si>
    <t>105,5</t>
  </si>
  <si>
    <t>76,4</t>
  </si>
  <si>
    <t>127,9</t>
  </si>
  <si>
    <t>130,5</t>
  </si>
  <si>
    <t>10180</t>
  </si>
  <si>
    <t>4722</t>
  </si>
  <si>
    <t>5380</t>
  </si>
  <si>
    <t>38</t>
  </si>
  <si>
    <t>40</t>
  </si>
  <si>
    <t>15858</t>
  </si>
  <si>
    <t>14710</t>
  </si>
  <si>
    <t>5588</t>
  </si>
  <si>
    <t>6062</t>
  </si>
  <si>
    <t>10118</t>
  </si>
  <si>
    <t>8648</t>
  </si>
  <si>
    <t>42</t>
  </si>
  <si>
    <t>–</t>
  </si>
  <si>
    <t>110</t>
  </si>
  <si>
    <t>169,9</t>
  </si>
  <si>
    <t xml:space="preserve">w tym pszenica </t>
  </si>
  <si>
    <t>160,8</t>
  </si>
  <si>
    <t>25,2</t>
  </si>
  <si>
    <t>103,3</t>
  </si>
  <si>
    <t>3,8</t>
  </si>
  <si>
    <t>122,6</t>
  </si>
  <si>
    <t>2,8</t>
  </si>
  <si>
    <t>90,6</t>
  </si>
  <si>
    <t>0,5</t>
  </si>
  <si>
    <t>123,2</t>
  </si>
  <si>
    <t>7,3</t>
  </si>
  <si>
    <t>103,4</t>
  </si>
  <si>
    <t>1,2</t>
  </si>
  <si>
    <t>113,3</t>
  </si>
  <si>
    <t>15,0</t>
  </si>
  <si>
    <t>106,9</t>
  </si>
  <si>
    <t>2,1</t>
  </si>
  <si>
    <t>127,5</t>
  </si>
  <si>
    <t>79,9</t>
  </si>
  <si>
    <t>12,5</t>
  </si>
  <si>
    <t>100,9</t>
  </si>
  <si>
    <t>93,3</t>
  </si>
  <si>
    <t>6,0</t>
  </si>
  <si>
    <t>6,7</t>
  </si>
  <si>
    <t>5,6</t>
  </si>
  <si>
    <t>34,7</t>
  </si>
  <si>
    <t>93,6</t>
  </si>
  <si>
    <t>Liczba bezrobotnych na 1 ofertę pracy – stan w końcu okresu (od 1 czerwca 2025 r. dane o ofertach pracy nie są w pełni porównywalne z okresami wcześniejszymi ze względu na zmiany metodologiczne wynikające z wejścia w życie ustawy o rynku pracy i służbach zatrudnienia – Dz. U. z 2025 r. poz. 620, w szczególności rezygnacji z przeprowadzania testu rynku pracy)</t>
  </si>
  <si>
    <t>Produkcja budowlano-montażowa (w cenach bieżących; w przedsiębiorstwach, w których liczba pracujących przekracza 9 osób) – poprzedni miesiąc=100</t>
  </si>
  <si>
    <t>Produkcja budowlano-montażowa (w cenach bieżących; w przedsiębiorstwach, w których liczba pracujących przekracza 9 osób) – analogiczny miesiąc poprzedniego roku=100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</si>
</sst>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mm/yyyy"/>
  </numFmts>
  <fonts count="38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1"/>
      <color rgb="FF000000"/>
      <name val="Calibri"/>
      <family val="2"/>
      <scheme val="minor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Calibri Light"/>
      <family val="2"/>
      <charset val="238"/>
      <scheme val="major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 CE"/>
      <charset val="238"/>
    </font>
    <font>
      <sz val="12"/>
      <name val="Arial CE"/>
    </font>
    <font>
      <sz val="11"/>
      <name val="Calibri"/>
      <family val="2"/>
      <charset val="238"/>
    </font>
    <font>
      <sz val="10"/>
      <color rgb="FF000000"/>
      <name val="Arial"/>
      <family val="2"/>
      <charset val="238"/>
    </font>
    <font>
      <sz val="11"/>
      <color theme="1"/>
      <name val="Fira Sans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u/>
      <sz val="11"/>
      <color theme="10"/>
      <name val="Calibri"/>
      <family val="2"/>
      <scheme val="minor"/>
    </font>
    <font>
      <sz val="10"/>
      <color rgb="FFFF0000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11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vertAlign val="superscript"/>
      <sz val="10"/>
      <color theme="1"/>
      <name val="Arial"/>
      <family val="2"/>
      <charset val="238"/>
    </font>
    <font>
      <u/>
      <sz val="10"/>
      <color theme="10"/>
      <name val="Arial"/>
      <family val="2"/>
      <charset val="238"/>
    </font>
    <font>
      <u/>
      <sz val="10"/>
      <color theme="4" tint="-0.249977111117893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u/>
      <sz val="11"/>
      <color theme="4" tint="-0.249977111117893"/>
      <name val="Arial"/>
      <family val="2"/>
      <charset val="238"/>
    </font>
    <font>
      <sz val="11"/>
      <color theme="4" tint="-0.249977111117893"/>
      <name val="Arial"/>
      <family val="2"/>
      <charset val="238"/>
    </font>
    <font>
      <sz val="10"/>
      <color theme="4" tint="-0.249977111117893"/>
      <name val="Arial"/>
      <family val="2"/>
      <charset val="238"/>
    </font>
    <font>
      <b/>
      <sz val="10"/>
      <color rgb="FF00000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5">
    <xf numFmtId="0" fontId="0" fillId="0" borderId="0"/>
    <xf numFmtId="0" fontId="2" fillId="0" borderId="0"/>
    <xf numFmtId="0" fontId="6" fillId="0" borderId="0"/>
    <xf numFmtId="0" fontId="9" fillId="0" borderId="0"/>
    <xf numFmtId="0" fontId="10" fillId="0" borderId="0"/>
    <xf numFmtId="0" fontId="11" fillId="0" borderId="0"/>
    <xf numFmtId="0" fontId="13" fillId="0" borderId="0"/>
    <xf numFmtId="0" fontId="4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22" fillId="0" borderId="0" applyNumberFormat="0" applyFill="0" applyBorder="0" applyAlignment="0" applyProtection="0"/>
    <xf numFmtId="0" fontId="26" fillId="0" borderId="0"/>
    <xf numFmtId="0" fontId="28" fillId="0" borderId="0" applyNumberFormat="0" applyFill="0" applyBorder="0" applyAlignment="0" applyProtection="0"/>
  </cellStyleXfs>
  <cellXfs count="160">
    <xf numFmtId="0" fontId="0" fillId="0" borderId="0" xfId="0"/>
    <xf numFmtId="0" fontId="5" fillId="0" borderId="0" xfId="0" applyFont="1"/>
    <xf numFmtId="0" fontId="5" fillId="0" borderId="0" xfId="0" applyFont="1" applyAlignment="1">
      <alignment vertical="top"/>
    </xf>
    <xf numFmtId="0" fontId="5" fillId="0" borderId="0" xfId="1" applyNumberFormat="1" applyFont="1" applyFill="1" applyBorder="1" applyAlignment="1">
      <alignment horizontal="right" vertical="center" wrapText="1" readingOrder="1"/>
    </xf>
    <xf numFmtId="0" fontId="7" fillId="0" borderId="0" xfId="2" applyFont="1" applyFill="1" applyAlignment="1">
      <alignment vertical="top"/>
    </xf>
    <xf numFmtId="164" fontId="7" fillId="0" borderId="0" xfId="2" applyNumberFormat="1" applyFont="1" applyFill="1" applyAlignment="1">
      <alignment horizontal="center" vertical="top"/>
    </xf>
    <xf numFmtId="0" fontId="4" fillId="0" borderId="3" xfId="0" applyFont="1" applyBorder="1"/>
    <xf numFmtId="0" fontId="5" fillId="0" borderId="3" xfId="0" applyFont="1" applyBorder="1"/>
    <xf numFmtId="164" fontId="5" fillId="0" borderId="7" xfId="0" applyNumberFormat="1" applyFont="1" applyBorder="1"/>
    <xf numFmtId="164" fontId="5" fillId="0" borderId="2" xfId="0" applyNumberFormat="1" applyFont="1" applyBorder="1" applyAlignment="1">
      <alignment horizontal="right"/>
    </xf>
    <xf numFmtId="164" fontId="5" fillId="0" borderId="2" xfId="0" applyNumberFormat="1" applyFont="1" applyBorder="1"/>
    <xf numFmtId="164" fontId="4" fillId="0" borderId="2" xfId="0" applyNumberFormat="1" applyFont="1" applyBorder="1" applyAlignment="1">
      <alignment horizontal="right"/>
    </xf>
    <xf numFmtId="164" fontId="4" fillId="0" borderId="7" xfId="0" applyNumberFormat="1" applyFont="1" applyBorder="1" applyAlignment="1">
      <alignment horizontal="right"/>
    </xf>
    <xf numFmtId="164" fontId="14" fillId="0" borderId="2" xfId="0" applyNumberFormat="1" applyFont="1" applyBorder="1" applyAlignment="1">
      <alignment horizontal="right"/>
    </xf>
    <xf numFmtId="164" fontId="5" fillId="0" borderId="5" xfId="0" applyNumberFormat="1" applyFont="1" applyBorder="1" applyAlignment="1">
      <alignment horizontal="right"/>
    </xf>
    <xf numFmtId="0" fontId="5" fillId="0" borderId="8" xfId="0" applyFont="1" applyBorder="1" applyAlignment="1">
      <alignment horizontal="center" vertical="center"/>
    </xf>
    <xf numFmtId="1" fontId="5" fillId="0" borderId="0" xfId="0" applyNumberFormat="1" applyFont="1"/>
    <xf numFmtId="0" fontId="5" fillId="0" borderId="0" xfId="0" applyFont="1" applyBorder="1"/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164" fontId="5" fillId="0" borderId="0" xfId="0" applyNumberFormat="1" applyFont="1"/>
    <xf numFmtId="2" fontId="5" fillId="0" borderId="0" xfId="0" applyNumberFormat="1" applyFont="1"/>
    <xf numFmtId="0" fontId="5" fillId="0" borderId="10" xfId="0" applyFont="1" applyBorder="1" applyAlignment="1">
      <alignment vertical="center"/>
    </xf>
    <xf numFmtId="0" fontId="5" fillId="0" borderId="10" xfId="0" applyFont="1" applyFill="1" applyBorder="1" applyAlignment="1">
      <alignment vertical="center"/>
    </xf>
    <xf numFmtId="0" fontId="8" fillId="0" borderId="10" xfId="2" applyFont="1" applyFill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1" fontId="12" fillId="0" borderId="2" xfId="0" applyNumberFormat="1" applyFont="1" applyFill="1" applyBorder="1" applyProtection="1"/>
    <xf numFmtId="1" fontId="5" fillId="0" borderId="11" xfId="0" applyNumberFormat="1" applyFont="1" applyFill="1" applyBorder="1" applyAlignment="1" applyProtection="1">
      <alignment horizontal="right"/>
    </xf>
    <xf numFmtId="164" fontId="23" fillId="0" borderId="11" xfId="1" applyNumberFormat="1" applyFont="1" applyFill="1" applyBorder="1" applyAlignment="1">
      <alignment horizontal="right"/>
    </xf>
    <xf numFmtId="49" fontId="5" fillId="0" borderId="11" xfId="0" applyNumberFormat="1" applyFont="1" applyBorder="1" applyAlignment="1">
      <alignment horizontal="center"/>
    </xf>
    <xf numFmtId="164" fontId="5" fillId="0" borderId="11" xfId="0" applyNumberFormat="1" applyFont="1" applyBorder="1" applyAlignment="1">
      <alignment horizontal="right"/>
    </xf>
    <xf numFmtId="1" fontId="5" fillId="0" borderId="11" xfId="0" applyNumberFormat="1" applyFont="1" applyBorder="1" applyAlignment="1">
      <alignment horizontal="right"/>
    </xf>
    <xf numFmtId="2" fontId="5" fillId="0" borderId="11" xfId="0" applyNumberFormat="1" applyFont="1" applyBorder="1" applyAlignment="1">
      <alignment horizontal="right"/>
    </xf>
    <xf numFmtId="49" fontId="4" fillId="0" borderId="11" xfId="0" applyNumberFormat="1" applyFont="1" applyBorder="1" applyAlignment="1">
      <alignment horizontal="center"/>
    </xf>
    <xf numFmtId="0" fontId="5" fillId="0" borderId="11" xfId="0" applyFont="1" applyBorder="1"/>
    <xf numFmtId="0" fontId="24" fillId="0" borderId="0" xfId="0" applyFont="1"/>
    <xf numFmtId="0" fontId="25" fillId="0" borderId="0" xfId="0" applyFont="1"/>
    <xf numFmtId="49" fontId="5" fillId="0" borderId="9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/>
    </xf>
    <xf numFmtId="0" fontId="5" fillId="0" borderId="14" xfId="0" applyFont="1" applyBorder="1" applyAlignment="1">
      <alignment vertical="center"/>
    </xf>
    <xf numFmtId="0" fontId="0" fillId="0" borderId="0" xfId="0"/>
    <xf numFmtId="0" fontId="5" fillId="0" borderId="0" xfId="0" applyFont="1"/>
    <xf numFmtId="0" fontId="5" fillId="0" borderId="2" xfId="0" applyFont="1" applyBorder="1"/>
    <xf numFmtId="0" fontId="5" fillId="0" borderId="3" xfId="0" applyFont="1" applyBorder="1" applyAlignment="1">
      <alignment horizontal="justify" vertical="center" wrapText="1"/>
    </xf>
    <xf numFmtId="0" fontId="5" fillId="0" borderId="3" xfId="0" applyFont="1" applyBorder="1" applyAlignment="1">
      <alignment horizontal="left" vertical="center" wrapText="1" indent="1"/>
    </xf>
    <xf numFmtId="0" fontId="12" fillId="0" borderId="3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 indent="1"/>
    </xf>
    <xf numFmtId="0" fontId="5" fillId="0" borderId="3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165" fontId="5" fillId="0" borderId="15" xfId="0" applyNumberFormat="1" applyFont="1" applyBorder="1" applyAlignment="1">
      <alignment horizontal="center" vertical="center" wrapText="1"/>
    </xf>
    <xf numFmtId="49" fontId="5" fillId="0" borderId="15" xfId="0" applyNumberFormat="1" applyFont="1" applyBorder="1" applyAlignment="1">
      <alignment horizontal="center" vertical="center" wrapText="1"/>
    </xf>
    <xf numFmtId="49" fontId="5" fillId="0" borderId="13" xfId="0" applyNumberFormat="1" applyFont="1" applyBorder="1" applyAlignment="1">
      <alignment horizontal="center" vertical="center" wrapText="1"/>
    </xf>
    <xf numFmtId="0" fontId="27" fillId="0" borderId="0" xfId="0" applyFont="1" applyAlignment="1">
      <alignment vertical="top"/>
    </xf>
    <xf numFmtId="0" fontId="25" fillId="0" borderId="0" xfId="0" applyFont="1" applyAlignment="1">
      <alignment vertical="top"/>
    </xf>
    <xf numFmtId="0" fontId="31" fillId="0" borderId="11" xfId="12" applyFont="1" applyFill="1" applyBorder="1"/>
    <xf numFmtId="0" fontId="4" fillId="0" borderId="2" xfId="5" applyFont="1" applyFill="1" applyBorder="1"/>
    <xf numFmtId="49" fontId="5" fillId="0" borderId="8" xfId="0" applyNumberFormat="1" applyFont="1" applyFill="1" applyBorder="1" applyAlignment="1">
      <alignment horizontal="center" vertical="center" wrapText="1"/>
    </xf>
    <xf numFmtId="49" fontId="5" fillId="0" borderId="9" xfId="0" applyNumberFormat="1" applyFont="1" applyFill="1" applyBorder="1" applyAlignment="1">
      <alignment horizontal="center" vertical="center" wrapText="1"/>
    </xf>
    <xf numFmtId="0" fontId="32" fillId="0" borderId="0" xfId="2" applyFont="1" applyFill="1" applyAlignment="1">
      <alignment horizontal="left" vertical="top"/>
    </xf>
    <xf numFmtId="0" fontId="33" fillId="0" borderId="0" xfId="2" applyFont="1" applyFill="1" applyAlignment="1">
      <alignment vertical="top"/>
    </xf>
    <xf numFmtId="164" fontId="33" fillId="0" borderId="0" xfId="2" applyNumberFormat="1" applyFont="1" applyFill="1" applyAlignment="1">
      <alignment horizontal="center" vertical="top"/>
    </xf>
    <xf numFmtId="0" fontId="18" fillId="0" borderId="0" xfId="0" applyFont="1"/>
    <xf numFmtId="0" fontId="5" fillId="0" borderId="3" xfId="0" applyFont="1" applyBorder="1" applyAlignment="1"/>
    <xf numFmtId="0" fontId="5" fillId="0" borderId="2" xfId="0" applyFont="1" applyBorder="1" applyAlignment="1">
      <alignment wrapText="1"/>
    </xf>
    <xf numFmtId="17" fontId="5" fillId="0" borderId="6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/>
    </xf>
    <xf numFmtId="17" fontId="5" fillId="0" borderId="2" xfId="0" applyNumberFormat="1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0" fontId="25" fillId="0" borderId="0" xfId="0" applyFont="1" applyAlignment="1">
      <alignment horizontal="left" vertical="top"/>
    </xf>
    <xf numFmtId="0" fontId="5" fillId="0" borderId="8" xfId="0" applyFont="1" applyBorder="1" applyAlignment="1">
      <alignment horizontal="center" vertical="center" wrapText="1"/>
    </xf>
    <xf numFmtId="0" fontId="34" fillId="0" borderId="0" xfId="12" applyFont="1"/>
    <xf numFmtId="0" fontId="35" fillId="0" borderId="0" xfId="0" applyFont="1"/>
    <xf numFmtId="2" fontId="33" fillId="0" borderId="0" xfId="2" applyNumberFormat="1" applyFont="1" applyFill="1" applyAlignment="1">
      <alignment horizontal="center" vertical="top"/>
    </xf>
    <xf numFmtId="2" fontId="5" fillId="0" borderId="8" xfId="0" applyNumberFormat="1" applyFont="1" applyBorder="1" applyAlignment="1">
      <alignment horizontal="center" vertical="center" wrapText="1"/>
    </xf>
    <xf numFmtId="0" fontId="32" fillId="0" borderId="0" xfId="2" applyFont="1" applyFill="1" applyAlignment="1">
      <alignment vertical="top"/>
    </xf>
    <xf numFmtId="0" fontId="18" fillId="0" borderId="0" xfId="0" applyFont="1" applyAlignment="1">
      <alignment vertical="top"/>
    </xf>
    <xf numFmtId="164" fontId="17" fillId="0" borderId="2" xfId="0" applyNumberFormat="1" applyFont="1" applyBorder="1" applyAlignment="1">
      <alignment horizontal="right"/>
    </xf>
    <xf numFmtId="0" fontId="0" fillId="0" borderId="0" xfId="0" applyFont="1"/>
    <xf numFmtId="0" fontId="4" fillId="0" borderId="3" xfId="0" applyFont="1" applyBorder="1" applyAlignment="1">
      <alignment horizontal="left" indent="1"/>
    </xf>
    <xf numFmtId="0" fontId="12" fillId="0" borderId="2" xfId="0" applyFont="1" applyBorder="1" applyAlignment="1">
      <alignment horizontal="left" vertical="center" wrapText="1"/>
    </xf>
    <xf numFmtId="49" fontId="36" fillId="0" borderId="11" xfId="0" applyNumberFormat="1" applyFont="1" applyBorder="1" applyAlignment="1">
      <alignment horizontal="center"/>
    </xf>
    <xf numFmtId="164" fontId="36" fillId="0" borderId="11" xfId="0" applyNumberFormat="1" applyFont="1" applyBorder="1" applyAlignment="1">
      <alignment horizontal="right"/>
    </xf>
    <xf numFmtId="0" fontId="5" fillId="0" borderId="14" xfId="0" applyFont="1" applyBorder="1" applyAlignment="1">
      <alignment horizontal="left" vertical="center"/>
    </xf>
    <xf numFmtId="0" fontId="5" fillId="0" borderId="15" xfId="0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 wrapText="1"/>
    </xf>
    <xf numFmtId="49" fontId="4" fillId="0" borderId="8" xfId="0" applyNumberFormat="1" applyFont="1" applyBorder="1" applyAlignment="1">
      <alignment horizontal="center" vertical="center"/>
    </xf>
    <xf numFmtId="49" fontId="4" fillId="0" borderId="9" xfId="0" applyNumberFormat="1" applyFont="1" applyBorder="1" applyAlignment="1">
      <alignment horizontal="center" vertical="center"/>
    </xf>
    <xf numFmtId="49" fontId="4" fillId="0" borderId="9" xfId="0" applyNumberFormat="1" applyFont="1" applyBorder="1" applyAlignment="1">
      <alignment horizontal="center" vertical="center" wrapText="1"/>
    </xf>
    <xf numFmtId="0" fontId="12" fillId="0" borderId="2" xfId="2" applyFont="1" applyFill="1" applyBorder="1" applyAlignment="1">
      <alignment horizontal="left" wrapText="1"/>
    </xf>
    <xf numFmtId="0" fontId="12" fillId="0" borderId="2" xfId="2" applyFont="1" applyFill="1" applyBorder="1" applyAlignment="1">
      <alignment horizontal="left" wrapText="1" indent="1"/>
    </xf>
    <xf numFmtId="0" fontId="12" fillId="0" borderId="2" xfId="2" applyFont="1" applyFill="1" applyBorder="1" applyAlignment="1">
      <alignment horizontal="left" wrapText="1" indent="2"/>
    </xf>
    <xf numFmtId="0" fontId="25" fillId="0" borderId="1" xfId="0" applyFont="1" applyBorder="1" applyAlignment="1">
      <alignment vertical="top"/>
    </xf>
    <xf numFmtId="0" fontId="36" fillId="0" borderId="11" xfId="2" applyFont="1" applyFill="1" applyBorder="1" applyAlignment="1">
      <alignment horizontal="left" vertical="center" wrapText="1" indent="1"/>
    </xf>
    <xf numFmtId="164" fontId="36" fillId="0" borderId="11" xfId="2" applyNumberFormat="1" applyFont="1" applyFill="1" applyBorder="1" applyAlignment="1">
      <alignment horizontal="right" vertical="center" wrapText="1"/>
    </xf>
    <xf numFmtId="0" fontId="0" fillId="0" borderId="0" xfId="0" applyFill="1"/>
    <xf numFmtId="0" fontId="30" fillId="0" borderId="0" xfId="12" applyFont="1"/>
    <xf numFmtId="0" fontId="31" fillId="0" borderId="0" xfId="12" applyFont="1"/>
    <xf numFmtId="0" fontId="30" fillId="0" borderId="0" xfId="12" applyFont="1" applyFill="1"/>
    <xf numFmtId="0" fontId="22" fillId="0" borderId="11" xfId="12" applyFill="1" applyBorder="1" applyAlignment="1">
      <alignment horizontal="left"/>
    </xf>
    <xf numFmtId="0" fontId="31" fillId="0" borderId="0" xfId="12" applyFont="1" applyFill="1"/>
    <xf numFmtId="0" fontId="5" fillId="0" borderId="6" xfId="0" applyFont="1" applyBorder="1" applyAlignment="1">
      <alignment horizontal="left" indent="1"/>
    </xf>
    <xf numFmtId="0" fontId="34" fillId="0" borderId="0" xfId="12" applyFont="1" applyFill="1"/>
    <xf numFmtId="2" fontId="5" fillId="0" borderId="9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wrapText="1"/>
    </xf>
    <xf numFmtId="49" fontId="5" fillId="0" borderId="15" xfId="0" applyNumberFormat="1" applyFont="1" applyBorder="1" applyAlignment="1">
      <alignment horizontal="center" vertical="center"/>
    </xf>
    <xf numFmtId="0" fontId="4" fillId="0" borderId="0" xfId="0" applyFont="1" applyAlignment="1">
      <alignment vertical="top"/>
    </xf>
    <xf numFmtId="0" fontId="8" fillId="0" borderId="0" xfId="2" applyFont="1" applyFill="1" applyAlignment="1">
      <alignment horizontal="left" vertical="top"/>
    </xf>
    <xf numFmtId="0" fontId="5" fillId="0" borderId="0" xfId="0" applyFont="1" applyAlignment="1">
      <alignment horizontal="left" vertical="top"/>
    </xf>
    <xf numFmtId="0" fontId="3" fillId="0" borderId="0" xfId="0" applyFont="1" applyAlignment="1">
      <alignment vertical="top"/>
    </xf>
    <xf numFmtId="0" fontId="5" fillId="0" borderId="1" xfId="0" applyFont="1" applyBorder="1" applyAlignment="1">
      <alignment vertical="top"/>
    </xf>
    <xf numFmtId="0" fontId="31" fillId="0" borderId="7" xfId="12" applyFont="1" applyFill="1" applyBorder="1"/>
    <xf numFmtId="0" fontId="0" fillId="0" borderId="12" xfId="0" applyFill="1" applyBorder="1"/>
    <xf numFmtId="0" fontId="0" fillId="0" borderId="3" xfId="0" applyFill="1" applyBorder="1"/>
    <xf numFmtId="49" fontId="8" fillId="0" borderId="15" xfId="2" applyNumberFormat="1" applyFont="1" applyFill="1" applyBorder="1" applyAlignment="1">
      <alignment horizontal="center" vertical="center" wrapText="1"/>
    </xf>
    <xf numFmtId="164" fontId="5" fillId="0" borderId="11" xfId="0" applyNumberFormat="1" applyFont="1" applyBorder="1" applyAlignment="1">
      <alignment horizontal="right" indent="1"/>
    </xf>
    <xf numFmtId="0" fontId="5" fillId="0" borderId="6" xfId="0" applyFont="1" applyBorder="1" applyAlignment="1">
      <alignment horizontal="left" vertical="center" wrapText="1" indent="1"/>
    </xf>
    <xf numFmtId="49" fontId="5" fillId="0" borderId="2" xfId="0" applyNumberFormat="1" applyFont="1" applyBorder="1" applyAlignment="1">
      <alignment horizontal="right"/>
    </xf>
    <xf numFmtId="49" fontId="5" fillId="0" borderId="4" xfId="0" applyNumberFormat="1" applyFont="1" applyBorder="1" applyAlignment="1">
      <alignment horizontal="right"/>
    </xf>
    <xf numFmtId="49" fontId="20" fillId="0" borderId="2" xfId="0" applyNumberFormat="1" applyFont="1" applyBorder="1" applyAlignment="1">
      <alignment horizontal="right"/>
    </xf>
    <xf numFmtId="49" fontId="20" fillId="0" borderId="4" xfId="0" applyNumberFormat="1" applyFont="1" applyBorder="1" applyAlignment="1">
      <alignment horizontal="right"/>
    </xf>
    <xf numFmtId="49" fontId="21" fillId="0" borderId="4" xfId="0" applyNumberFormat="1" applyFont="1" applyBorder="1" applyAlignment="1">
      <alignment horizontal="right"/>
    </xf>
    <xf numFmtId="164" fontId="5" fillId="0" borderId="7" xfId="0" applyNumberFormat="1" applyFont="1" applyBorder="1" applyAlignment="1">
      <alignment horizontal="right"/>
    </xf>
    <xf numFmtId="164" fontId="15" fillId="0" borderId="4" xfId="0" applyNumberFormat="1" applyFont="1" applyBorder="1" applyAlignment="1">
      <alignment horizontal="right"/>
    </xf>
    <xf numFmtId="164" fontId="15" fillId="0" borderId="5" xfId="0" applyNumberFormat="1" applyFont="1" applyBorder="1" applyAlignment="1">
      <alignment horizontal="right"/>
    </xf>
    <xf numFmtId="164" fontId="20" fillId="0" borderId="2" xfId="0" applyNumberFormat="1" applyFont="1" applyBorder="1" applyAlignment="1">
      <alignment horizontal="right"/>
    </xf>
    <xf numFmtId="164" fontId="20" fillId="0" borderId="7" xfId="0" applyNumberFormat="1" applyFont="1" applyBorder="1" applyAlignment="1">
      <alignment horizontal="right"/>
    </xf>
    <xf numFmtId="164" fontId="20" fillId="0" borderId="4" xfId="0" applyNumberFormat="1" applyFont="1" applyBorder="1" applyAlignment="1">
      <alignment horizontal="right"/>
    </xf>
    <xf numFmtId="164" fontId="20" fillId="0" borderId="5" xfId="0" applyNumberFormat="1" applyFont="1" applyBorder="1" applyAlignment="1">
      <alignment horizontal="right"/>
    </xf>
    <xf numFmtId="164" fontId="21" fillId="0" borderId="4" xfId="0" applyNumberFormat="1" applyFont="1" applyBorder="1" applyAlignment="1">
      <alignment horizontal="right"/>
    </xf>
    <xf numFmtId="164" fontId="21" fillId="0" borderId="5" xfId="0" applyNumberFormat="1" applyFont="1" applyBorder="1" applyAlignment="1">
      <alignment horizontal="right"/>
    </xf>
    <xf numFmtId="164" fontId="16" fillId="0" borderId="4" xfId="0" applyNumberFormat="1" applyFont="1" applyBorder="1" applyAlignment="1">
      <alignment horizontal="right"/>
    </xf>
    <xf numFmtId="164" fontId="5" fillId="0" borderId="4" xfId="0" applyNumberFormat="1" applyFont="1" applyBorder="1" applyAlignment="1">
      <alignment horizontal="right"/>
    </xf>
    <xf numFmtId="49" fontId="14" fillId="0" borderId="2" xfId="0" applyNumberFormat="1" applyFont="1" applyBorder="1" applyAlignment="1">
      <alignment horizontal="right"/>
    </xf>
    <xf numFmtId="49" fontId="17" fillId="0" borderId="2" xfId="0" applyNumberFormat="1" applyFont="1" applyBorder="1" applyAlignment="1">
      <alignment horizontal="right"/>
    </xf>
    <xf numFmtId="49" fontId="0" fillId="0" borderId="0" xfId="0" applyNumberFormat="1"/>
    <xf numFmtId="0" fontId="5" fillId="0" borderId="3" xfId="0" applyFont="1" applyBorder="1" applyAlignment="1">
      <alignment horizontal="right"/>
    </xf>
    <xf numFmtId="0" fontId="5" fillId="0" borderId="2" xfId="0" applyFont="1" applyBorder="1" applyAlignment="1">
      <alignment horizontal="left" indent="1"/>
    </xf>
    <xf numFmtId="49" fontId="5" fillId="0" borderId="7" xfId="0" applyNumberFormat="1" applyFont="1" applyBorder="1" applyAlignment="1">
      <alignment horizontal="right"/>
    </xf>
    <xf numFmtId="0" fontId="5" fillId="0" borderId="7" xfId="0" applyFont="1" applyBorder="1" applyAlignment="1">
      <alignment horizontal="right"/>
    </xf>
    <xf numFmtId="2" fontId="12" fillId="0" borderId="2" xfId="0" applyNumberFormat="1" applyFont="1" applyFill="1" applyBorder="1" applyAlignment="1">
      <alignment horizontal="right"/>
    </xf>
    <xf numFmtId="164" fontId="12" fillId="0" borderId="2" xfId="0" applyNumberFormat="1" applyFont="1" applyFill="1" applyBorder="1" applyAlignment="1">
      <alignment horizontal="right"/>
    </xf>
    <xf numFmtId="2" fontId="12" fillId="0" borderId="2" xfId="0" applyNumberFormat="1" applyFont="1" applyFill="1" applyBorder="1" applyAlignment="1">
      <alignment horizontal="right" wrapText="1"/>
    </xf>
    <xf numFmtId="164" fontId="12" fillId="0" borderId="2" xfId="0" applyNumberFormat="1" applyFont="1" applyFill="1" applyBorder="1" applyAlignment="1">
      <alignment horizontal="right" wrapText="1"/>
    </xf>
    <xf numFmtId="2" fontId="5" fillId="0" borderId="4" xfId="0" applyNumberFormat="1" applyFont="1" applyBorder="1" applyAlignment="1">
      <alignment horizontal="right"/>
    </xf>
    <xf numFmtId="2" fontId="5" fillId="0" borderId="2" xfId="0" applyNumberFormat="1" applyFont="1" applyBorder="1" applyAlignment="1">
      <alignment horizontal="right"/>
    </xf>
    <xf numFmtId="164" fontId="12" fillId="0" borderId="2" xfId="0" applyNumberFormat="1" applyFont="1" applyFill="1" applyBorder="1" applyProtection="1"/>
    <xf numFmtId="164" fontId="5" fillId="0" borderId="2" xfId="0" applyNumberFormat="1" applyFont="1" applyFill="1" applyBorder="1" applyProtection="1"/>
    <xf numFmtId="164" fontId="5" fillId="0" borderId="12" xfId="0" applyNumberFormat="1" applyFont="1" applyBorder="1"/>
    <xf numFmtId="164" fontId="5" fillId="0" borderId="7" xfId="0" applyNumberFormat="1" applyFont="1" applyFill="1" applyBorder="1" applyProtection="1"/>
    <xf numFmtId="164" fontId="4" fillId="0" borderId="2" xfId="5" applyNumberFormat="1" applyFont="1" applyFill="1" applyBorder="1"/>
    <xf numFmtId="164" fontId="3" fillId="0" borderId="2" xfId="0" applyNumberFormat="1" applyFont="1" applyFill="1" applyBorder="1" applyAlignment="1">
      <alignment vertical="center"/>
    </xf>
    <xf numFmtId="164" fontId="3" fillId="0" borderId="7" xfId="0" applyNumberFormat="1" applyFont="1" applyFill="1" applyBorder="1" applyAlignment="1">
      <alignment vertical="center"/>
    </xf>
    <xf numFmtId="164" fontId="5" fillId="0" borderId="2" xfId="1" applyNumberFormat="1" applyFont="1" applyFill="1" applyBorder="1" applyAlignment="1">
      <alignment horizontal="right" vertical="center" wrapText="1" readingOrder="1"/>
    </xf>
    <xf numFmtId="164" fontId="5" fillId="0" borderId="7" xfId="0" applyNumberFormat="1" applyFont="1" applyBorder="1" applyAlignment="1">
      <alignment horizontal="right" vertical="center"/>
    </xf>
    <xf numFmtId="49" fontId="4" fillId="0" borderId="2" xfId="0" applyNumberFormat="1" applyFont="1" applyFill="1" applyBorder="1" applyAlignment="1"/>
    <xf numFmtId="164" fontId="12" fillId="0" borderId="2" xfId="10" applyNumberFormat="1" applyFont="1" applyFill="1" applyBorder="1" applyAlignment="1">
      <alignment horizontal="right" wrapText="1"/>
    </xf>
    <xf numFmtId="0" fontId="5" fillId="0" borderId="0" xfId="0" applyFont="1" applyFill="1"/>
    <xf numFmtId="1" fontId="12" fillId="0" borderId="2" xfId="10" applyNumberFormat="1" applyFont="1" applyFill="1" applyBorder="1" applyAlignment="1">
      <alignment horizontal="right" wrapText="1"/>
    </xf>
    <xf numFmtId="2" fontId="12" fillId="0" borderId="2" xfId="10" applyNumberFormat="1" applyFont="1" applyFill="1" applyBorder="1" applyAlignment="1">
      <alignment horizontal="right" wrapText="1"/>
    </xf>
  </cellXfs>
  <cellStyles count="15">
    <cellStyle name="Hiperłącze" xfId="12" builtinId="8"/>
    <cellStyle name="Hiperłącze 2" xfId="14" xr:uid="{00000000-0005-0000-0000-00003C000000}"/>
    <cellStyle name="Normal" xfId="1" xr:uid="{00000000-0005-0000-0000-000000000000}"/>
    <cellStyle name="Normalny" xfId="0" builtinId="0"/>
    <cellStyle name="Normalny 12" xfId="11" xr:uid="{00000000-0005-0000-0000-000002000000}"/>
    <cellStyle name="Normalny 2" xfId="2" xr:uid="{00000000-0005-0000-0000-000003000000}"/>
    <cellStyle name="Normalny 2 2" xfId="4" xr:uid="{00000000-0005-0000-0000-000004000000}"/>
    <cellStyle name="Normalny 2 2 2" xfId="7" xr:uid="{00000000-0005-0000-0000-000005000000}"/>
    <cellStyle name="Normalny 2 3" xfId="6" xr:uid="{00000000-0005-0000-0000-000006000000}"/>
    <cellStyle name="Normalny 2 4" xfId="10" xr:uid="{00000000-0005-0000-0000-000007000000}"/>
    <cellStyle name="Normalny 3" xfId="3" xr:uid="{00000000-0005-0000-0000-000008000000}"/>
    <cellStyle name="Normalny 3 2" xfId="9" xr:uid="{00000000-0005-0000-0000-000009000000}"/>
    <cellStyle name="Normalny 4" xfId="8" xr:uid="{00000000-0005-0000-0000-00000A000000}"/>
    <cellStyle name="Normalny 5" xfId="13" xr:uid="{00000000-0005-0000-0000-000003000000}"/>
    <cellStyle name="Normalny 6" xfId="5" xr:uid="{00000000-0005-0000-0000-00000B000000}"/>
  </cellStyles>
  <dxfs count="15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left" vertical="center" textRotation="0" wrapText="1" inden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right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.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right" vertical="bottom" textRotation="0" wrapText="0" indent="0" justifyLastLine="0" shrinkToFit="0" readingOrder="0"/>
    </dxf>
    <dxf>
      <border>
        <bottom style="thin">
          <color auto="1"/>
        </bottom>
      </border>
    </dxf>
    <dxf>
      <alignment horizontal="left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38"/>
        <scheme val="none"/>
      </font>
      <numFmt numFmtId="0" formatCode="General"/>
      <alignment horizontal="right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3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1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bottom style="thick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right" vertical="bottom" textRotation="0" wrapText="0" indent="1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right" vertical="bottom" textRotation="0" wrapText="0" indent="1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right" vertical="bottom" textRotation="0" wrapText="0" indent="1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/>
        <right style="thin">
          <color auto="1"/>
        </right>
        <top style="thin">
          <color auto="1"/>
        </top>
        <bottom/>
        <vertical/>
        <horizontal/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right" vertical="bottom" textRotation="0" wrapText="0" indent="0" justifyLastLine="0" shrinkToFit="0" readingOrder="0"/>
    </dxf>
    <dxf>
      <border>
        <bottom style="thick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lef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38"/>
        <scheme val="none"/>
      </font>
      <numFmt numFmtId="164" formatCode="0.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38"/>
        <scheme val="none"/>
      </font>
      <numFmt numFmtId="164" formatCode="0.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38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.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.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/>
        <right style="thin">
          <color auto="1"/>
        </right>
        <top style="thin">
          <color auto="1"/>
        </top>
        <bottom/>
        <vertical/>
        <horizontal/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bottom style="thick">
          <color indexed="64"/>
        </bottom>
      </border>
    </dxf>
    <dxf>
      <alignment horizontal="lef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/>
        <right style="thin">
          <color auto="1"/>
        </right>
        <top style="thin">
          <color auto="1"/>
        </top>
        <bottom/>
        <vertical/>
        <horizontal/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right" vertical="bottom" textRotation="0" wrapText="0" indent="0" justifyLastLine="0" shrinkToFit="0" readingOrder="0"/>
    </dxf>
    <dxf>
      <border>
        <bottom style="thick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lef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/>
        <right style="thin">
          <color auto="1"/>
        </right>
        <top style="thin">
          <color auto="1"/>
        </top>
        <bottom/>
        <vertical/>
        <horizontal/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border>
        <bottom style="thick">
          <color indexed="64"/>
        </bottom>
      </border>
    </dxf>
    <dxf>
      <alignment horizontal="lef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/>
        <right style="thin">
          <color auto="1"/>
        </right>
        <top style="thin">
          <color auto="1"/>
        </top>
        <bottom/>
        <vertical/>
        <horizontal/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right" vertical="bottom" textRotation="0" wrapText="0" indent="0" justifyLastLine="0" shrinkToFit="0" readingOrder="0"/>
    </dxf>
    <dxf>
      <border>
        <bottom style="thick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lef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/>
        <right/>
        <top style="thin">
          <color auto="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/>
        <right/>
        <top style="thin">
          <color auto="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/>
        <right/>
        <top style="thin">
          <color auto="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/>
        <right/>
        <top style="thin">
          <color auto="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/>
        <right/>
        <top style="thin">
          <color auto="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/>
        <right/>
        <top style="thin">
          <color auto="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/>
        <right/>
        <top style="thin">
          <color auto="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/>
        <right/>
        <top style="thin">
          <color auto="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/>
        <right/>
        <top style="thin">
          <color auto="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/>
        <right/>
        <top style="thin">
          <color auto="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38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38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38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/>
        <right style="thin">
          <color auto="1"/>
        </right>
        <top style="thin">
          <color auto="1"/>
        </top>
        <bottom/>
        <vertical/>
        <horizontal/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bottom style="thick">
          <color indexed="64"/>
        </bottom>
      </border>
    </dxf>
    <dxf>
      <alignment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indexed="64"/>
        </top>
        <bottom style="thin">
          <color indexed="64"/>
        </bottom>
        <vertical style="thin">
          <color auto="1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38"/>
        <scheme val="none"/>
      </font>
      <border diagonalUp="0" diagonalDown="0">
        <left/>
        <right/>
        <top style="thin">
          <color auto="1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38"/>
        <scheme val="none"/>
      </font>
      <alignment horizontal="general" textRotation="0" wrapText="0" indent="0" justifyLastLine="0" shrinkToFit="0" readingOrder="0"/>
      <border diagonalUp="0" diagonalDown="0" outline="0">
        <left/>
        <right/>
        <top style="thin">
          <color auto="1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border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38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38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38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38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38"/>
        <scheme val="none"/>
      </font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38"/>
        <scheme val="none"/>
      </font>
      <numFmt numFmtId="30" formatCode="@"/>
      <alignment horizontal="center" vertical="bottom" textRotation="0" wrapText="0" indent="0" justifyLastLine="0" shrinkToFit="0" readingOrder="0"/>
    </dxf>
    <dxf>
      <border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38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rial"/>
        <family val="2"/>
        <charset val="238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vertAlign val="baseline"/>
        <sz val="10"/>
        <name val="Arial"/>
        <family val="2"/>
        <charset val="23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rial"/>
        <family val="2"/>
        <charset val="238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38"/>
        <scheme val="none"/>
      </font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vertAlign val="baseline"/>
        <sz val="10"/>
        <name val="Arial"/>
        <family val="2"/>
        <charset val="238"/>
        <scheme val="none"/>
      </font>
    </dxf>
    <dxf>
      <border>
        <bottom style="thick">
          <color indexed="64"/>
        </bottom>
      </border>
    </dxf>
    <dxf>
      <font>
        <strike val="0"/>
        <outline val="0"/>
        <shadow val="0"/>
        <vertAlign val="baseline"/>
        <sz val="10"/>
      </font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38"/>
        <scheme val="none"/>
      </font>
      <numFmt numFmtId="1" formatCode="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numFmt numFmtId="1" formatCode="0"/>
      <fill>
        <patternFill patternType="none">
          <fgColor indexed="64"/>
          <bgColor indexed="65"/>
        </patternFill>
      </fill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numFmt numFmtId="1" formatCode="0"/>
      <fill>
        <patternFill patternType="none">
          <fgColor indexed="64"/>
          <bgColor indexed="65"/>
        </patternFill>
      </fill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38"/>
        <scheme val="none"/>
      </font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vertAlign val="baseline"/>
        <sz val="10"/>
        <name val="Arial"/>
        <family val="2"/>
        <charset val="238"/>
        <scheme val="none"/>
      </font>
    </dxf>
    <dxf>
      <border>
        <bottom style="thick">
          <color indexed="64"/>
        </bottom>
      </border>
    </dxf>
    <dxf>
      <font>
        <strike val="0"/>
        <outline val="0"/>
        <shadow val="0"/>
        <vertAlign val="baseline"/>
        <sz val="10"/>
        <name val="Arial"/>
        <family val="2"/>
        <charset val="238"/>
        <scheme val="none"/>
      </font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numFmt numFmtId="164" formatCode="0.0"/>
    </dxf>
    <dxf>
      <numFmt numFmtId="164" formatCode="0.0"/>
    </dxf>
    <dxf>
      <numFmt numFmtId="164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38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38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38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38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38"/>
        <scheme val="none"/>
      </font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38"/>
        <scheme val="none"/>
      </font>
      <numFmt numFmtId="30" formatCode="@"/>
      <alignment horizontal="center" vertical="bottom" textRotation="0" wrapText="0" indent="0" justifyLastLine="0" shrinkToFit="0" readingOrder="0"/>
    </dxf>
    <dxf>
      <border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38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</dxfs>
  <tableStyles count="0" defaultTableStyle="TableStyleMedium2" defaultPivotStyle="PivotStyleLight16"/>
  <colors>
    <mruColors>
      <color rgb="FF0563C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losekm\AppData\Local\Temp\Temp1_B-06_Budownictwo_mieszkaniowe_listopad_2022.zip\B-06-%20listopad%202022\B06%20Budownictwo%20mieszkaniowe%20PL%20i%20WW%20narastaj&#261;ce_m_11_20221214_141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losekm\AppData\Local\Temp\e31f7e66-2099-4a39-977b-cdeba14c959e_B-06%20Budownictwo%20mieszkaniowe%20PL%20i%20WW_m_062024%20.zip.59e\B06%20Budownictwo%20mieszkaniowe%20PL%20i%20WW%20narastaj&#261;ce_m_06_20240712_124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lska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lska"/>
      <sheetName val="WW 02"/>
      <sheetName val="WW 04"/>
      <sheetName val="WW 06"/>
      <sheetName val="WW 08"/>
      <sheetName val="WW 10"/>
      <sheetName val="WW 12"/>
      <sheetName val="Arkusz1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WW 32"/>
      <sheetName val="metadan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ED9FFFBD-8EE6-4602-8476-37F69A24196B}" name="Tabela3" displayName="Tabela3" ref="A2:E15" totalsRowShown="0" headerRowDxfId="158" dataDxfId="156" headerRowBorderDxfId="157" tableBorderDxfId="155" totalsRowBorderDxfId="154">
  <autoFilter ref="A2:E15" xr:uid="{33C92285-A376-41BD-A0B9-7D902BFAB9D2}"/>
  <tableColumns count="5">
    <tableColumn id="1" xr3:uid="{FCFD6612-9FB3-45EE-A872-2753EE0EFA02}" name="Wyszczególnienie" dataDxfId="153"/>
    <tableColumn id="2" xr3:uid="{6243558E-8DF2-4AC4-B0AC-0A26A88BDA94}" name="07 2025 _x000a_w tysiącach" dataDxfId="152"/>
    <tableColumn id="3" xr3:uid="{F2A61A6A-90A9-48EC-8DAE-2B03C47A8DF1}" name="07 2025 _x000a_07 2024=100" dataDxfId="151"/>
    <tableColumn id="4" xr3:uid="{09A5BD57-F79E-4B23-A106-1B790E9B04F9}" name="01–07 2025 _x000a_w tysiącach" dataDxfId="150"/>
    <tableColumn id="5" xr3:uid="{C1550266-74E3-462C-A99F-30EE9390641E}" name="01–07 2025 _x000a_01–07 2024=100" dataDxfId="149"/>
  </tableColumns>
  <tableStyleInfo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9000000}" name="Tabela12" displayName="Tabela12" ref="A2:D7" totalsRowShown="0" headerRowDxfId="72" dataDxfId="70" headerRowBorderDxfId="71" tableBorderDxfId="69" totalsRowBorderDxfId="68">
  <autoFilter ref="A2:D7" xr:uid="{00000000-0009-0000-0100-00000C000000}"/>
  <tableColumns count="4">
    <tableColumn id="1" xr3:uid="{00000000-0010-0000-0900-000001000000}" name="Wyszczególnienie" dataDxfId="67"/>
    <tableColumn id="2" xr3:uid="{00000000-0010-0000-0900-000002000000}" name="07 2025_x000a_analogiczny okres roku poprzedniego=100" dataDxfId="66"/>
    <tableColumn id="3" xr3:uid="{00000000-0010-0000-0900-000003000000}" name="01–07 2025_x000a_analogiczny okres roku poprzedniego=100" dataDxfId="65"/>
    <tableColumn id="4" xr3:uid="{00000000-0010-0000-0900-000004000000}" name="01–07 2025_x000a_w odsetkach" dataDxfId="64"/>
  </tableColumns>
  <tableStyleInfo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A000000}" name="Tabela15" displayName="Tabela15" ref="A2:E8" totalsRowShown="0" headerRowDxfId="63" dataDxfId="61" headerRowBorderDxfId="62" tableBorderDxfId="60" totalsRowBorderDxfId="59">
  <autoFilter ref="A2:E8" xr:uid="{00000000-0009-0000-0100-00000E000000}"/>
  <tableColumns count="5">
    <tableColumn id="1" xr3:uid="{00000000-0010-0000-0A00-000001000000}" name="Wyszczególnienie" dataDxfId="58"/>
    <tableColumn id="2" xr3:uid="{00000000-0010-0000-0A00-000002000000}" name="Mieszkania oddane do użytkowania" dataDxfId="57"/>
    <tableColumn id="3" xr3:uid="{00000000-0010-0000-0A00-000003000000}" name="Mieszkania oddane do użytkowania_x000a_w odsetkach" dataDxfId="56"/>
    <tableColumn id="4" xr3:uid="{00000000-0010-0000-0A00-000004000000}" name="Mieszkania oddane do użytkowania_x000a_01–07 2024=100" dataDxfId="55"/>
    <tableColumn id="5" xr3:uid="{00000000-0010-0000-0A00-000005000000}" name="Przeciętna powierzchnia użytkowa_x000a_1 mieszkania w m2 w okresie 01–07 2025" dataDxfId="54"/>
  </tableColumns>
  <tableStyleInfo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B000000}" name="Tabela4" displayName="Tabela4" ref="A2:G8" totalsRowShown="0" headerRowDxfId="53" headerRowBorderDxfId="52" tableBorderDxfId="51" totalsRowBorderDxfId="50">
  <autoFilter ref="A2:G8" xr:uid="{00000000-0009-0000-0100-000004000000}"/>
  <tableColumns count="7">
    <tableColumn id="1" xr3:uid="{00000000-0010-0000-0B00-000001000000}" name="Wyszczególnienie" dataDxfId="49"/>
    <tableColumn id="2" xr3:uid="{00000000-0010-0000-0B00-000002000000}" name="Mieszkania, na budowę których wydano pozwolenia lub dokonano zgłoszenia z projektem budowlanym" dataDxfId="48"/>
    <tableColumn id="3" xr3:uid="{00000000-0010-0000-0B00-000003000000}" name="Mieszkania, na których budowę wydano pozwolenia lub dokonano zgłoszenia z projektem budowlanym_x000a_w odsetkach" dataDxfId="47"/>
    <tableColumn id="4" xr3:uid="{00000000-0010-0000-0B00-000004000000}" name="Mieszkania, na których budowę wydano pozwolenia lub dokonano zgłoszenia z projektem budowlanym_x000a_01–07 2024=100" dataDxfId="46"/>
    <tableColumn id="5" xr3:uid="{33D58E46-6444-410B-9C0D-5FA71AC8412B}" name="Mieszkania, których budowę rozpoczęto" dataDxfId="45"/>
    <tableColumn id="6" xr3:uid="{A80A68CB-14D5-4B77-BE41-438339633298}" name="Mieszkania, których budowę rozpoczęto_x000a_w odsetkach" dataDxfId="44"/>
    <tableColumn id="7" xr3:uid="{7C31C074-3D36-4F21-ABFF-C0416921806F}" name="Mieszkania, których budowę rozpoczęto_x000a_01–07 2024=100" dataDxfId="43"/>
  </tableColumns>
  <tableStyleInfo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B520CBDD-E359-4D7C-A88E-2DBAA5935E71}" name="Tabela1014" displayName="Tabela1014" ref="A2:D13" totalsRowShown="0" headerRowDxfId="42" dataDxfId="40" headerRowBorderDxfId="41" tableBorderDxfId="39" totalsRowBorderDxfId="38">
  <autoFilter ref="A2:D13" xr:uid="{5D72B098-3225-499B-8064-BD6AD51D8FBB}"/>
  <tableColumns count="4">
    <tableColumn id="1" xr3:uid="{4084AB80-10A3-4B57-8024-200F1B15EBB5}" name="Wyszczególnienie" dataDxfId="37"/>
    <tableColumn id="2" xr3:uid="{40F0B6ED-0602-4E02-9FCC-EA67FFE64A36}" name="07 2025_x000a_analogiczny okres roku poprzedniego=100" dataDxfId="36"/>
    <tableColumn id="3" xr3:uid="{B91E2A46-2D8E-476F-BB56-61C15B8ECB53}" name="01–07 2025_x000a_analogiczny okres roku poprzedniego=100" dataDxfId="35"/>
    <tableColumn id="5" xr3:uid="{DCE0CEA1-4090-4364-A509-0D08CAFBAFA3}" name="01–07 2025_x000a_w odsetkach" dataDxfId="34"/>
  </tableColumns>
  <tableStyleInfo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D000000}" name="Tabela1" displayName="Tabela1" ref="A2:C14" totalsRowShown="0" headerRowDxfId="33" headerRowBorderDxfId="32" tableBorderDxfId="31" totalsRowBorderDxfId="30">
  <autoFilter ref="A2:C14" xr:uid="{00000000-0009-0000-0100-000001000000}"/>
  <tableColumns count="3">
    <tableColumn id="1" xr3:uid="{00000000-0010-0000-0D00-000001000000}" name="Wyszczególnienie" dataDxfId="29"/>
    <tableColumn id="2" xr3:uid="{00000000-0010-0000-0D00-000002000000}" name="01–06 2024_x000a_w milionach złotych" dataDxfId="28" dataCellStyle="Normal"/>
    <tableColumn id="3" xr3:uid="{00000000-0010-0000-0D00-000003000000}" name="01–06 2025_x000a_w milionach złotych" dataDxfId="27"/>
  </tableColumns>
  <tableStyleInfo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53F773F4-864B-46AE-B3C8-C640EFA6623A}" name="Tabela528" displayName="Tabela528" ref="A2:C9" totalsRowShown="0" headerRowDxfId="26" dataDxfId="24" headerRowBorderDxfId="25" tableBorderDxfId="23" totalsRowBorderDxfId="22">
  <autoFilter ref="A2:C9" xr:uid="{7CED52D5-4D3E-4404-8CDA-3768A8EE012C}"/>
  <tableColumns count="3">
    <tableColumn id="1" xr3:uid="{79E53E59-5C50-4D73-AEA8-B238276B7B0D}" name="Wyszczególnienie" dataDxfId="21"/>
    <tableColumn id="2" xr3:uid="{F8DCA707-B03F-4540-A631-F23BFAAFFBD9}" name="01–06 2024" dataDxfId="20"/>
    <tableColumn id="4" xr3:uid="{F84928C2-5FA4-49A1-8782-826B1AB5D2E1}" name="01–06 2025" dataDxfId="19"/>
  </tableColumns>
  <tableStyleInfo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C4D62888-BDC6-4A8C-9C3D-B823A782B410}" name="Tabela181619" displayName="Tabela181619" ref="A2:N71" totalsRowShown="0" headerRowDxfId="18" dataDxfId="16" headerRowBorderDxfId="17" tableBorderDxfId="15" totalsRowBorderDxfId="14" dataCellStyle="Normalny 2">
  <autoFilter ref="A2:N71" xr:uid="{0E6D272A-C094-4C06-9B11-B7FD204A0C7C}"/>
  <tableColumns count="14">
    <tableColumn id="1" xr3:uid="{B8019054-D9C8-4802-A9AB-BC8D8CFB3BB0}" name="Okres" dataDxfId="13"/>
    <tableColumn id="2" xr3:uid="{7FE68C01-2836-4A1E-822C-15B02EC2CBF3}" name="Wyszczególnienie" dataDxfId="12" dataCellStyle="Normalny 2"/>
    <tableColumn id="3" xr3:uid="{1EF65AE4-7196-4FBF-B20C-6DE34B8603B4}" name="01" dataDxfId="11" dataCellStyle="Normalny 2"/>
    <tableColumn id="4" xr3:uid="{67B3D014-68F1-4EB4-9E31-87357044CE21}" name="02" dataDxfId="10" dataCellStyle="Normalny 2"/>
    <tableColumn id="5" xr3:uid="{520D82A1-CEDD-4B43-BB5D-EEC22F3852D5}" name="03" dataDxfId="9" dataCellStyle="Normalny 2"/>
    <tableColumn id="6" xr3:uid="{325B5D58-B825-492F-BF06-4FA95903EB88}" name="04" dataDxfId="8" dataCellStyle="Normalny 2"/>
    <tableColumn id="14" xr3:uid="{29761C1C-22C0-40AE-9906-C0A8847A21C1}" name="05" dataDxfId="7" dataCellStyle="Normalny 2 4"/>
    <tableColumn id="13" xr3:uid="{6E13240A-1F30-4042-B130-87F1B4BBA2B3}" name="06" dataDxfId="6" dataCellStyle="Normalny 2 4"/>
    <tableColumn id="12" xr3:uid="{1002C345-3088-46BE-984A-5CB83EC9AE17}" name="07" dataDxfId="5" dataCellStyle="Normalny 2 4"/>
    <tableColumn id="11" xr3:uid="{40924D1D-7D51-4E63-A0A1-290DFA4256CC}" name="08" dataDxfId="4" dataCellStyle="Normalny 2 4"/>
    <tableColumn id="10" xr3:uid="{3788B6BE-E516-4F2A-AEE2-9A054E5CDD9F}" name="09" dataDxfId="3" dataCellStyle="Normalny 2 4"/>
    <tableColumn id="9" xr3:uid="{2A1E0C55-6F78-4D18-8BAC-FC71C10E6A14}" name="10" dataDxfId="2" dataCellStyle="Normalny 2 4"/>
    <tableColumn id="8" xr3:uid="{C560BB61-5F34-4F6C-83DD-FA1E6C22A42B}" name="11" dataDxfId="1" dataCellStyle="Normalny 2 4"/>
    <tableColumn id="7" xr3:uid="{79EEA9A8-2A6D-478D-8E14-977DA73E3F3C}" name="12" dataDxfId="0" dataCellStyle="Normalny 2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1000000}" name="Tabela9" displayName="Tabela9" ref="A2:D7" totalsRowShown="0" headerRowDxfId="145" dataDxfId="143" headerRowBorderDxfId="144" tableBorderDxfId="142" totalsRowBorderDxfId="141">
  <autoFilter ref="A2:D7" xr:uid="{00000000-0009-0000-0100-000009000000}"/>
  <tableColumns count="4">
    <tableColumn id="1" xr3:uid="{00000000-0010-0000-0100-000001000000}" name="Wyszczegółnienie" dataDxfId="140" dataCellStyle="Normalny 6"/>
    <tableColumn id="4" xr3:uid="{8544057C-34D6-452F-922A-E6C9F7301EC6}" name="07 2024" dataDxfId="139"/>
    <tableColumn id="3" xr3:uid="{FAC02D36-F515-4C37-A302-C7AC43BE24D4}" name="06 2025" dataDxfId="138"/>
    <tableColumn id="2" xr3:uid="{00000000-0010-0000-0100-000002000000}" name="07 2025" dataDxfId="137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2000000}" name="Tabela13" displayName="Tabela13" ref="A2:D7" totalsRowShown="0" headerRowDxfId="136" dataDxfId="134" headerRowBorderDxfId="135" tableBorderDxfId="133" totalsRowBorderDxfId="132">
  <autoFilter ref="A2:D7" xr:uid="{00000000-0009-0000-0100-000002000000}"/>
  <tableColumns count="4">
    <tableColumn id="1" xr3:uid="{00000000-0010-0000-0200-000001000000}" name="Wyszczególnienie" dataDxfId="131"/>
    <tableColumn id="2" xr3:uid="{00000000-0010-0000-0200-000002000000}" name="07 2024" dataDxfId="130" dataCellStyle="Normal"/>
    <tableColumn id="4" xr3:uid="{DAF92893-BC55-4C57-B08C-63F5EFD64108}" name="06 2025" dataDxfId="129"/>
    <tableColumn id="3" xr3:uid="{00000000-0010-0000-0200-000003000000}" name="07 2025" dataDxfId="128" dataCellStyle="Normal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303C3CE0-0029-41DA-B4B4-440B9AC23285}" name="Tabela38" displayName="Tabela38" ref="A2:E15" totalsRowShown="0" headerRowDxfId="127" dataDxfId="125" headerRowBorderDxfId="126" tableBorderDxfId="124" totalsRowBorderDxfId="123">
  <autoFilter ref="A2:E15" xr:uid="{89E205DC-CA0D-4261-96FD-A79DBA8AA819}"/>
  <tableColumns count="5">
    <tableColumn id="1" xr3:uid="{01A4F5B7-9435-4B04-BFD1-A33CE2F1E3AA}" name="Wyszczególnienie" dataDxfId="122"/>
    <tableColumn id="2" xr3:uid="{AB12A7B6-8B60-4D53-8F5D-CF236D27146E}" name="07 2025 _x000a_w złotych" dataDxfId="121"/>
    <tableColumn id="3" xr3:uid="{55499F14-DDD7-4D64-9A44-91FF95F6A6C0}" name="07 2025 _x000a_07 2024=100" dataDxfId="120"/>
    <tableColumn id="4" xr3:uid="{76F94880-EA99-47D6-8CB5-52E3A4A38D83}" name="01–07 2025 _x000a_w złotych" dataDxfId="119"/>
    <tableColumn id="5" xr3:uid="{D51257FF-1E94-4030-9EF4-2002A31F84DF}" name="01–07 2025 _x000a_01–07 2024=100" dataDxfId="118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4000000}" name="Tabela47" displayName="Tabela47" ref="A2:D5" totalsRowShown="0" headerRowDxfId="117" dataDxfId="115" headerRowBorderDxfId="116" totalsRowBorderDxfId="114">
  <autoFilter ref="A2:D5" xr:uid="{00000000-0009-0000-0100-000006000000}"/>
  <tableColumns count="4">
    <tableColumn id="1" xr3:uid="{00000000-0010-0000-0400-000001000000}" name="Wyszczególnienie" dataDxfId="113"/>
    <tableColumn id="6" xr3:uid="{A969D0B3-2A2F-4FCB-A44A-0E6D827310D9}" name="07 2025 _x000a_w tysiącach ton" dataDxfId="112"/>
    <tableColumn id="5" xr3:uid="{F2CE0752-0982-4788-8774-D827D1AF66A9}" name="07 2025 _x000a_07 2024=100" dataDxfId="111"/>
    <tableColumn id="2" xr3:uid="{00000000-0010-0000-0400-000002000000}" name="07 2025 _x000a_06 2025=100" dataDxfId="110"/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5000000}" name="Tabela8" displayName="Tabela8" ref="A2:F8" totalsRowShown="0" headerRowDxfId="109" headerRowBorderDxfId="108" tableBorderDxfId="107" totalsRowBorderDxfId="106">
  <autoFilter ref="A2:F8" xr:uid="{00000000-0009-0000-0100-000008000000}"/>
  <tableColumns count="6">
    <tableColumn id="1" xr3:uid="{00000000-0010-0000-0500-000001000000}" name="Wyszczególnienie" dataDxfId="105"/>
    <tableColumn id="2" xr3:uid="{00000000-0010-0000-0500-000002000000}" name="01–07 2025_x000a_w tysiącach" dataDxfId="104"/>
    <tableColumn id="6" xr3:uid="{D6ABB7CD-CCF8-4C17-891B-4AD423EC77AF}" name="01–07 2025_x000a_01–07 2024=100" dataDxfId="103"/>
    <tableColumn id="5" xr3:uid="{DE6E12C2-BD0C-4429-9522-BB2217B64AC2}" name="07 2025_x000a_w tysiącach ton" dataDxfId="102"/>
    <tableColumn id="4" xr3:uid="{43FE37CB-6FC7-46FC-904C-05175A410494}" name="07 2025_x000a_07 2024=100" dataDxfId="101"/>
    <tableColumn id="3" xr3:uid="{00000000-0010-0000-0500-000003000000}" name="07 2025_x000a_06 2025=100" dataDxfId="100"/>
  </tableColumns>
  <tableStyleInfo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77161446-652C-4414-AA00-E387B5033355}" name="Tabela16" displayName="Tabela16" ref="A2:F9" totalsRowShown="0" headerRowBorderDxfId="99" tableBorderDxfId="98" totalsRowBorderDxfId="97">
  <autoFilter ref="A2:F9" xr:uid="{9D8A1BCB-3976-4987-82C9-F8D21F342F2F}"/>
  <tableColumns count="6">
    <tableColumn id="1" xr3:uid="{44835E6E-8261-4AE8-91E9-CCBCB6A45587}" name="Wyszczególnienie" dataDxfId="96"/>
    <tableColumn id="5" xr3:uid="{AB68D9AC-95F8-4511-812E-8E8062581309}" name="07.2025_x000a_w złotych" dataDxfId="95"/>
    <tableColumn id="11" xr3:uid="{B76F35FF-2E23-4464-AA01-1C88BB240EB5}" name="07.2025_x000a_07 2024=100" dataDxfId="94"/>
    <tableColumn id="10" xr3:uid="{CC8AA1B8-181C-46E5-B24B-AB126E8AEDB4}" name="07.2025_x000a_06 2025=100" dataDxfId="93"/>
    <tableColumn id="9" xr3:uid="{B6C86AB6-20FA-498D-A913-9CE02C8FAD33}" name="01–07 2025_x000a_w złotych" dataDxfId="92"/>
    <tableColumn id="8" xr3:uid="{A77C26BA-60E4-4963-9C4F-A2DEA17A9C99}" name="01–07 2025_x000a_01–07 2024=100" dataDxfId="91"/>
  </tableColumns>
  <tableStyleInfo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24CBDE2A-E782-430E-BF85-96583A5AD727}" name="Tabela1612" displayName="Tabela1612" ref="A2:F6" totalsRowShown="0" headerRowBorderDxfId="90" tableBorderDxfId="89" totalsRowBorderDxfId="88">
  <autoFilter ref="A2:F6" xr:uid="{B0135698-C5EB-4070-AE48-B4F4B7C412BF}"/>
  <tableColumns count="6">
    <tableColumn id="1" xr3:uid="{F805CECA-8860-4D2D-8EF7-368A1CEC997A}" name="Wyszczególnienie" dataDxfId="87"/>
    <tableColumn id="5" xr3:uid="{801E9E4F-4790-4FA8-935C-1A5BCE1CCAD1}" name="07 2025_x000a_w złotych" dataDxfId="86"/>
    <tableColumn id="11" xr3:uid="{FD75A41D-046C-4EDB-9B2B-5426609CA50F}" name="07 2025_x000a_07 2024=100" dataDxfId="85"/>
    <tableColumn id="10" xr3:uid="{33477E4F-550A-4069-9B2E-817B4894951D}" name="07 2025_x000a_06 2025=100" dataDxfId="84"/>
    <tableColumn id="9" xr3:uid="{CAA9F728-DD08-4A7C-BBEE-42321B8A2415}" name="01–07 2025_x000a_w złotych" dataDxfId="83"/>
    <tableColumn id="8" xr3:uid="{361BA62E-368C-4703-AF0D-22C64C953516}" name="01–07 2025_x000a_01–07 2024=100" dataDxfId="82"/>
  </tableColumns>
  <tableStyleInfo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8000000}" name="Tabela10" displayName="Tabela10" ref="A2:D17" totalsRowShown="0" headerRowDxfId="81" dataDxfId="79" headerRowBorderDxfId="80" tableBorderDxfId="78" totalsRowBorderDxfId="77">
  <autoFilter ref="A2:D17" xr:uid="{00000000-0009-0000-0100-00000A000000}"/>
  <tableColumns count="4">
    <tableColumn id="1" xr3:uid="{00000000-0010-0000-0800-000001000000}" name="Wyszczególnienie" dataDxfId="76"/>
    <tableColumn id="2" xr3:uid="{00000000-0010-0000-0800-000002000000}" name="07 2025_x000a_analogiczny okres roku poprzedniego=100" dataDxfId="75"/>
    <tableColumn id="3" xr3:uid="{00000000-0010-0000-0800-000003000000}" name="01–07 2025_x000a_analogiczny okres roku poprzedniego=100" dataDxfId="74"/>
    <tableColumn id="5" xr3:uid="{00000000-0010-0000-0800-000005000000}" name="01–07 2025_x000a_w odsetkach" dataDxfId="73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5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6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9DC1E8-59BC-41BB-A902-93D899737CE0}">
  <dimension ref="A1:A20"/>
  <sheetViews>
    <sheetView tabSelected="1" zoomScale="110" zoomScaleNormal="110" workbookViewId="0"/>
  </sheetViews>
  <sheetFormatPr defaultRowHeight="14.25"/>
  <cols>
    <col min="1" max="16384" width="9.140625" style="36"/>
  </cols>
  <sheetData>
    <row r="1" spans="1:1" s="35" customFormat="1" ht="15">
      <c r="A1" s="35" t="s">
        <v>12</v>
      </c>
    </row>
    <row r="2" spans="1:1" ht="15">
      <c r="A2" s="35" t="s">
        <v>11</v>
      </c>
    </row>
    <row r="3" spans="1:1" s="72" customFormat="1">
      <c r="A3" s="71" t="s">
        <v>137</v>
      </c>
    </row>
    <row r="4" spans="1:1" s="72" customFormat="1">
      <c r="A4" s="102" t="s">
        <v>23</v>
      </c>
    </row>
    <row r="5" spans="1:1" s="72" customFormat="1">
      <c r="A5" s="102" t="s">
        <v>164</v>
      </c>
    </row>
    <row r="6" spans="1:1" s="72" customFormat="1">
      <c r="A6" s="102" t="s">
        <v>138</v>
      </c>
    </row>
    <row r="7" spans="1:1" s="72" customFormat="1">
      <c r="A7" s="102" t="s">
        <v>163</v>
      </c>
    </row>
    <row r="8" spans="1:1" s="72" customFormat="1">
      <c r="A8" s="102" t="s">
        <v>162</v>
      </c>
    </row>
    <row r="9" spans="1:1" s="72" customFormat="1">
      <c r="A9" s="102" t="s">
        <v>177</v>
      </c>
    </row>
    <row r="10" spans="1:1" s="72" customFormat="1">
      <c r="A10" s="102" t="s">
        <v>179</v>
      </c>
    </row>
    <row r="11" spans="1:1" s="72" customFormat="1">
      <c r="A11" s="102" t="s">
        <v>165</v>
      </c>
    </row>
    <row r="12" spans="1:1" s="72" customFormat="1">
      <c r="A12" s="102" t="s">
        <v>166</v>
      </c>
    </row>
    <row r="13" spans="1:1" s="72" customFormat="1">
      <c r="A13" s="102" t="s">
        <v>183</v>
      </c>
    </row>
    <row r="14" spans="1:1" s="72" customFormat="1">
      <c r="A14" s="102" t="s">
        <v>199</v>
      </c>
    </row>
    <row r="15" spans="1:1" s="72" customFormat="1">
      <c r="A15" s="102" t="s">
        <v>189</v>
      </c>
    </row>
    <row r="16" spans="1:1" s="72" customFormat="1">
      <c r="A16" s="102" t="s">
        <v>77</v>
      </c>
    </row>
    <row r="17" spans="1:1" s="72" customFormat="1">
      <c r="A17" s="102" t="s">
        <v>91</v>
      </c>
    </row>
    <row r="18" spans="1:1" s="72" customFormat="1">
      <c r="A18" s="71" t="s">
        <v>167</v>
      </c>
    </row>
    <row r="19" spans="1:1" s="72" customFormat="1"/>
    <row r="20" spans="1:1" s="72" customFormat="1"/>
  </sheetData>
  <hyperlinks>
    <hyperlink ref="A3" location="'Tablica 1'!A1" tooltip="Tablica 1. Przeciętne zatrudnienie w sektorze przedsiębiorstw według wybranych sekcji PKD" display="Tablica 1. Przeciętne zatrudnienie w sektorze przedsiębiorstw według wybranych sekcji PKD" xr:uid="{4A29B1F9-43CC-4FCB-A05B-ECE9F80D7151}"/>
    <hyperlink ref="A4" location="'Tablica 2'!A1" tooltip="Tablica 2. Liczba bezrobotnych zarejestrowanych i stopa bezrobocia rejestrowanego" display="Tablica 2. Liczba bezrobotnych zarejestrowanych i stopa bezrobocia rejestrowanego" xr:uid="{9B2C234D-98ED-4190-8FFD-B9ED614C9DF3}"/>
    <hyperlink ref="A5" location="'Tablica 3'!A1" tooltip="Tablica. 3. Udział wybranych kategorii bezrobotnych w ogólnej liczbie bezrobotnych zarejestrowanych – stan w końcu miesiąca (w %)" display="Tablica. 3. Udział wybranych kategorii bezrobotnych w ogólnej liczbie bezrobotnych zarejestrowanych – stan w końcu miesiąca (w %)" xr:uid="{3FFC7C27-6058-48DE-BB0C-9600A4DCD4E0}"/>
    <hyperlink ref="A6" location="'Tablica 4'!A1" tooltip="Tablica 4. Przeciętne miesięczne wynagrodzenia brutto w sektorze przedsiębiorstw według wybranych sekcji PKD" display="Tablica 4. Przeciętne miesięczne wynagrodzenia brutto w sektorze przedsiębiorstw według wybranych sekcji PKD" xr:uid="{3DE51363-6F30-4F74-BD98-32199FB009D4}"/>
    <hyperlink ref="A7" location="'Tablica 5'!A1" tooltip="Tablica. 5. Skup zbóż (bez skupu realizowanego przez osoby fizyczne)" display="Tablica. 5. Skup zbóż (bez skupu realizowanego przez osoby fizyczne)" xr:uid="{7F92FFAA-A87E-47CD-9821-3436842E5239}"/>
    <hyperlink ref="A8" location="'Tablica 6'!A1" tooltip="Tablica. 6. Skup podstawowych produktów zwierzęcych (bez skupu realizowanego przez osoby fizyczne)" display="Tablica. 6. Skup podstawowych produktów zwierzęcych (bez skupu realizowanego przez osoby fizyczne)" xr:uid="{669D21F3-C57E-4C95-A1E0-D39762A1922A}"/>
    <hyperlink ref="A9" location="'Tablica 7'!A1" tooltip="Tablica. 7. Przeciętne ceny w skupie podstawowych produktów rolnych " display="Tablica. 7. Przeciętne ceny w skupie podstawowych produktów rolnych " xr:uid="{C020575F-B473-41A1-A85D-25F1D00B4130}"/>
    <hyperlink ref="A10" location="'Tablica 8'!A1" tooltip="Tablica. 8. Przeciętne ceny na targowiskach podstawowych produktów rolnych " display="Tablica. 8. Przeciętne ceny na targowiskach podstawowych produktów rolnych " xr:uid="{FE7C0D7C-E817-4072-B170-B97F37E5C424}"/>
    <hyperlink ref="A11" location="'Tablica 9'!A1" tooltip="Tablica. 9. Dynamika (w cenach stałych) i struktura (w cenach bieżących) produkcji sprzedanej przemysłu według wybranych sekcji i działów PKD " display="Tablica. 9. Dynamika (w cenach stałych) i struktura (w cenach bieżących) produkcji sprzedanej przemysłu według wybranych sekcji i działów PKD " xr:uid="{CEBE620F-43C5-4840-8405-5263DC9DA4E3}"/>
    <hyperlink ref="A12" location="'Tablica 10'!A1" tooltip="Tablica. 10. Dynamika i struktura produkcji budowlano-montażowej (w cenach bieżących) " display="Tablica. 10. Dynamika i struktura produkcji budowlano-montażowej (w cenach bieżących) " xr:uid="{CC4771F0-5CAB-49AE-836E-0B2A319A1023}"/>
    <hyperlink ref="A13" location="'Tablica 11'!A1" tooltip="Tablica 11. Liczba mieszkań oddanych do użytkowania oraz ich przeciętna powierzchnia użytkowa w okresie styczeń-lipiec 2025 r. " display="Tablica 11. Liczba mieszkań oddanych do użytkowania oraz ich przeciętna powierzchnia użytkowa w okresie styczeń-lipiec 2025 r. " xr:uid="{C1DBDA8D-5050-40AB-9499-CB3BE963A633}"/>
    <hyperlink ref="A14" location="'Tablica 12'!A1" tooltip="Tablica. 12. Liczba mieszkań, na budowę których wydano pozwolenia lub dokonano zgłoszenia z projektem budowlanym oraz mieszkań, których budowę rozpoczęto w okresie styczeń-lipiec 2025 r.  " display="Tablica. 12. Liczba mieszkań, na budowę których wydano pozwolenia lub dokonano zgłoszenia z projektem budowlanym oraz mieszkań, których budowę rozpoczęto w okresie styczeń-lipiec 2025 r.  " xr:uid="{0359AE22-3997-4B27-8C3B-AC73163489EF}"/>
    <hyperlink ref="A16" location="'Tablica 14'!A1" tooltip="Tablica 14. Przychody, koszty oraz wyniki finansowe podmiotów objętych badaniem" display="Tablica 14. Przychody, koszty oraz wyniki finansowe podmiotów objętych badaniem" xr:uid="{E311E9E9-9A89-439C-A4B9-C4FD63121D0B}"/>
    <hyperlink ref="A17" location="'Tablica 15'!A1" tooltip="Tablica 15. Podstawowe wskaźniki ekonomiczno-finansowe podmiotów objętych badaniem (w %)" display="Tablica 15. Podstawowe wskaźniki ekonomiczno-finansowe podmiotów objętych badaniem (w %)" xr:uid="{91D95BEC-57FF-440C-9301-66FFB73594A9}"/>
    <hyperlink ref="A18" location="'Tablica 16'!A1" tooltip="Tablica. 16. Wybrane dane o województwie małopolskim" display="Tablica. 16. Wybrane dane o województwie małopolskim" xr:uid="{D0166B2C-3139-4827-A4C8-A63DF856A7F2}"/>
    <hyperlink ref="A15" location="'Tablica 13'!A1" tooltip="Tablica. 13. Dynamika i struktura  sprzedaży detalicznej (w cenach bieżących) " display="Tablica. 13. Dynamika i struktura  sprzedaży detalicznej (w cenach bieżących) " xr:uid="{CC789D91-FF08-4A23-B2B7-3609D340EB73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Arkusz9"/>
  <dimension ref="A1:D17"/>
  <sheetViews>
    <sheetView workbookViewId="0">
      <selection activeCell="A17" sqref="A17"/>
    </sheetView>
  </sheetViews>
  <sheetFormatPr defaultColWidth="9.140625" defaultRowHeight="12.75"/>
  <cols>
    <col min="1" max="1" width="50.7109375" style="1" customWidth="1"/>
    <col min="2" max="4" width="36.7109375" style="1" customWidth="1"/>
    <col min="5" max="16384" width="9.140625" style="1"/>
  </cols>
  <sheetData>
    <row r="1" spans="1:4" s="54" customFormat="1" ht="20.100000000000001" customHeight="1">
      <c r="A1" s="109" t="s">
        <v>181</v>
      </c>
    </row>
    <row r="2" spans="1:4" ht="30" customHeight="1">
      <c r="A2" s="25" t="s">
        <v>13</v>
      </c>
      <c r="B2" s="70" t="s">
        <v>60</v>
      </c>
      <c r="C2" s="70" t="s">
        <v>61</v>
      </c>
      <c r="D2" s="103" t="s">
        <v>141</v>
      </c>
    </row>
    <row r="3" spans="1:4" s="41" customFormat="1" ht="15" customHeight="1">
      <c r="A3" s="45" t="s">
        <v>8</v>
      </c>
      <c r="B3" s="117" t="s">
        <v>203</v>
      </c>
      <c r="C3" s="10">
        <v>104.7</v>
      </c>
      <c r="D3" s="8">
        <v>100</v>
      </c>
    </row>
    <row r="4" spans="1:4" ht="15" customHeight="1">
      <c r="A4" s="45" t="s">
        <v>2</v>
      </c>
      <c r="B4" s="117" t="s">
        <v>204</v>
      </c>
      <c r="C4" s="9">
        <v>104.7</v>
      </c>
      <c r="D4" s="122">
        <v>79.7</v>
      </c>
    </row>
    <row r="5" spans="1:4" ht="15" customHeight="1">
      <c r="A5" s="46" t="s">
        <v>142</v>
      </c>
      <c r="B5" s="118" t="s">
        <v>205</v>
      </c>
      <c r="C5" s="123">
        <v>103.7</v>
      </c>
      <c r="D5" s="124">
        <v>14.9</v>
      </c>
    </row>
    <row r="6" spans="1:4" s="41" customFormat="1" ht="15" customHeight="1">
      <c r="A6" s="46" t="s">
        <v>143</v>
      </c>
      <c r="B6" s="118" t="s">
        <v>206</v>
      </c>
      <c r="C6" s="123">
        <v>85.4</v>
      </c>
      <c r="D6" s="124">
        <v>0.8</v>
      </c>
    </row>
    <row r="7" spans="1:4" ht="15" customHeight="1">
      <c r="A7" s="46" t="s">
        <v>144</v>
      </c>
      <c r="B7" s="118" t="s">
        <v>207</v>
      </c>
      <c r="C7" s="123">
        <v>99.2</v>
      </c>
      <c r="D7" s="124">
        <v>2.6</v>
      </c>
    </row>
    <row r="8" spans="1:4" ht="15" customHeight="1">
      <c r="A8" s="46" t="s">
        <v>145</v>
      </c>
      <c r="B8" s="118" t="s">
        <v>208</v>
      </c>
      <c r="C8" s="123">
        <v>102.8</v>
      </c>
      <c r="D8" s="124">
        <v>7.7</v>
      </c>
    </row>
    <row r="9" spans="1:4" ht="15" customHeight="1">
      <c r="A9" s="46" t="s">
        <v>62</v>
      </c>
      <c r="B9" s="119" t="s">
        <v>209</v>
      </c>
      <c r="C9" s="125">
        <v>91</v>
      </c>
      <c r="D9" s="126">
        <v>4.3</v>
      </c>
    </row>
    <row r="10" spans="1:4" s="41" customFormat="1" ht="30" customHeight="1">
      <c r="A10" s="46" t="s">
        <v>146</v>
      </c>
      <c r="B10" s="120" t="s">
        <v>210</v>
      </c>
      <c r="C10" s="127">
        <v>95.8</v>
      </c>
      <c r="D10" s="128">
        <v>2.8</v>
      </c>
    </row>
    <row r="11" spans="1:4" s="41" customFormat="1" ht="15" customHeight="1">
      <c r="A11" s="46" t="s">
        <v>216</v>
      </c>
      <c r="B11" s="120" t="s">
        <v>211</v>
      </c>
      <c r="C11" s="127">
        <v>103.4</v>
      </c>
      <c r="D11" s="128">
        <v>4</v>
      </c>
    </row>
    <row r="12" spans="1:4" ht="15" customHeight="1">
      <c r="A12" s="46" t="s">
        <v>147</v>
      </c>
      <c r="B12" s="118" t="s">
        <v>212</v>
      </c>
      <c r="C12" s="123">
        <v>115.9</v>
      </c>
      <c r="D12" s="124">
        <v>9.6</v>
      </c>
    </row>
    <row r="13" spans="1:4" ht="30" customHeight="1">
      <c r="A13" s="46" t="s">
        <v>148</v>
      </c>
      <c r="B13" s="118" t="s">
        <v>213</v>
      </c>
      <c r="C13" s="123">
        <v>119.2</v>
      </c>
      <c r="D13" s="124">
        <v>1.5</v>
      </c>
    </row>
    <row r="14" spans="1:4" s="41" customFormat="1" ht="15" customHeight="1">
      <c r="A14" s="46" t="s">
        <v>149</v>
      </c>
      <c r="B14" s="118" t="s">
        <v>214</v>
      </c>
      <c r="C14" s="123">
        <v>99.7</v>
      </c>
      <c r="D14" s="124">
        <v>4.8</v>
      </c>
    </row>
    <row r="15" spans="1:4" ht="15" customHeight="1">
      <c r="A15" s="46" t="s">
        <v>150</v>
      </c>
      <c r="B15" s="118" t="s">
        <v>215</v>
      </c>
      <c r="C15" s="123">
        <v>95.3</v>
      </c>
      <c r="D15" s="124">
        <v>1.9</v>
      </c>
    </row>
    <row r="16" spans="1:4" ht="30" customHeight="1">
      <c r="A16" s="45" t="s">
        <v>6</v>
      </c>
      <c r="B16" s="121" t="s">
        <v>217</v>
      </c>
      <c r="C16" s="129">
        <v>101.4</v>
      </c>
      <c r="D16" s="130">
        <v>3.2</v>
      </c>
    </row>
    <row r="17" spans="1:4" ht="15" customHeight="1">
      <c r="A17" s="100" t="s">
        <v>16</v>
      </c>
      <c r="B17" s="29"/>
      <c r="C17" s="32"/>
      <c r="D17" s="32"/>
    </row>
  </sheetData>
  <hyperlinks>
    <hyperlink ref="A17" location="'Spis tablic'!A1" tooltip="Powrót do spisu tablic" display="Powrót do spisu tablic" xr:uid="{12B9B4B8-42DA-44BF-A04B-8F61AB05884D}"/>
  </hyperlinks>
  <pageMargins left="0.7" right="0.7" top="0.75" bottom="0.75" header="0.3" footer="0.3"/>
  <pageSetup paperSize="9" orientation="portrait" horizontalDpi="1200" verticalDpi="1200" r:id="rId1"/>
  <ignoredErrors>
    <ignoredError sqref="B3:B4 B5:D16" numberStoredAsText="1"/>
  </ignoredErrors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Arkusz10"/>
  <dimension ref="A1:J7"/>
  <sheetViews>
    <sheetView workbookViewId="0">
      <selection activeCell="A7" sqref="A7"/>
    </sheetView>
  </sheetViews>
  <sheetFormatPr defaultColWidth="9.140625" defaultRowHeight="12.75"/>
  <cols>
    <col min="1" max="1" width="41.28515625" style="1" customWidth="1"/>
    <col min="2" max="4" width="36.7109375" style="1" customWidth="1"/>
    <col min="5" max="16384" width="9.140625" style="1"/>
  </cols>
  <sheetData>
    <row r="1" spans="1:10" s="54" customFormat="1" ht="20.100000000000001" customHeight="1">
      <c r="A1" s="107" t="s">
        <v>182</v>
      </c>
      <c r="B1" s="60"/>
      <c r="C1" s="73"/>
      <c r="D1" s="73"/>
      <c r="E1" s="73"/>
      <c r="F1" s="60"/>
      <c r="G1" s="60"/>
      <c r="H1" s="60"/>
      <c r="I1" s="60"/>
      <c r="J1" s="60"/>
    </row>
    <row r="2" spans="1:10" ht="30" customHeight="1">
      <c r="A2" s="25" t="s">
        <v>13</v>
      </c>
      <c r="B2" s="70" t="s">
        <v>60</v>
      </c>
      <c r="C2" s="70" t="s">
        <v>61</v>
      </c>
      <c r="D2" s="103" t="s">
        <v>141</v>
      </c>
    </row>
    <row r="3" spans="1:10" s="41" customFormat="1" ht="15" customHeight="1">
      <c r="A3" s="43" t="s">
        <v>8</v>
      </c>
      <c r="B3" s="9" t="s">
        <v>218</v>
      </c>
      <c r="C3" s="9">
        <v>96.7</v>
      </c>
      <c r="D3" s="122">
        <v>100</v>
      </c>
    </row>
    <row r="4" spans="1:10" ht="15" customHeight="1">
      <c r="A4" s="47" t="s">
        <v>64</v>
      </c>
      <c r="B4" s="11" t="s">
        <v>219</v>
      </c>
      <c r="C4" s="9">
        <v>77.8</v>
      </c>
      <c r="D4" s="122">
        <v>37.4</v>
      </c>
    </row>
    <row r="5" spans="1:10" ht="15" customHeight="1">
      <c r="A5" s="47" t="s">
        <v>65</v>
      </c>
      <c r="B5" s="11" t="s">
        <v>220</v>
      </c>
      <c r="C5" s="9">
        <v>118.8</v>
      </c>
      <c r="D5" s="122">
        <v>38.5</v>
      </c>
    </row>
    <row r="6" spans="1:10" ht="15" customHeight="1">
      <c r="A6" s="47" t="s">
        <v>63</v>
      </c>
      <c r="B6" s="131" t="s">
        <v>221</v>
      </c>
      <c r="C6" s="123">
        <v>104.9</v>
      </c>
      <c r="D6" s="124">
        <v>24.1</v>
      </c>
    </row>
    <row r="7" spans="1:10" ht="15" customHeight="1">
      <c r="A7" s="100" t="s">
        <v>16</v>
      </c>
      <c r="B7" s="33"/>
      <c r="C7" s="34"/>
      <c r="D7" s="34"/>
    </row>
  </sheetData>
  <hyperlinks>
    <hyperlink ref="A7" location="'Spis tablic'!A1" tooltip="Powrót do spisu tablic" display="Powrót do spisu tablic" xr:uid="{9A539032-09F9-470C-8376-A1C63AD60B15}"/>
  </hyperlinks>
  <pageMargins left="0.7" right="0.7" top="0.75" bottom="0.75" header="0.3" footer="0.3"/>
  <pageSetup paperSize="9" orientation="portrait" r:id="rId1"/>
  <ignoredErrors>
    <ignoredError sqref="B3:D6" numberStoredAsText="1"/>
  </ignoredErrors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Arkusz12"/>
  <dimension ref="A1:J12"/>
  <sheetViews>
    <sheetView workbookViewId="0">
      <selection activeCell="A8" sqref="A8"/>
    </sheetView>
  </sheetViews>
  <sheetFormatPr defaultColWidth="9.140625" defaultRowHeight="12.75"/>
  <cols>
    <col min="1" max="1" width="36.42578125" style="1" customWidth="1"/>
    <col min="2" max="5" width="35.42578125" style="1" customWidth="1"/>
    <col min="6" max="16384" width="9.140625" style="1"/>
  </cols>
  <sheetData>
    <row r="1" spans="1:10" s="54" customFormat="1" ht="20.100000000000001" customHeight="1">
      <c r="A1" s="107" t="s">
        <v>185</v>
      </c>
      <c r="B1" s="60"/>
      <c r="C1" s="73"/>
      <c r="D1" s="73"/>
      <c r="E1" s="73"/>
    </row>
    <row r="2" spans="1:10" ht="41.25" customHeight="1">
      <c r="A2" s="25" t="s">
        <v>13</v>
      </c>
      <c r="B2" s="70" t="s">
        <v>184</v>
      </c>
      <c r="C2" s="70" t="s">
        <v>66</v>
      </c>
      <c r="D2" s="70" t="s">
        <v>67</v>
      </c>
      <c r="E2" s="74" t="s">
        <v>151</v>
      </c>
    </row>
    <row r="3" spans="1:10" s="41" customFormat="1" ht="15" customHeight="1">
      <c r="A3" s="45" t="s">
        <v>8</v>
      </c>
      <c r="B3" s="9" t="s">
        <v>222</v>
      </c>
      <c r="C3" s="9">
        <v>100</v>
      </c>
      <c r="D3" s="9">
        <v>82.9</v>
      </c>
      <c r="E3" s="9">
        <v>102.8</v>
      </c>
      <c r="G3" s="21"/>
      <c r="H3" s="21"/>
      <c r="I3" s="21"/>
      <c r="J3" s="21"/>
    </row>
    <row r="4" spans="1:10" ht="15" customHeight="1">
      <c r="A4" s="45" t="s">
        <v>70</v>
      </c>
      <c r="B4" s="9" t="s">
        <v>223</v>
      </c>
      <c r="C4" s="9">
        <v>46.4</v>
      </c>
      <c r="D4" s="9">
        <v>97.7</v>
      </c>
      <c r="E4" s="9">
        <v>148.19999999999999</v>
      </c>
      <c r="G4" s="21"/>
      <c r="H4" s="21"/>
      <c r="I4" s="21"/>
      <c r="J4" s="21"/>
    </row>
    <row r="5" spans="1:10" ht="15" customHeight="1">
      <c r="A5" s="45" t="s">
        <v>71</v>
      </c>
      <c r="B5" s="9" t="s">
        <v>224</v>
      </c>
      <c r="C5" s="9">
        <v>52.8</v>
      </c>
      <c r="D5" s="9">
        <v>73.2</v>
      </c>
      <c r="E5" s="9">
        <v>63.8</v>
      </c>
      <c r="G5" s="21"/>
      <c r="H5" s="21"/>
      <c r="I5" s="21"/>
      <c r="J5" s="21"/>
    </row>
    <row r="6" spans="1:10" ht="15" customHeight="1">
      <c r="A6" s="45" t="s">
        <v>68</v>
      </c>
      <c r="B6" s="9" t="s">
        <v>225</v>
      </c>
      <c r="C6" s="9">
        <v>0.4</v>
      </c>
      <c r="D6" s="9">
        <v>475</v>
      </c>
      <c r="E6" s="9">
        <v>37.5</v>
      </c>
      <c r="G6" s="21"/>
      <c r="H6" s="21"/>
      <c r="I6" s="21"/>
      <c r="J6" s="21"/>
    </row>
    <row r="7" spans="1:10" ht="15" customHeight="1">
      <c r="A7" s="45" t="s">
        <v>69</v>
      </c>
      <c r="B7" s="132" t="s">
        <v>226</v>
      </c>
      <c r="C7" s="132">
        <v>0.4</v>
      </c>
      <c r="D7" s="132">
        <v>44.9</v>
      </c>
      <c r="E7" s="132">
        <v>55.9</v>
      </c>
      <c r="G7" s="21"/>
      <c r="H7" s="21"/>
      <c r="I7" s="21"/>
      <c r="J7" s="21"/>
    </row>
    <row r="8" spans="1:10" ht="15" customHeight="1">
      <c r="A8" s="100" t="s">
        <v>16</v>
      </c>
      <c r="B8" s="29"/>
      <c r="C8" s="32"/>
      <c r="D8" s="32"/>
      <c r="E8" s="32"/>
    </row>
    <row r="12" spans="1:10">
      <c r="B12" s="20"/>
    </row>
  </sheetData>
  <hyperlinks>
    <hyperlink ref="A8" location="'Spis tablic'!A1" tooltip="Powrót do spisu tablic" display="Powrót do spisu tablic" xr:uid="{90CCACEF-C244-4B7F-8C23-70B42DF8805C}"/>
  </hyperlinks>
  <pageMargins left="0.7" right="0.7" top="0.75" bottom="0.75" header="0.3" footer="0.3"/>
  <pageSetup paperSize="9" orientation="portrait" r:id="rId1"/>
  <ignoredErrors>
    <ignoredError sqref="B3:E5 B7:E7 B6:D6" numberStoredAsText="1"/>
  </ignoredErrors>
  <tableParts count="1">
    <tablePart r:id="rId2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Arkusz13"/>
  <dimension ref="A1:I12"/>
  <sheetViews>
    <sheetView workbookViewId="0">
      <selection activeCell="A8" sqref="A8"/>
    </sheetView>
  </sheetViews>
  <sheetFormatPr defaultRowHeight="15"/>
  <cols>
    <col min="1" max="1" width="43" customWidth="1"/>
    <col min="2" max="4" width="35.140625" customWidth="1"/>
    <col min="5" max="7" width="35.140625" style="40" customWidth="1"/>
  </cols>
  <sheetData>
    <row r="1" spans="1:9" s="76" customFormat="1" ht="20.100000000000001" customHeight="1">
      <c r="A1" s="107" t="s">
        <v>187</v>
      </c>
      <c r="B1" s="75"/>
      <c r="C1" s="61"/>
      <c r="D1" s="61"/>
      <c r="E1" s="75"/>
      <c r="F1" s="61"/>
      <c r="G1" s="61"/>
      <c r="H1" s="60"/>
      <c r="I1" s="60"/>
    </row>
    <row r="2" spans="1:9" s="19" customFormat="1" ht="54" customHeight="1">
      <c r="A2" s="66" t="s">
        <v>13</v>
      </c>
      <c r="B2" s="49" t="s">
        <v>188</v>
      </c>
      <c r="C2" s="49" t="s">
        <v>72</v>
      </c>
      <c r="D2" s="49" t="s">
        <v>73</v>
      </c>
      <c r="E2" s="70" t="s">
        <v>186</v>
      </c>
      <c r="F2" s="70" t="s">
        <v>74</v>
      </c>
      <c r="G2" s="70" t="s">
        <v>75</v>
      </c>
      <c r="H2" s="18"/>
      <c r="I2" s="18"/>
    </row>
    <row r="3" spans="1:9" s="78" customFormat="1" ht="15" customHeight="1">
      <c r="A3" s="45" t="s">
        <v>8</v>
      </c>
      <c r="B3" s="9" t="s">
        <v>227</v>
      </c>
      <c r="C3" s="9">
        <v>100</v>
      </c>
      <c r="D3" s="9">
        <v>91.1</v>
      </c>
      <c r="E3" s="9" t="s">
        <v>228</v>
      </c>
      <c r="F3" s="9">
        <v>100</v>
      </c>
      <c r="G3" s="9">
        <v>114.6</v>
      </c>
      <c r="H3" s="41"/>
      <c r="I3" s="41"/>
    </row>
    <row r="4" spans="1:9" ht="15" customHeight="1">
      <c r="A4" s="45" t="s">
        <v>70</v>
      </c>
      <c r="B4" s="9" t="s">
        <v>229</v>
      </c>
      <c r="C4" s="9">
        <v>35.200000000000003</v>
      </c>
      <c r="D4" s="9">
        <v>106.7</v>
      </c>
      <c r="E4" s="9" t="s">
        <v>230</v>
      </c>
      <c r="F4" s="9">
        <v>41.2</v>
      </c>
      <c r="G4" s="9">
        <v>103.1</v>
      </c>
      <c r="H4" s="1"/>
      <c r="I4" s="1"/>
    </row>
    <row r="5" spans="1:9" ht="15" customHeight="1">
      <c r="A5" s="45" t="s">
        <v>71</v>
      </c>
      <c r="B5" s="133" t="s">
        <v>231</v>
      </c>
      <c r="C5" s="13">
        <v>63.8</v>
      </c>
      <c r="D5" s="13">
        <v>83.4</v>
      </c>
      <c r="E5" s="133" t="s">
        <v>232</v>
      </c>
      <c r="F5" s="13">
        <v>58.8</v>
      </c>
      <c r="G5" s="13">
        <v>128.6</v>
      </c>
      <c r="H5" s="1"/>
      <c r="I5" s="1"/>
    </row>
    <row r="6" spans="1:9" ht="15" customHeight="1">
      <c r="A6" s="45" t="s">
        <v>68</v>
      </c>
      <c r="B6" s="117" t="s">
        <v>233</v>
      </c>
      <c r="C6" s="9">
        <v>0.3</v>
      </c>
      <c r="D6" s="9">
        <v>233.3</v>
      </c>
      <c r="E6" s="117" t="s">
        <v>234</v>
      </c>
      <c r="F6" s="9" t="s">
        <v>160</v>
      </c>
      <c r="G6" s="9" t="s">
        <v>160</v>
      </c>
      <c r="H6" s="1"/>
      <c r="I6" s="1"/>
    </row>
    <row r="7" spans="1:9" ht="15" customHeight="1">
      <c r="A7" s="45" t="s">
        <v>69</v>
      </c>
      <c r="B7" s="134" t="s">
        <v>235</v>
      </c>
      <c r="C7" s="77">
        <v>0.7</v>
      </c>
      <c r="D7" s="77">
        <v>407.4</v>
      </c>
      <c r="E7" s="134" t="s">
        <v>234</v>
      </c>
      <c r="F7" s="9" t="s">
        <v>160</v>
      </c>
      <c r="G7" s="9" t="s">
        <v>160</v>
      </c>
      <c r="H7" s="1"/>
      <c r="I7" s="1"/>
    </row>
    <row r="8" spans="1:9" ht="15" customHeight="1">
      <c r="A8" s="100" t="s">
        <v>16</v>
      </c>
      <c r="B8" s="29"/>
      <c r="C8" s="30"/>
      <c r="D8" s="30"/>
      <c r="E8" s="29"/>
      <c r="F8" s="30"/>
      <c r="G8" s="30"/>
    </row>
    <row r="9" spans="1:9" ht="15" customHeight="1"/>
    <row r="10" spans="1:9" ht="15" customHeight="1"/>
    <row r="11" spans="1:9" ht="15" customHeight="1">
      <c r="B11" s="135"/>
    </row>
    <row r="12" spans="1:9">
      <c r="B12" s="135"/>
    </row>
  </sheetData>
  <hyperlinks>
    <hyperlink ref="A8" location="'Spis tablic'!A1" tooltip="Powrót do spisu tablic" display="Powrót do spisu tablic" xr:uid="{CC2142CD-E7E9-4CA9-A6C2-69F1766E8382}"/>
  </hyperlinks>
  <pageMargins left="0.7" right="0.7" top="0.75" bottom="0.75" header="0.3" footer="0.3"/>
  <pageSetup paperSize="9" orientation="portrait" r:id="rId1"/>
  <ignoredErrors>
    <ignoredError sqref="B3:G4 B5:G5 B7:E7 B6:E6" numberStoredAsText="1"/>
  </ignoredErrors>
  <tableParts count="1">
    <tablePart r:id="rId2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Arkusz14"/>
  <dimension ref="A1:D13"/>
  <sheetViews>
    <sheetView workbookViewId="0">
      <selection activeCell="A13" sqref="A13"/>
    </sheetView>
  </sheetViews>
  <sheetFormatPr defaultColWidth="9.140625" defaultRowHeight="12.75"/>
  <cols>
    <col min="1" max="1" width="50.7109375" style="41" customWidth="1"/>
    <col min="2" max="4" width="36.7109375" style="41" customWidth="1"/>
    <col min="5" max="16384" width="9.140625" style="41"/>
  </cols>
  <sheetData>
    <row r="1" spans="1:4" s="54" customFormat="1" ht="20.100000000000001" customHeight="1">
      <c r="A1" s="109" t="s">
        <v>190</v>
      </c>
    </row>
    <row r="2" spans="1:4" ht="30" customHeight="1">
      <c r="A2" s="25" t="s">
        <v>13</v>
      </c>
      <c r="B2" s="70" t="s">
        <v>60</v>
      </c>
      <c r="C2" s="70" t="s">
        <v>61</v>
      </c>
      <c r="D2" s="103" t="s">
        <v>141</v>
      </c>
    </row>
    <row r="3" spans="1:4" ht="148.5" customHeight="1">
      <c r="A3" s="45" t="s">
        <v>76</v>
      </c>
      <c r="B3" s="9" t="s">
        <v>200</v>
      </c>
      <c r="C3" s="9">
        <v>115.1</v>
      </c>
      <c r="D3" s="122">
        <v>100</v>
      </c>
    </row>
    <row r="4" spans="1:4" ht="15" customHeight="1">
      <c r="A4" s="46" t="s">
        <v>152</v>
      </c>
      <c r="B4" s="132">
        <v>124.4</v>
      </c>
      <c r="C4" s="123">
        <v>136.6</v>
      </c>
      <c r="D4" s="124">
        <v>15.4</v>
      </c>
    </row>
    <row r="5" spans="1:4" ht="15" customHeight="1">
      <c r="A5" s="46" t="s">
        <v>153</v>
      </c>
      <c r="B5" s="132">
        <v>121.5</v>
      </c>
      <c r="C5" s="123">
        <v>123.3</v>
      </c>
      <c r="D5" s="124">
        <v>19.5</v>
      </c>
    </row>
    <row r="6" spans="1:4" ht="15" customHeight="1">
      <c r="A6" s="116" t="s">
        <v>202</v>
      </c>
      <c r="B6" s="9" t="s">
        <v>201</v>
      </c>
      <c r="C6" s="9">
        <v>103.2</v>
      </c>
      <c r="D6" s="122">
        <v>19.3</v>
      </c>
    </row>
    <row r="7" spans="1:4" ht="30.75" customHeight="1">
      <c r="A7" s="46" t="s">
        <v>154</v>
      </c>
      <c r="B7" s="132">
        <v>353.3</v>
      </c>
      <c r="C7" s="123">
        <v>322.3</v>
      </c>
      <c r="D7" s="124">
        <v>1.1000000000000001</v>
      </c>
    </row>
    <row r="8" spans="1:4" ht="15" customHeight="1">
      <c r="A8" s="46" t="s">
        <v>155</v>
      </c>
      <c r="B8" s="132">
        <v>100.3</v>
      </c>
      <c r="C8" s="123">
        <v>103.7</v>
      </c>
      <c r="D8" s="124">
        <v>11.7</v>
      </c>
    </row>
    <row r="9" spans="1:4" ht="15" customHeight="1">
      <c r="A9" s="46" t="s">
        <v>156</v>
      </c>
      <c r="B9" s="125">
        <v>154.80000000000001</v>
      </c>
      <c r="C9" s="125">
        <v>165.1</v>
      </c>
      <c r="D9" s="126">
        <v>11.6</v>
      </c>
    </row>
    <row r="10" spans="1:4" ht="15" customHeight="1">
      <c r="A10" s="46" t="s">
        <v>157</v>
      </c>
      <c r="B10" s="127">
        <v>164.5</v>
      </c>
      <c r="C10" s="127">
        <v>155.4</v>
      </c>
      <c r="D10" s="128">
        <v>2.4</v>
      </c>
    </row>
    <row r="11" spans="1:4" ht="27.75" customHeight="1">
      <c r="A11" s="46" t="s">
        <v>158</v>
      </c>
      <c r="B11" s="132">
        <v>78</v>
      </c>
      <c r="C11" s="123">
        <v>77.7</v>
      </c>
      <c r="D11" s="124">
        <v>3.6</v>
      </c>
    </row>
    <row r="12" spans="1:4" ht="15" customHeight="1">
      <c r="A12" s="46" t="s">
        <v>159</v>
      </c>
      <c r="B12" s="132">
        <v>117.6</v>
      </c>
      <c r="C12" s="123">
        <v>117.1</v>
      </c>
      <c r="D12" s="124">
        <v>9.5</v>
      </c>
    </row>
    <row r="13" spans="1:4" ht="15" customHeight="1">
      <c r="A13" s="100" t="s">
        <v>16</v>
      </c>
      <c r="B13" s="115"/>
      <c r="C13" s="115"/>
      <c r="D13" s="115"/>
    </row>
  </sheetData>
  <hyperlinks>
    <hyperlink ref="A13" location="'Spis tablic'!A1" tooltip="Powrót do spisu tablic" display="Powrót do spisu tablic" xr:uid="{433D86E9-618F-4BC3-A36D-E3F271E1CF84}"/>
  </hyperlinks>
  <pageMargins left="0.7" right="0.7" top="0.75" bottom="0.75" header="0.3" footer="0.3"/>
  <pageSetup paperSize="9" orientation="portrait" horizontalDpi="4294967293" verticalDpi="1200" r:id="rId1"/>
  <ignoredErrors>
    <ignoredError sqref="B3:D12" numberStoredAsText="1"/>
  </ignoredErrors>
  <tableParts count="1">
    <tablePart r:id="rId2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Arkusz15"/>
  <dimension ref="A1:C43"/>
  <sheetViews>
    <sheetView zoomScaleNormal="100" workbookViewId="0">
      <selection activeCell="G8" sqref="G8"/>
    </sheetView>
  </sheetViews>
  <sheetFormatPr defaultColWidth="8.85546875" defaultRowHeight="12.75"/>
  <cols>
    <col min="1" max="1" width="61.85546875" style="1" customWidth="1"/>
    <col min="2" max="3" width="21.7109375" style="1" customWidth="1"/>
    <col min="4" max="16384" width="8.85546875" style="1"/>
  </cols>
  <sheetData>
    <row r="1" spans="1:3" s="54" customFormat="1" ht="20.100000000000001" customHeight="1">
      <c r="A1" s="2" t="s">
        <v>171</v>
      </c>
    </row>
    <row r="2" spans="1:3" ht="30" customHeight="1">
      <c r="A2" s="22" t="s">
        <v>13</v>
      </c>
      <c r="B2" s="70" t="s">
        <v>78</v>
      </c>
      <c r="C2" s="70" t="s">
        <v>79</v>
      </c>
    </row>
    <row r="3" spans="1:3" ht="15" customHeight="1">
      <c r="A3" s="6" t="s">
        <v>80</v>
      </c>
      <c r="B3" s="151">
        <v>173279.3</v>
      </c>
      <c r="C3" s="152">
        <v>179737.60000000001</v>
      </c>
    </row>
    <row r="4" spans="1:3" ht="15" customHeight="1">
      <c r="A4" s="79" t="s">
        <v>81</v>
      </c>
      <c r="B4" s="153">
        <v>166984</v>
      </c>
      <c r="C4" s="154">
        <v>174912.7</v>
      </c>
    </row>
    <row r="5" spans="1:3" ht="15" customHeight="1">
      <c r="A5" s="6" t="s">
        <v>82</v>
      </c>
      <c r="B5" s="153">
        <v>161718</v>
      </c>
      <c r="C5" s="154">
        <v>167279.9</v>
      </c>
    </row>
    <row r="6" spans="1:3" ht="15" customHeight="1">
      <c r="A6" s="79" t="s">
        <v>83</v>
      </c>
      <c r="B6" s="153">
        <v>157008.20000000001</v>
      </c>
      <c r="C6" s="154">
        <v>163056.6</v>
      </c>
    </row>
    <row r="7" spans="1:3" ht="15" customHeight="1">
      <c r="A7" s="6" t="s">
        <v>84</v>
      </c>
      <c r="B7" s="153">
        <v>9975.7999999999993</v>
      </c>
      <c r="C7" s="154">
        <v>11856.1</v>
      </c>
    </row>
    <row r="8" spans="1:3" ht="15" customHeight="1">
      <c r="A8" s="6" t="s">
        <v>85</v>
      </c>
      <c r="B8" s="153">
        <v>506.7</v>
      </c>
      <c r="C8" s="154">
        <v>607.4</v>
      </c>
    </row>
    <row r="9" spans="1:3" ht="15" customHeight="1">
      <c r="A9" s="6" t="s">
        <v>86</v>
      </c>
      <c r="B9" s="153">
        <v>1078.9000000000001</v>
      </c>
      <c r="C9" s="154">
        <v>-5.8</v>
      </c>
    </row>
    <row r="10" spans="1:3" ht="15" customHeight="1">
      <c r="A10" s="6" t="s">
        <v>87</v>
      </c>
      <c r="B10" s="153">
        <v>11561.4</v>
      </c>
      <c r="C10" s="154">
        <v>12457.7</v>
      </c>
    </row>
    <row r="11" spans="1:3" ht="15" customHeight="1">
      <c r="A11" s="6" t="s">
        <v>88</v>
      </c>
      <c r="B11" s="153">
        <v>9789.9</v>
      </c>
      <c r="C11" s="154">
        <v>10227</v>
      </c>
    </row>
    <row r="12" spans="1:3" ht="15" customHeight="1">
      <c r="A12" s="79" t="s">
        <v>89</v>
      </c>
      <c r="B12" s="153">
        <v>11909.8</v>
      </c>
      <c r="C12" s="154">
        <v>12701.1</v>
      </c>
    </row>
    <row r="13" spans="1:3" ht="15" customHeight="1">
      <c r="A13" s="79" t="s">
        <v>90</v>
      </c>
      <c r="B13" s="153">
        <v>2119.9</v>
      </c>
      <c r="C13" s="154">
        <v>2474.1</v>
      </c>
    </row>
    <row r="14" spans="1:3" ht="15" customHeight="1">
      <c r="A14" s="100" t="s">
        <v>16</v>
      </c>
      <c r="B14" s="95"/>
      <c r="C14" s="95"/>
    </row>
    <row r="16" spans="1:3">
      <c r="B16" s="3"/>
    </row>
    <row r="17" spans="2:2">
      <c r="B17" s="3"/>
    </row>
    <row r="18" spans="2:2">
      <c r="B18" s="3"/>
    </row>
    <row r="19" spans="2:2">
      <c r="B19" s="3"/>
    </row>
    <row r="20" spans="2:2">
      <c r="B20" s="3"/>
    </row>
    <row r="21" spans="2:2">
      <c r="B21" s="3"/>
    </row>
    <row r="22" spans="2:2">
      <c r="B22" s="3"/>
    </row>
    <row r="23" spans="2:2">
      <c r="B23" s="3"/>
    </row>
    <row r="24" spans="2:2">
      <c r="B24" s="3"/>
    </row>
    <row r="25" spans="2:2">
      <c r="B25" s="3"/>
    </row>
    <row r="26" spans="2:2">
      <c r="B26" s="3"/>
    </row>
    <row r="27" spans="2:2">
      <c r="B27" s="3"/>
    </row>
    <row r="28" spans="2:2">
      <c r="B28" s="3"/>
    </row>
    <row r="29" spans="2:2">
      <c r="B29" s="3"/>
    </row>
    <row r="30" spans="2:2">
      <c r="B30" s="3"/>
    </row>
    <row r="31" spans="2:2">
      <c r="B31" s="3"/>
    </row>
    <row r="32" spans="2:2">
      <c r="B32" s="3"/>
    </row>
    <row r="33" spans="2:2">
      <c r="B33" s="3"/>
    </row>
    <row r="34" spans="2:2">
      <c r="B34" s="3"/>
    </row>
    <row r="35" spans="2:2">
      <c r="B35" s="3"/>
    </row>
    <row r="42" spans="2:2">
      <c r="B42" s="3"/>
    </row>
    <row r="43" spans="2:2">
      <c r="B43" s="3"/>
    </row>
  </sheetData>
  <hyperlinks>
    <hyperlink ref="A14" location="'Spis tablic'!A1" tooltip="Powrót do spisu tablic" display="Powrót do spisu tablic" xr:uid="{DA1E8AFF-8ED7-4E19-A75D-E3B69566ACC3}"/>
  </hyperlink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4978FE-FD49-4624-BE9F-F7F32D72BA05}">
  <dimension ref="A1:C9"/>
  <sheetViews>
    <sheetView workbookViewId="0">
      <selection activeCell="F6" sqref="F6"/>
    </sheetView>
  </sheetViews>
  <sheetFormatPr defaultRowHeight="15"/>
  <cols>
    <col min="1" max="1" width="60.85546875" customWidth="1"/>
    <col min="2" max="3" width="18.28515625" customWidth="1"/>
  </cols>
  <sheetData>
    <row r="1" spans="1:3" s="78" customFormat="1" ht="20.100000000000001" customHeight="1">
      <c r="A1" s="2" t="s">
        <v>172</v>
      </c>
      <c r="B1" s="54"/>
      <c r="C1" s="54"/>
    </row>
    <row r="2" spans="1:3" ht="25.5" customHeight="1">
      <c r="A2" s="83" t="s">
        <v>13</v>
      </c>
      <c r="B2" s="84" t="s">
        <v>9</v>
      </c>
      <c r="C2" s="84" t="s">
        <v>10</v>
      </c>
    </row>
    <row r="3" spans="1:3" ht="15" customHeight="1">
      <c r="A3" s="80" t="s">
        <v>92</v>
      </c>
      <c r="B3" s="118" t="s">
        <v>258</v>
      </c>
      <c r="C3" s="14">
        <v>93.1</v>
      </c>
    </row>
    <row r="4" spans="1:3" ht="15" customHeight="1">
      <c r="A4" s="80" t="s">
        <v>93</v>
      </c>
      <c r="B4" s="117" t="s">
        <v>259</v>
      </c>
      <c r="C4" s="9">
        <v>6.8</v>
      </c>
    </row>
    <row r="5" spans="1:3" ht="15" customHeight="1">
      <c r="A5" s="80" t="s">
        <v>94</v>
      </c>
      <c r="B5" s="117" t="s">
        <v>260</v>
      </c>
      <c r="C5" s="9">
        <v>6.9</v>
      </c>
    </row>
    <row r="6" spans="1:3" ht="15" customHeight="1">
      <c r="A6" s="80" t="s">
        <v>95</v>
      </c>
      <c r="B6" s="117" t="s">
        <v>261</v>
      </c>
      <c r="C6" s="9">
        <v>5.7</v>
      </c>
    </row>
    <row r="7" spans="1:3" ht="15" customHeight="1">
      <c r="A7" s="80" t="s">
        <v>96</v>
      </c>
      <c r="B7" s="118" t="s">
        <v>262</v>
      </c>
      <c r="C7" s="14">
        <v>37.700000000000003</v>
      </c>
    </row>
    <row r="8" spans="1:3" ht="15" customHeight="1">
      <c r="A8" s="80" t="s">
        <v>97</v>
      </c>
      <c r="B8" s="118" t="s">
        <v>263</v>
      </c>
      <c r="C8" s="14">
        <v>93.4</v>
      </c>
    </row>
    <row r="9" spans="1:3" s="1" customFormat="1" ht="15" customHeight="1">
      <c r="A9" s="97" t="s">
        <v>16</v>
      </c>
      <c r="B9" s="81"/>
      <c r="C9" s="82"/>
    </row>
  </sheetData>
  <hyperlinks>
    <hyperlink ref="A9" location="'Spis tablic'!A1" tooltip="Powrót do spisu tablic" display="Powrót do spisu tablic" xr:uid="{E9D1A090-6D7C-4390-BEA2-A68FCC360BAC}"/>
  </hyperlinks>
  <pageMargins left="0.7" right="0.7" top="0.75" bottom="0.75" header="0.3" footer="0.3"/>
  <ignoredErrors>
    <ignoredError sqref="B3:C8" numberStoredAsText="1"/>
  </ignoredErrors>
  <tableParts count="1">
    <tablePart r:id="rId1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53F776-1E6E-447C-9FAC-20B8E668A2ED}">
  <dimension ref="A1:N71"/>
  <sheetViews>
    <sheetView zoomScale="110" zoomScaleNormal="110" workbookViewId="0">
      <selection activeCell="A71" sqref="A71"/>
    </sheetView>
  </sheetViews>
  <sheetFormatPr defaultColWidth="8.85546875" defaultRowHeight="12.75"/>
  <cols>
    <col min="1" max="1" width="14.85546875" style="1" customWidth="1"/>
    <col min="2" max="2" width="68" style="1" customWidth="1"/>
    <col min="3" max="6" width="11.7109375" style="1" customWidth="1"/>
    <col min="7" max="13" width="11.7109375" style="41" customWidth="1"/>
    <col min="14" max="14" width="11.7109375" style="1" customWidth="1"/>
    <col min="15" max="16384" width="8.85546875" style="1"/>
  </cols>
  <sheetData>
    <row r="1" spans="1:14" s="54" customFormat="1" ht="20.100000000000001" customHeight="1">
      <c r="A1" s="110" t="s">
        <v>173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</row>
    <row r="2" spans="1:14" s="17" customFormat="1" ht="20.100000000000001" customHeight="1">
      <c r="A2" s="22" t="s">
        <v>4</v>
      </c>
      <c r="B2" s="15" t="s">
        <v>13</v>
      </c>
      <c r="C2" s="85" t="s">
        <v>98</v>
      </c>
      <c r="D2" s="86" t="s">
        <v>99</v>
      </c>
      <c r="E2" s="85" t="s">
        <v>100</v>
      </c>
      <c r="F2" s="85" t="s">
        <v>101</v>
      </c>
      <c r="G2" s="88" t="s">
        <v>102</v>
      </c>
      <c r="H2" s="88" t="s">
        <v>103</v>
      </c>
      <c r="I2" s="88" t="s">
        <v>104</v>
      </c>
      <c r="J2" s="88" t="s">
        <v>105</v>
      </c>
      <c r="K2" s="88" t="s">
        <v>106</v>
      </c>
      <c r="L2" s="88" t="s">
        <v>107</v>
      </c>
      <c r="M2" s="88" t="s">
        <v>108</v>
      </c>
      <c r="N2" s="87" t="s">
        <v>109</v>
      </c>
    </row>
    <row r="3" spans="1:14" s="157" customFormat="1" ht="15" customHeight="1">
      <c r="A3" s="155" t="s">
        <v>110</v>
      </c>
      <c r="B3" s="89" t="s">
        <v>112</v>
      </c>
      <c r="C3" s="156" t="s">
        <v>160</v>
      </c>
      <c r="D3" s="156" t="s">
        <v>160</v>
      </c>
      <c r="E3" s="156" t="s">
        <v>160</v>
      </c>
      <c r="F3" s="156" t="s">
        <v>160</v>
      </c>
      <c r="G3" s="156" t="s">
        <v>160</v>
      </c>
      <c r="H3" s="156">
        <v>3429.7</v>
      </c>
      <c r="I3" s="156" t="s">
        <v>160</v>
      </c>
      <c r="J3" s="156" t="s">
        <v>160</v>
      </c>
      <c r="K3" s="156" t="s">
        <v>160</v>
      </c>
      <c r="L3" s="156" t="s">
        <v>160</v>
      </c>
      <c r="M3" s="156" t="s">
        <v>160</v>
      </c>
      <c r="N3" s="156">
        <v>3429.1</v>
      </c>
    </row>
    <row r="4" spans="1:14" s="157" customFormat="1" ht="15" customHeight="1">
      <c r="A4" s="155" t="s">
        <v>111</v>
      </c>
      <c r="B4" s="89" t="s">
        <v>112</v>
      </c>
      <c r="C4" s="156" t="s">
        <v>160</v>
      </c>
      <c r="D4" s="156" t="s">
        <v>160</v>
      </c>
      <c r="E4" s="156" t="s">
        <v>160</v>
      </c>
      <c r="F4" s="156" t="s">
        <v>160</v>
      </c>
      <c r="G4" s="156" t="s">
        <v>160</v>
      </c>
      <c r="H4" s="156" t="s">
        <v>160</v>
      </c>
      <c r="I4" s="156" t="s">
        <v>160</v>
      </c>
      <c r="J4" s="156"/>
      <c r="K4" s="156"/>
      <c r="L4" s="156"/>
      <c r="M4" s="156"/>
      <c r="N4" s="156"/>
    </row>
    <row r="5" spans="1:14" s="157" customFormat="1" ht="30" customHeight="1">
      <c r="A5" s="155" t="s">
        <v>110</v>
      </c>
      <c r="B5" s="89" t="s">
        <v>191</v>
      </c>
      <c r="C5" s="156">
        <v>551.9</v>
      </c>
      <c r="D5" s="156">
        <v>551.70000000000005</v>
      </c>
      <c r="E5" s="156">
        <v>552.1</v>
      </c>
      <c r="F5" s="156">
        <v>551.1</v>
      </c>
      <c r="G5" s="156">
        <v>550.70000000000005</v>
      </c>
      <c r="H5" s="156">
        <v>550.4</v>
      </c>
      <c r="I5" s="156">
        <v>551.70000000000005</v>
      </c>
      <c r="J5" s="156">
        <v>550.5</v>
      </c>
      <c r="K5" s="156">
        <v>550</v>
      </c>
      <c r="L5" s="156">
        <v>552.70000000000005</v>
      </c>
      <c r="M5" s="156">
        <v>552.70000000000005</v>
      </c>
      <c r="N5" s="156">
        <v>552.4</v>
      </c>
    </row>
    <row r="6" spans="1:14" s="157" customFormat="1" ht="30" customHeight="1">
      <c r="A6" s="155" t="s">
        <v>111</v>
      </c>
      <c r="B6" s="89" t="s">
        <v>191</v>
      </c>
      <c r="C6" s="156">
        <v>556.79999999999995</v>
      </c>
      <c r="D6" s="156">
        <v>556.4</v>
      </c>
      <c r="E6" s="156">
        <v>556.79999999999995</v>
      </c>
      <c r="F6" s="156">
        <v>557.1</v>
      </c>
      <c r="G6" s="156">
        <v>558.4</v>
      </c>
      <c r="H6" s="156">
        <v>558.20000000000005</v>
      </c>
      <c r="I6" s="156">
        <v>558.4</v>
      </c>
      <c r="J6" s="156"/>
      <c r="K6" s="156"/>
      <c r="L6" s="156"/>
      <c r="M6" s="156"/>
      <c r="N6" s="156"/>
    </row>
    <row r="7" spans="1:14" s="157" customFormat="1" ht="15" customHeight="1">
      <c r="A7" s="155" t="s">
        <v>110</v>
      </c>
      <c r="B7" s="90" t="s">
        <v>193</v>
      </c>
      <c r="C7" s="156">
        <v>101.2</v>
      </c>
      <c r="D7" s="156">
        <v>100</v>
      </c>
      <c r="E7" s="156">
        <v>100.1</v>
      </c>
      <c r="F7" s="156">
        <v>99.8</v>
      </c>
      <c r="G7" s="156">
        <v>99.9</v>
      </c>
      <c r="H7" s="156">
        <v>99.9</v>
      </c>
      <c r="I7" s="156">
        <v>100.2</v>
      </c>
      <c r="J7" s="156">
        <v>99.8</v>
      </c>
      <c r="K7" s="156">
        <v>99.9</v>
      </c>
      <c r="L7" s="156">
        <v>100.5</v>
      </c>
      <c r="M7" s="156">
        <v>100</v>
      </c>
      <c r="N7" s="156">
        <v>99.9</v>
      </c>
    </row>
    <row r="8" spans="1:14" s="157" customFormat="1" ht="15" customHeight="1">
      <c r="A8" s="155" t="s">
        <v>111</v>
      </c>
      <c r="B8" s="90" t="s">
        <v>193</v>
      </c>
      <c r="C8" s="156">
        <v>100.8</v>
      </c>
      <c r="D8" s="156">
        <v>99.9</v>
      </c>
      <c r="E8" s="156">
        <v>100.1</v>
      </c>
      <c r="F8" s="156">
        <v>100.1</v>
      </c>
      <c r="G8" s="156">
        <v>100.2</v>
      </c>
      <c r="H8" s="156">
        <v>100</v>
      </c>
      <c r="I8" s="156">
        <v>100</v>
      </c>
      <c r="J8" s="156"/>
      <c r="K8" s="156"/>
      <c r="L8" s="156"/>
      <c r="M8" s="156"/>
      <c r="N8" s="156"/>
    </row>
    <row r="9" spans="1:14" s="157" customFormat="1" ht="15" customHeight="1">
      <c r="A9" s="155" t="s">
        <v>110</v>
      </c>
      <c r="B9" s="90" t="s">
        <v>194</v>
      </c>
      <c r="C9" s="156">
        <v>100.8</v>
      </c>
      <c r="D9" s="156">
        <v>100.6</v>
      </c>
      <c r="E9" s="156">
        <v>100.6</v>
      </c>
      <c r="F9" s="156">
        <v>100.3</v>
      </c>
      <c r="G9" s="156">
        <v>100.3</v>
      </c>
      <c r="H9" s="156">
        <v>100.4</v>
      </c>
      <c r="I9" s="156">
        <v>100.3</v>
      </c>
      <c r="J9" s="156">
        <v>100.5</v>
      </c>
      <c r="K9" s="156">
        <v>100.7</v>
      </c>
      <c r="L9" s="156">
        <v>101.3</v>
      </c>
      <c r="M9" s="156">
        <v>101.3</v>
      </c>
      <c r="N9" s="156">
        <v>101.3</v>
      </c>
    </row>
    <row r="10" spans="1:14" s="157" customFormat="1" ht="15" customHeight="1">
      <c r="A10" s="155" t="s">
        <v>111</v>
      </c>
      <c r="B10" s="90" t="s">
        <v>194</v>
      </c>
      <c r="C10" s="156">
        <v>100.9</v>
      </c>
      <c r="D10" s="156">
        <v>100.8</v>
      </c>
      <c r="E10" s="156">
        <v>100.8</v>
      </c>
      <c r="F10" s="156">
        <v>101.1</v>
      </c>
      <c r="G10" s="156">
        <v>101.4</v>
      </c>
      <c r="H10" s="156">
        <v>101.4</v>
      </c>
      <c r="I10" s="156">
        <v>101.2</v>
      </c>
      <c r="J10" s="156"/>
      <c r="K10" s="156"/>
      <c r="L10" s="156"/>
      <c r="M10" s="156"/>
      <c r="N10" s="156"/>
    </row>
    <row r="11" spans="1:14" s="157" customFormat="1" ht="15" customHeight="1">
      <c r="A11" s="155" t="s">
        <v>110</v>
      </c>
      <c r="B11" s="89" t="s">
        <v>113</v>
      </c>
      <c r="C11" s="156">
        <v>64.8</v>
      </c>
      <c r="D11" s="156">
        <v>65.900000000000006</v>
      </c>
      <c r="E11" s="156">
        <v>64.5</v>
      </c>
      <c r="F11" s="156">
        <v>62.5</v>
      </c>
      <c r="G11" s="156">
        <v>60.8</v>
      </c>
      <c r="H11" s="156">
        <v>59.3</v>
      </c>
      <c r="I11" s="156">
        <v>59.7</v>
      </c>
      <c r="J11" s="156">
        <v>60</v>
      </c>
      <c r="K11" s="156">
        <v>59.8</v>
      </c>
      <c r="L11" s="156">
        <v>59.3</v>
      </c>
      <c r="M11" s="156">
        <v>60.2</v>
      </c>
      <c r="N11" s="156">
        <v>60.7</v>
      </c>
    </row>
    <row r="12" spans="1:14" s="157" customFormat="1" ht="15" customHeight="1">
      <c r="A12" s="155" t="s">
        <v>111</v>
      </c>
      <c r="B12" s="89" t="s">
        <v>113</v>
      </c>
      <c r="C12" s="156">
        <v>64.3</v>
      </c>
      <c r="D12" s="156">
        <v>65.5</v>
      </c>
      <c r="E12" s="156">
        <v>64.3</v>
      </c>
      <c r="F12" s="156">
        <v>62.1</v>
      </c>
      <c r="G12" s="156">
        <v>60.2</v>
      </c>
      <c r="H12" s="156">
        <v>61.5</v>
      </c>
      <c r="I12" s="156">
        <v>64</v>
      </c>
      <c r="J12" s="156"/>
      <c r="K12" s="156"/>
      <c r="L12" s="156"/>
      <c r="M12" s="156"/>
      <c r="N12" s="156"/>
    </row>
    <row r="13" spans="1:14" s="157" customFormat="1" ht="42" customHeight="1">
      <c r="A13" s="155" t="s">
        <v>110</v>
      </c>
      <c r="B13" s="89" t="s">
        <v>114</v>
      </c>
      <c r="C13" s="156">
        <v>4.5</v>
      </c>
      <c r="D13" s="156">
        <v>4.5</v>
      </c>
      <c r="E13" s="156">
        <v>4.4000000000000004</v>
      </c>
      <c r="F13" s="156">
        <v>4.3</v>
      </c>
      <c r="G13" s="156">
        <v>4.2</v>
      </c>
      <c r="H13" s="156">
        <v>4.0999999999999996</v>
      </c>
      <c r="I13" s="156">
        <v>4.0999999999999996</v>
      </c>
      <c r="J13" s="156">
        <v>4.0999999999999996</v>
      </c>
      <c r="K13" s="156">
        <v>4.0999999999999996</v>
      </c>
      <c r="L13" s="156">
        <v>4.0999999999999996</v>
      </c>
      <c r="M13" s="156">
        <v>4.0999999999999996</v>
      </c>
      <c r="N13" s="156">
        <v>4.2</v>
      </c>
    </row>
    <row r="14" spans="1:14" s="157" customFormat="1" ht="42" customHeight="1">
      <c r="A14" s="155" t="s">
        <v>111</v>
      </c>
      <c r="B14" s="89" t="s">
        <v>114</v>
      </c>
      <c r="C14" s="156">
        <v>4.4000000000000004</v>
      </c>
      <c r="D14" s="156">
        <v>4.5</v>
      </c>
      <c r="E14" s="156">
        <v>4.4000000000000004</v>
      </c>
      <c r="F14" s="156">
        <v>4.2</v>
      </c>
      <c r="G14" s="156">
        <v>4.0999999999999996</v>
      </c>
      <c r="H14" s="156">
        <v>4.2</v>
      </c>
      <c r="I14" s="156">
        <v>4.4000000000000004</v>
      </c>
      <c r="J14" s="156"/>
      <c r="K14" s="156"/>
      <c r="L14" s="156"/>
      <c r="M14" s="156"/>
      <c r="N14" s="156"/>
    </row>
    <row r="15" spans="1:14" s="157" customFormat="1" ht="81" customHeight="1">
      <c r="A15" s="155" t="s">
        <v>110</v>
      </c>
      <c r="B15" s="89" t="s">
        <v>115</v>
      </c>
      <c r="C15" s="158">
        <v>6330</v>
      </c>
      <c r="D15" s="158">
        <v>6671</v>
      </c>
      <c r="E15" s="158">
        <v>6327</v>
      </c>
      <c r="F15" s="158">
        <v>6393</v>
      </c>
      <c r="G15" s="158">
        <v>7176</v>
      </c>
      <c r="H15" s="158">
        <v>8207</v>
      </c>
      <c r="I15" s="158">
        <v>7349</v>
      </c>
      <c r="J15" s="158">
        <v>6707</v>
      </c>
      <c r="K15" s="158">
        <v>6750</v>
      </c>
      <c r="L15" s="158">
        <v>6433</v>
      </c>
      <c r="M15" s="158">
        <v>5279</v>
      </c>
      <c r="N15" s="158">
        <v>4951</v>
      </c>
    </row>
    <row r="16" spans="1:14" s="157" customFormat="1" ht="81" customHeight="1">
      <c r="A16" s="155" t="s">
        <v>111</v>
      </c>
      <c r="B16" s="89" t="s">
        <v>115</v>
      </c>
      <c r="C16" s="158">
        <v>6576</v>
      </c>
      <c r="D16" s="158">
        <v>6063</v>
      </c>
      <c r="E16" s="158">
        <v>6127</v>
      </c>
      <c r="F16" s="158">
        <v>5387</v>
      </c>
      <c r="G16" s="158">
        <v>4445</v>
      </c>
      <c r="H16" s="158">
        <v>2709</v>
      </c>
      <c r="I16" s="158">
        <v>4296</v>
      </c>
      <c r="J16" s="156"/>
      <c r="K16" s="156"/>
      <c r="L16" s="156"/>
      <c r="M16" s="156"/>
      <c r="N16" s="156"/>
    </row>
    <row r="17" spans="1:14" s="157" customFormat="1" ht="81" customHeight="1">
      <c r="A17" s="155" t="s">
        <v>110</v>
      </c>
      <c r="B17" s="89" t="s">
        <v>264</v>
      </c>
      <c r="C17" s="158">
        <v>13</v>
      </c>
      <c r="D17" s="158">
        <v>12</v>
      </c>
      <c r="E17" s="158">
        <v>14</v>
      </c>
      <c r="F17" s="158">
        <v>12</v>
      </c>
      <c r="G17" s="158">
        <v>10</v>
      </c>
      <c r="H17" s="158">
        <v>8</v>
      </c>
      <c r="I17" s="158">
        <v>10</v>
      </c>
      <c r="J17" s="158">
        <v>11</v>
      </c>
      <c r="K17" s="158">
        <v>11</v>
      </c>
      <c r="L17" s="158">
        <v>12</v>
      </c>
      <c r="M17" s="158">
        <v>12</v>
      </c>
      <c r="N17" s="158">
        <v>18</v>
      </c>
    </row>
    <row r="18" spans="1:14" s="157" customFormat="1" ht="81" customHeight="1">
      <c r="A18" s="155" t="s">
        <v>111</v>
      </c>
      <c r="B18" s="89" t="s">
        <v>264</v>
      </c>
      <c r="C18" s="158">
        <v>14</v>
      </c>
      <c r="D18" s="158">
        <v>14</v>
      </c>
      <c r="E18" s="158">
        <v>13</v>
      </c>
      <c r="F18" s="158">
        <v>13</v>
      </c>
      <c r="G18" s="158">
        <v>16</v>
      </c>
      <c r="H18" s="158">
        <v>16</v>
      </c>
      <c r="I18" s="158">
        <v>13</v>
      </c>
      <c r="J18" s="156"/>
      <c r="K18" s="156"/>
      <c r="L18" s="156"/>
      <c r="M18" s="156"/>
      <c r="N18" s="156"/>
    </row>
    <row r="19" spans="1:14" s="157" customFormat="1" ht="39.950000000000003" customHeight="1">
      <c r="A19" s="155" t="s">
        <v>110</v>
      </c>
      <c r="B19" s="89" t="s">
        <v>192</v>
      </c>
      <c r="C19" s="159">
        <v>7942.5</v>
      </c>
      <c r="D19" s="159">
        <v>8225.2099999999991</v>
      </c>
      <c r="E19" s="159">
        <v>9056.75</v>
      </c>
      <c r="F19" s="159">
        <v>8717.73</v>
      </c>
      <c r="G19" s="159">
        <v>8317.23</v>
      </c>
      <c r="H19" s="159">
        <v>8437.2800000000007</v>
      </c>
      <c r="I19" s="159">
        <v>8752.89</v>
      </c>
      <c r="J19" s="159">
        <v>8464.84</v>
      </c>
      <c r="K19" s="159">
        <v>8503.1</v>
      </c>
      <c r="L19" s="159">
        <v>8625.9500000000007</v>
      </c>
      <c r="M19" s="159">
        <v>8817.0499999999993</v>
      </c>
      <c r="N19" s="159">
        <v>9013.2000000000007</v>
      </c>
    </row>
    <row r="20" spans="1:14" s="157" customFormat="1" ht="39.950000000000003" customHeight="1">
      <c r="A20" s="155" t="s">
        <v>111</v>
      </c>
      <c r="B20" s="89" t="s">
        <v>192</v>
      </c>
      <c r="C20" s="159">
        <v>8796.4699999999993</v>
      </c>
      <c r="D20" s="159">
        <v>9002.34</v>
      </c>
      <c r="E20" s="159">
        <v>9910.15</v>
      </c>
      <c r="F20" s="159">
        <v>9566.2000000000007</v>
      </c>
      <c r="G20" s="159">
        <v>9088.43</v>
      </c>
      <c r="H20" s="159">
        <v>9391.35</v>
      </c>
      <c r="I20" s="159">
        <v>9383.89</v>
      </c>
      <c r="J20" s="156"/>
      <c r="K20" s="156"/>
      <c r="L20" s="156"/>
      <c r="M20" s="156"/>
      <c r="N20" s="156"/>
    </row>
    <row r="21" spans="1:14" s="157" customFormat="1" ht="15" customHeight="1">
      <c r="A21" s="155" t="s">
        <v>110</v>
      </c>
      <c r="B21" s="90" t="s">
        <v>193</v>
      </c>
      <c r="C21" s="156">
        <v>97.4</v>
      </c>
      <c r="D21" s="156">
        <v>103.6</v>
      </c>
      <c r="E21" s="156">
        <v>110.1</v>
      </c>
      <c r="F21" s="156">
        <v>96.3</v>
      </c>
      <c r="G21" s="156">
        <v>95.4</v>
      </c>
      <c r="H21" s="156">
        <v>101.4</v>
      </c>
      <c r="I21" s="156">
        <v>103.7</v>
      </c>
      <c r="J21" s="156">
        <v>96.7</v>
      </c>
      <c r="K21" s="156">
        <v>100.5</v>
      </c>
      <c r="L21" s="156">
        <v>101.4</v>
      </c>
      <c r="M21" s="156">
        <v>102.2</v>
      </c>
      <c r="N21" s="156">
        <v>102.2</v>
      </c>
    </row>
    <row r="22" spans="1:14" s="157" customFormat="1" ht="15" customHeight="1">
      <c r="A22" s="155" t="s">
        <v>111</v>
      </c>
      <c r="B22" s="90" t="s">
        <v>193</v>
      </c>
      <c r="C22" s="156">
        <v>97.6</v>
      </c>
      <c r="D22" s="156">
        <v>102.3</v>
      </c>
      <c r="E22" s="156">
        <v>110.1</v>
      </c>
      <c r="F22" s="156">
        <v>96.5</v>
      </c>
      <c r="G22" s="156">
        <v>95</v>
      </c>
      <c r="H22" s="156">
        <v>103.3</v>
      </c>
      <c r="I22" s="156">
        <v>99.9</v>
      </c>
      <c r="J22" s="156"/>
      <c r="K22" s="156"/>
      <c r="L22" s="156"/>
      <c r="M22" s="156"/>
      <c r="N22" s="156"/>
    </row>
    <row r="23" spans="1:14" s="157" customFormat="1" ht="15" customHeight="1">
      <c r="A23" s="155" t="s">
        <v>110</v>
      </c>
      <c r="B23" s="90" t="s">
        <v>194</v>
      </c>
      <c r="C23" s="156">
        <v>111.4</v>
      </c>
      <c r="D23" s="156">
        <v>110.9</v>
      </c>
      <c r="E23" s="156">
        <v>111.2</v>
      </c>
      <c r="F23" s="156">
        <v>112.2</v>
      </c>
      <c r="G23" s="156">
        <v>111</v>
      </c>
      <c r="H23" s="156">
        <v>110.4</v>
      </c>
      <c r="I23" s="156">
        <v>111.8</v>
      </c>
      <c r="J23" s="156">
        <v>110.9</v>
      </c>
      <c r="K23" s="156">
        <v>107.1</v>
      </c>
      <c r="L23" s="156">
        <v>109.7</v>
      </c>
      <c r="M23" s="156">
        <v>109.4</v>
      </c>
      <c r="N23" s="156">
        <v>110.6</v>
      </c>
    </row>
    <row r="24" spans="1:14" s="157" customFormat="1" ht="15" customHeight="1">
      <c r="A24" s="155" t="s">
        <v>111</v>
      </c>
      <c r="B24" s="90" t="s">
        <v>194</v>
      </c>
      <c r="C24" s="156">
        <v>110.8</v>
      </c>
      <c r="D24" s="156">
        <v>109.4</v>
      </c>
      <c r="E24" s="156">
        <v>109.4</v>
      </c>
      <c r="F24" s="156">
        <v>109.7</v>
      </c>
      <c r="G24" s="156">
        <v>109.3</v>
      </c>
      <c r="H24" s="156">
        <v>111.3</v>
      </c>
      <c r="I24" s="156">
        <v>107.2</v>
      </c>
      <c r="J24" s="156"/>
      <c r="K24" s="156"/>
      <c r="L24" s="156"/>
      <c r="M24" s="156"/>
      <c r="N24" s="156"/>
    </row>
    <row r="25" spans="1:14" s="157" customFormat="1" ht="27.95" customHeight="1">
      <c r="A25" s="155" t="s">
        <v>110</v>
      </c>
      <c r="B25" s="89" t="s">
        <v>116</v>
      </c>
      <c r="C25" s="156" t="s">
        <v>160</v>
      </c>
      <c r="D25" s="156" t="s">
        <v>160</v>
      </c>
      <c r="E25" s="156">
        <v>103.1</v>
      </c>
      <c r="F25" s="156" t="s">
        <v>160</v>
      </c>
      <c r="G25" s="156" t="s">
        <v>160</v>
      </c>
      <c r="H25" s="156">
        <v>103</v>
      </c>
      <c r="I25" s="156" t="s">
        <v>160</v>
      </c>
      <c r="J25" s="156" t="s">
        <v>160</v>
      </c>
      <c r="K25" s="156">
        <v>105.2</v>
      </c>
      <c r="L25" s="156" t="s">
        <v>160</v>
      </c>
      <c r="M25" s="156" t="s">
        <v>160</v>
      </c>
      <c r="N25" s="156">
        <v>105.4</v>
      </c>
    </row>
    <row r="26" spans="1:14" s="157" customFormat="1" ht="27.95" customHeight="1">
      <c r="A26" s="155" t="s">
        <v>111</v>
      </c>
      <c r="B26" s="89" t="s">
        <v>116</v>
      </c>
      <c r="C26" s="156" t="s">
        <v>160</v>
      </c>
      <c r="D26" s="156" t="s">
        <v>160</v>
      </c>
      <c r="E26" s="156">
        <v>105.4</v>
      </c>
      <c r="F26" s="156" t="s">
        <v>160</v>
      </c>
      <c r="G26" s="156" t="s">
        <v>160</v>
      </c>
      <c r="H26" s="156" t="s">
        <v>160</v>
      </c>
      <c r="I26" s="156" t="s">
        <v>160</v>
      </c>
      <c r="J26" s="156"/>
      <c r="K26" s="156"/>
      <c r="L26" s="156"/>
      <c r="M26" s="156"/>
      <c r="N26" s="156"/>
    </row>
    <row r="27" spans="1:14" s="157" customFormat="1" ht="15" customHeight="1">
      <c r="A27" s="155" t="s">
        <v>110</v>
      </c>
      <c r="B27" s="89" t="s">
        <v>117</v>
      </c>
      <c r="C27" s="156">
        <v>100</v>
      </c>
      <c r="D27" s="156">
        <v>98.2</v>
      </c>
      <c r="E27" s="156">
        <v>88.7</v>
      </c>
      <c r="F27" s="156">
        <v>97.1</v>
      </c>
      <c r="G27" s="156">
        <v>108.6</v>
      </c>
      <c r="H27" s="156">
        <v>105.7</v>
      </c>
      <c r="I27" s="156">
        <v>103.5</v>
      </c>
      <c r="J27" s="156">
        <v>100.8</v>
      </c>
      <c r="K27" s="156">
        <v>99.5</v>
      </c>
      <c r="L27" s="156">
        <v>105</v>
      </c>
      <c r="M27" s="156">
        <v>105.3</v>
      </c>
      <c r="N27" s="156">
        <v>102.1</v>
      </c>
    </row>
    <row r="28" spans="1:14" s="157" customFormat="1" ht="15" customHeight="1">
      <c r="A28" s="155" t="s">
        <v>111</v>
      </c>
      <c r="B28" s="89" t="s">
        <v>117</v>
      </c>
      <c r="C28" s="156">
        <v>101.7</v>
      </c>
      <c r="D28" s="156">
        <v>98.3</v>
      </c>
      <c r="E28" s="156">
        <v>98.8</v>
      </c>
      <c r="F28" s="156">
        <v>98.6</v>
      </c>
      <c r="G28" s="156">
        <v>101.4</v>
      </c>
      <c r="H28" s="156">
        <v>97.7</v>
      </c>
      <c r="I28" s="156">
        <v>94.3</v>
      </c>
      <c r="J28" s="156"/>
      <c r="K28" s="156"/>
      <c r="L28" s="156"/>
      <c r="M28" s="156"/>
      <c r="N28" s="156"/>
    </row>
    <row r="29" spans="1:14" s="157" customFormat="1" ht="29.25" customHeight="1">
      <c r="A29" s="155" t="s">
        <v>110</v>
      </c>
      <c r="B29" s="89" t="s">
        <v>118</v>
      </c>
      <c r="C29" s="156">
        <v>59.9</v>
      </c>
      <c r="D29" s="156">
        <v>63.3</v>
      </c>
      <c r="E29" s="156">
        <v>62.3</v>
      </c>
      <c r="F29" s="156">
        <v>65.400000000000006</v>
      </c>
      <c r="G29" s="156">
        <v>81.8</v>
      </c>
      <c r="H29" s="156">
        <v>92.1</v>
      </c>
      <c r="I29" s="156">
        <v>98.5</v>
      </c>
      <c r="J29" s="156">
        <v>98.4</v>
      </c>
      <c r="K29" s="156">
        <v>98.5</v>
      </c>
      <c r="L29" s="156">
        <v>105</v>
      </c>
      <c r="M29" s="156">
        <v>112.1</v>
      </c>
      <c r="N29" s="156">
        <v>113.8</v>
      </c>
    </row>
    <row r="30" spans="1:14" s="157" customFormat="1" ht="29.25" customHeight="1">
      <c r="A30" s="155" t="s">
        <v>111</v>
      </c>
      <c r="B30" s="89" t="s">
        <v>118</v>
      </c>
      <c r="C30" s="156">
        <v>115.7</v>
      </c>
      <c r="D30" s="156">
        <v>115.9</v>
      </c>
      <c r="E30" s="156">
        <v>129.1</v>
      </c>
      <c r="F30" s="156">
        <v>131.1</v>
      </c>
      <c r="G30" s="156">
        <v>122.5</v>
      </c>
      <c r="H30" s="156">
        <v>113.2</v>
      </c>
      <c r="I30" s="156">
        <v>103.2</v>
      </c>
      <c r="J30" s="156"/>
      <c r="K30" s="156"/>
      <c r="L30" s="156"/>
      <c r="M30" s="156"/>
      <c r="N30" s="156"/>
    </row>
    <row r="31" spans="1:14" s="157" customFormat="1" ht="28.5" customHeight="1">
      <c r="A31" s="155" t="s">
        <v>110</v>
      </c>
      <c r="B31" s="89" t="s">
        <v>119</v>
      </c>
      <c r="C31" s="156">
        <v>101.4</v>
      </c>
      <c r="D31" s="156">
        <v>101.5</v>
      </c>
      <c r="E31" s="156">
        <v>98.3</v>
      </c>
      <c r="F31" s="156">
        <v>102.3</v>
      </c>
      <c r="G31" s="156">
        <v>97.7</v>
      </c>
      <c r="H31" s="156">
        <v>108.2</v>
      </c>
      <c r="I31" s="156">
        <v>98.6</v>
      </c>
      <c r="J31" s="156">
        <v>99.6</v>
      </c>
      <c r="K31" s="156">
        <v>101.8</v>
      </c>
      <c r="L31" s="156">
        <v>98.2</v>
      </c>
      <c r="M31" s="156">
        <v>102.4</v>
      </c>
      <c r="N31" s="156">
        <v>100.3</v>
      </c>
    </row>
    <row r="32" spans="1:14" s="157" customFormat="1" ht="28.5" customHeight="1">
      <c r="A32" s="155" t="s">
        <v>111</v>
      </c>
      <c r="B32" s="89" t="s">
        <v>119</v>
      </c>
      <c r="C32" s="156">
        <v>106.2</v>
      </c>
      <c r="D32" s="156">
        <v>103.5</v>
      </c>
      <c r="E32" s="156">
        <v>109.8</v>
      </c>
      <c r="F32" s="156">
        <v>100.7</v>
      </c>
      <c r="G32" s="156">
        <v>110.5</v>
      </c>
      <c r="H32" s="156">
        <v>103.4</v>
      </c>
      <c r="I32" s="156">
        <v>101.9</v>
      </c>
      <c r="J32" s="156"/>
      <c r="K32" s="156"/>
      <c r="L32" s="156"/>
      <c r="M32" s="156"/>
      <c r="N32" s="156"/>
    </row>
    <row r="33" spans="1:14" s="157" customFormat="1" ht="28.5" customHeight="1">
      <c r="A33" s="155" t="s">
        <v>110</v>
      </c>
      <c r="B33" s="89" t="s">
        <v>120</v>
      </c>
      <c r="C33" s="156">
        <v>90.8</v>
      </c>
      <c r="D33" s="156">
        <v>88.8</v>
      </c>
      <c r="E33" s="156">
        <v>88.9</v>
      </c>
      <c r="F33" s="156">
        <v>91.9</v>
      </c>
      <c r="G33" s="156">
        <v>90.9</v>
      </c>
      <c r="H33" s="156">
        <v>101.5</v>
      </c>
      <c r="I33" s="156">
        <v>106.5</v>
      </c>
      <c r="J33" s="156">
        <v>102.8</v>
      </c>
      <c r="K33" s="156">
        <v>106.1</v>
      </c>
      <c r="L33" s="156">
        <v>103.8</v>
      </c>
      <c r="M33" s="156">
        <v>112.3</v>
      </c>
      <c r="N33" s="156">
        <v>110.3</v>
      </c>
    </row>
    <row r="34" spans="1:14" s="157" customFormat="1" ht="28.5" customHeight="1">
      <c r="A34" s="155" t="s">
        <v>111</v>
      </c>
      <c r="B34" s="89" t="s">
        <v>120</v>
      </c>
      <c r="C34" s="156">
        <v>115.5</v>
      </c>
      <c r="D34" s="156">
        <v>117.8</v>
      </c>
      <c r="E34" s="156">
        <v>131.6</v>
      </c>
      <c r="F34" s="156">
        <v>129.6</v>
      </c>
      <c r="G34" s="156">
        <v>146.5</v>
      </c>
      <c r="H34" s="156">
        <v>140.1</v>
      </c>
      <c r="I34" s="156">
        <v>144.69999999999999</v>
      </c>
      <c r="J34" s="156"/>
      <c r="K34" s="156"/>
      <c r="L34" s="156"/>
      <c r="M34" s="156"/>
      <c r="N34" s="156"/>
    </row>
    <row r="35" spans="1:14" s="157" customFormat="1" ht="15" customHeight="1">
      <c r="A35" s="155" t="s">
        <v>110</v>
      </c>
      <c r="B35" s="89" t="s">
        <v>121</v>
      </c>
      <c r="C35" s="156">
        <v>92.5</v>
      </c>
      <c r="D35" s="156">
        <v>103</v>
      </c>
      <c r="E35" s="156">
        <v>102</v>
      </c>
      <c r="F35" s="156">
        <v>103</v>
      </c>
      <c r="G35" s="156">
        <v>100.6</v>
      </c>
      <c r="H35" s="156">
        <v>101.1</v>
      </c>
      <c r="I35" s="156">
        <v>94.7</v>
      </c>
      <c r="J35" s="156">
        <v>95.5</v>
      </c>
      <c r="K35" s="156">
        <v>102.4</v>
      </c>
      <c r="L35" s="156">
        <v>96.5</v>
      </c>
      <c r="M35" s="156">
        <v>93.4</v>
      </c>
      <c r="N35" s="156">
        <v>98.1</v>
      </c>
    </row>
    <row r="36" spans="1:14" s="157" customFormat="1" ht="15" customHeight="1">
      <c r="A36" s="155" t="s">
        <v>111</v>
      </c>
      <c r="B36" s="89" t="s">
        <v>121</v>
      </c>
      <c r="C36" s="156">
        <v>90.4</v>
      </c>
      <c r="D36" s="156">
        <v>105.1</v>
      </c>
      <c r="E36" s="156">
        <v>102.9</v>
      </c>
      <c r="F36" s="156">
        <v>115.4</v>
      </c>
      <c r="G36" s="156">
        <v>101.4</v>
      </c>
      <c r="H36" s="156">
        <v>92.4</v>
      </c>
      <c r="I36" s="156">
        <v>99.9</v>
      </c>
      <c r="J36" s="156"/>
      <c r="K36" s="156"/>
      <c r="L36" s="156"/>
      <c r="M36" s="156"/>
      <c r="N36" s="156"/>
    </row>
    <row r="37" spans="1:14" s="157" customFormat="1" ht="28.5" customHeight="1">
      <c r="A37" s="155" t="s">
        <v>110</v>
      </c>
      <c r="B37" s="89" t="s">
        <v>122</v>
      </c>
      <c r="C37" s="156">
        <v>93.5</v>
      </c>
      <c r="D37" s="156">
        <v>87.2</v>
      </c>
      <c r="E37" s="156">
        <v>82.5</v>
      </c>
      <c r="F37" s="156">
        <v>82.2</v>
      </c>
      <c r="G37" s="156">
        <v>85.3</v>
      </c>
      <c r="H37" s="156">
        <v>83.7</v>
      </c>
      <c r="I37" s="156">
        <v>79.5</v>
      </c>
      <c r="J37" s="156">
        <v>84.3</v>
      </c>
      <c r="K37" s="156">
        <v>85.6</v>
      </c>
      <c r="L37" s="156">
        <v>89</v>
      </c>
      <c r="M37" s="156">
        <v>83.8</v>
      </c>
      <c r="N37" s="156">
        <v>83.2</v>
      </c>
    </row>
    <row r="38" spans="1:14" s="157" customFormat="1" ht="28.5" customHeight="1">
      <c r="A38" s="155" t="s">
        <v>111</v>
      </c>
      <c r="B38" s="89" t="s">
        <v>122</v>
      </c>
      <c r="C38" s="156">
        <v>81.3</v>
      </c>
      <c r="D38" s="156">
        <v>82.9</v>
      </c>
      <c r="E38" s="156">
        <v>83.7</v>
      </c>
      <c r="F38" s="156">
        <v>93.9</v>
      </c>
      <c r="G38" s="156">
        <v>94.7</v>
      </c>
      <c r="H38" s="156">
        <v>86.5</v>
      </c>
      <c r="I38" s="156">
        <v>91.3</v>
      </c>
      <c r="J38" s="156"/>
      <c r="K38" s="156"/>
      <c r="L38" s="156"/>
      <c r="M38" s="156"/>
      <c r="N38" s="156"/>
    </row>
    <row r="39" spans="1:14" s="157" customFormat="1" ht="28.5" customHeight="1">
      <c r="A39" s="155" t="s">
        <v>110</v>
      </c>
      <c r="B39" s="89" t="s">
        <v>123</v>
      </c>
      <c r="C39" s="156">
        <v>6.3</v>
      </c>
      <c r="D39" s="156">
        <v>6.9</v>
      </c>
      <c r="E39" s="156">
        <v>7.3</v>
      </c>
      <c r="F39" s="156">
        <v>7.8</v>
      </c>
      <c r="G39" s="156">
        <v>7.6</v>
      </c>
      <c r="H39" s="156">
        <v>7.2</v>
      </c>
      <c r="I39" s="156">
        <v>7.4</v>
      </c>
      <c r="J39" s="156">
        <v>7.1</v>
      </c>
      <c r="K39" s="156">
        <v>7.1</v>
      </c>
      <c r="L39" s="156">
        <v>6.7</v>
      </c>
      <c r="M39" s="156">
        <v>6.6</v>
      </c>
      <c r="N39" s="156">
        <v>6.5</v>
      </c>
    </row>
    <row r="40" spans="1:14" s="157" customFormat="1" ht="28.5" customHeight="1">
      <c r="A40" s="155" t="s">
        <v>111</v>
      </c>
      <c r="B40" s="89" t="s">
        <v>123</v>
      </c>
      <c r="C40" s="156">
        <v>5.7</v>
      </c>
      <c r="D40" s="156">
        <v>6</v>
      </c>
      <c r="E40" s="156">
        <v>6.2</v>
      </c>
      <c r="F40" s="156">
        <v>6.7</v>
      </c>
      <c r="G40" s="156">
        <v>7.2</v>
      </c>
      <c r="H40" s="156">
        <v>6.3</v>
      </c>
      <c r="I40" s="156">
        <v>6.5</v>
      </c>
      <c r="J40" s="156"/>
      <c r="K40" s="156"/>
      <c r="L40" s="156"/>
      <c r="M40" s="156"/>
      <c r="N40" s="156"/>
    </row>
    <row r="41" spans="1:14" s="157" customFormat="1" ht="28.5" customHeight="1">
      <c r="A41" s="155" t="s">
        <v>110</v>
      </c>
      <c r="B41" s="89" t="s">
        <v>124</v>
      </c>
      <c r="C41" s="156">
        <v>106.7</v>
      </c>
      <c r="D41" s="156">
        <v>101.4</v>
      </c>
      <c r="E41" s="156">
        <v>102.3</v>
      </c>
      <c r="F41" s="156">
        <v>100.1</v>
      </c>
      <c r="G41" s="156">
        <v>98.8</v>
      </c>
      <c r="H41" s="156">
        <v>101.5</v>
      </c>
      <c r="I41" s="156">
        <v>99.1</v>
      </c>
      <c r="J41" s="156">
        <v>89.2</v>
      </c>
      <c r="K41" s="156">
        <v>112.1</v>
      </c>
      <c r="L41" s="156">
        <v>107</v>
      </c>
      <c r="M41" s="156">
        <v>91.8</v>
      </c>
      <c r="N41" s="156">
        <v>92.2</v>
      </c>
    </row>
    <row r="42" spans="1:14" s="157" customFormat="1" ht="28.5" customHeight="1">
      <c r="A42" s="155" t="s">
        <v>111</v>
      </c>
      <c r="B42" s="89" t="s">
        <v>124</v>
      </c>
      <c r="C42" s="156">
        <v>105.1</v>
      </c>
      <c r="D42" s="156">
        <v>107.1</v>
      </c>
      <c r="E42" s="156">
        <v>104.7</v>
      </c>
      <c r="F42" s="156">
        <v>97.6</v>
      </c>
      <c r="G42" s="156">
        <v>99.1</v>
      </c>
      <c r="H42" s="156">
        <v>97.3</v>
      </c>
      <c r="I42" s="156">
        <v>105.1</v>
      </c>
      <c r="J42" s="156"/>
      <c r="K42" s="156"/>
      <c r="L42" s="156"/>
      <c r="M42" s="156"/>
      <c r="N42" s="156"/>
    </row>
    <row r="43" spans="1:14" s="157" customFormat="1" ht="39" customHeight="1">
      <c r="A43" s="155" t="s">
        <v>110</v>
      </c>
      <c r="B43" s="89" t="s">
        <v>125</v>
      </c>
      <c r="C43" s="156">
        <v>112</v>
      </c>
      <c r="D43" s="156">
        <v>106</v>
      </c>
      <c r="E43" s="156">
        <v>92.8</v>
      </c>
      <c r="F43" s="156">
        <v>104.8</v>
      </c>
      <c r="G43" s="156">
        <v>101.1</v>
      </c>
      <c r="H43" s="156">
        <v>101.5</v>
      </c>
      <c r="I43" s="156">
        <v>105</v>
      </c>
      <c r="J43" s="156">
        <v>97.4</v>
      </c>
      <c r="K43" s="156">
        <v>99</v>
      </c>
      <c r="L43" s="156">
        <v>101.2</v>
      </c>
      <c r="M43" s="156">
        <v>93.9</v>
      </c>
      <c r="N43" s="156">
        <v>99.9</v>
      </c>
    </row>
    <row r="44" spans="1:14" s="157" customFormat="1" ht="39" customHeight="1">
      <c r="A44" s="155" t="s">
        <v>111</v>
      </c>
      <c r="B44" s="89" t="s">
        <v>125</v>
      </c>
      <c r="C44" s="156">
        <v>98.3</v>
      </c>
      <c r="D44" s="156">
        <v>103.8</v>
      </c>
      <c r="E44" s="156">
        <v>106.3</v>
      </c>
      <c r="F44" s="156">
        <v>103.7</v>
      </c>
      <c r="G44" s="156">
        <v>103.9</v>
      </c>
      <c r="H44" s="156">
        <v>99.5</v>
      </c>
      <c r="I44" s="156">
        <v>105.6</v>
      </c>
      <c r="J44" s="156"/>
      <c r="K44" s="156"/>
      <c r="L44" s="156"/>
      <c r="M44" s="156"/>
      <c r="N44" s="156"/>
    </row>
    <row r="45" spans="1:14" s="157" customFormat="1" ht="28.5" customHeight="1">
      <c r="A45" s="155" t="s">
        <v>110</v>
      </c>
      <c r="B45" s="89" t="s">
        <v>265</v>
      </c>
      <c r="C45" s="156">
        <v>36.6</v>
      </c>
      <c r="D45" s="156">
        <v>94</v>
      </c>
      <c r="E45" s="156">
        <v>142.69999999999999</v>
      </c>
      <c r="F45" s="156">
        <v>111.6</v>
      </c>
      <c r="G45" s="156">
        <v>106.2</v>
      </c>
      <c r="H45" s="156">
        <v>106.1</v>
      </c>
      <c r="I45" s="156">
        <v>99.4</v>
      </c>
      <c r="J45" s="156">
        <v>94.7</v>
      </c>
      <c r="K45" s="156">
        <v>140.19999999999999</v>
      </c>
      <c r="L45" s="156">
        <v>74.7</v>
      </c>
      <c r="M45" s="156">
        <v>102</v>
      </c>
      <c r="N45" s="156">
        <v>171.2</v>
      </c>
    </row>
    <row r="46" spans="1:14" s="157" customFormat="1" ht="28.5" customHeight="1">
      <c r="A46" s="155" t="s">
        <v>111</v>
      </c>
      <c r="B46" s="89" t="s">
        <v>265</v>
      </c>
      <c r="C46" s="156">
        <v>33</v>
      </c>
      <c r="D46" s="156">
        <v>112.4</v>
      </c>
      <c r="E46" s="156">
        <v>97.9</v>
      </c>
      <c r="F46" s="156">
        <v>126.4</v>
      </c>
      <c r="G46" s="156">
        <v>116.7</v>
      </c>
      <c r="H46" s="156">
        <v>98.8</v>
      </c>
      <c r="I46" s="156">
        <v>106.1</v>
      </c>
      <c r="J46" s="156"/>
      <c r="K46" s="156"/>
      <c r="L46" s="156"/>
      <c r="M46" s="156"/>
      <c r="N46" s="156"/>
    </row>
    <row r="47" spans="1:14" s="157" customFormat="1" ht="39" customHeight="1">
      <c r="A47" s="155" t="s">
        <v>110</v>
      </c>
      <c r="B47" s="89" t="s">
        <v>266</v>
      </c>
      <c r="C47" s="156">
        <v>106.9</v>
      </c>
      <c r="D47" s="156">
        <v>93.8</v>
      </c>
      <c r="E47" s="156">
        <v>102.4</v>
      </c>
      <c r="F47" s="156">
        <v>116.9</v>
      </c>
      <c r="G47" s="156">
        <v>109.8</v>
      </c>
      <c r="H47" s="156">
        <v>112.3</v>
      </c>
      <c r="I47" s="156">
        <v>109</v>
      </c>
      <c r="J47" s="156">
        <v>105.7</v>
      </c>
      <c r="K47" s="156">
        <v>121.1</v>
      </c>
      <c r="L47" s="156">
        <v>76.400000000000006</v>
      </c>
      <c r="M47" s="156">
        <v>88.3</v>
      </c>
      <c r="N47" s="156">
        <v>106.2</v>
      </c>
    </row>
    <row r="48" spans="1:14" s="157" customFormat="1" ht="39" customHeight="1">
      <c r="A48" s="155" t="s">
        <v>111</v>
      </c>
      <c r="B48" s="89" t="s">
        <v>266</v>
      </c>
      <c r="C48" s="156">
        <v>95.8</v>
      </c>
      <c r="D48" s="156">
        <v>114.6</v>
      </c>
      <c r="E48" s="156">
        <v>78.7</v>
      </c>
      <c r="F48" s="156">
        <v>89.1</v>
      </c>
      <c r="G48" s="156">
        <v>97.9</v>
      </c>
      <c r="H48" s="156">
        <v>107.1</v>
      </c>
      <c r="I48" s="156">
        <v>105.5</v>
      </c>
      <c r="J48" s="156"/>
      <c r="K48" s="156"/>
      <c r="L48" s="156"/>
      <c r="M48" s="156"/>
      <c r="N48" s="156"/>
    </row>
    <row r="49" spans="1:14" s="157" customFormat="1" ht="15" customHeight="1">
      <c r="A49" s="155" t="s">
        <v>110</v>
      </c>
      <c r="B49" s="89" t="s">
        <v>126</v>
      </c>
      <c r="C49" s="158">
        <v>1554</v>
      </c>
      <c r="D49" s="158">
        <v>3009</v>
      </c>
      <c r="E49" s="158">
        <v>5321</v>
      </c>
      <c r="F49" s="158">
        <v>7225</v>
      </c>
      <c r="G49" s="158">
        <v>8696</v>
      </c>
      <c r="H49" s="158">
        <v>9963</v>
      </c>
      <c r="I49" s="158">
        <v>12282</v>
      </c>
      <c r="J49" s="158">
        <v>13297</v>
      </c>
      <c r="K49" s="158">
        <v>14819</v>
      </c>
      <c r="L49" s="158">
        <v>16273</v>
      </c>
      <c r="M49" s="158">
        <v>18052</v>
      </c>
      <c r="N49" s="158">
        <v>20376</v>
      </c>
    </row>
    <row r="50" spans="1:14" s="157" customFormat="1" ht="15" customHeight="1">
      <c r="A50" s="155" t="s">
        <v>111</v>
      </c>
      <c r="B50" s="89" t="s">
        <v>126</v>
      </c>
      <c r="C50" s="158">
        <v>1576</v>
      </c>
      <c r="D50" s="158">
        <v>2969</v>
      </c>
      <c r="E50" s="158">
        <v>4211</v>
      </c>
      <c r="F50" s="158">
        <v>5848</v>
      </c>
      <c r="G50" s="158">
        <v>7057</v>
      </c>
      <c r="H50" s="158">
        <v>8456</v>
      </c>
      <c r="I50" s="158">
        <v>10180</v>
      </c>
      <c r="J50" s="156"/>
      <c r="K50" s="156"/>
      <c r="L50" s="156"/>
      <c r="M50" s="156"/>
      <c r="N50" s="156"/>
    </row>
    <row r="51" spans="1:14" s="157" customFormat="1" ht="27.95" customHeight="1">
      <c r="A51" s="155" t="s">
        <v>110</v>
      </c>
      <c r="B51" s="89" t="s">
        <v>127</v>
      </c>
      <c r="C51" s="156">
        <v>59.4</v>
      </c>
      <c r="D51" s="156">
        <v>79.099999999999994</v>
      </c>
      <c r="E51" s="156">
        <v>93</v>
      </c>
      <c r="F51" s="156">
        <v>93</v>
      </c>
      <c r="G51" s="156">
        <v>93.5</v>
      </c>
      <c r="H51" s="156">
        <v>95.5</v>
      </c>
      <c r="I51" s="156">
        <v>100.5</v>
      </c>
      <c r="J51" s="156">
        <v>89.8</v>
      </c>
      <c r="K51" s="156">
        <v>92.9</v>
      </c>
      <c r="L51" s="156">
        <v>89.8</v>
      </c>
      <c r="M51" s="156">
        <v>91.4</v>
      </c>
      <c r="N51" s="156">
        <v>94.7</v>
      </c>
    </row>
    <row r="52" spans="1:14" s="157" customFormat="1" ht="27.95" customHeight="1">
      <c r="A52" s="155" t="s">
        <v>111</v>
      </c>
      <c r="B52" s="89" t="s">
        <v>127</v>
      </c>
      <c r="C52" s="156">
        <v>101.4</v>
      </c>
      <c r="D52" s="156">
        <v>98.7</v>
      </c>
      <c r="E52" s="156">
        <v>79.099999999999994</v>
      </c>
      <c r="F52" s="156">
        <v>80.900000000000006</v>
      </c>
      <c r="G52" s="156">
        <v>81.2</v>
      </c>
      <c r="H52" s="156">
        <v>84.9</v>
      </c>
      <c r="I52" s="156">
        <v>82.9</v>
      </c>
      <c r="J52" s="156"/>
      <c r="K52" s="156"/>
      <c r="L52" s="156"/>
      <c r="M52" s="156"/>
      <c r="N52" s="156"/>
    </row>
    <row r="53" spans="1:14" s="157" customFormat="1" ht="28.5" customHeight="1">
      <c r="A53" s="155" t="s">
        <v>110</v>
      </c>
      <c r="B53" s="89" t="s">
        <v>195</v>
      </c>
      <c r="C53" s="156">
        <v>78.099999999999994</v>
      </c>
      <c r="D53" s="156">
        <v>96.7</v>
      </c>
      <c r="E53" s="156">
        <v>109.9</v>
      </c>
      <c r="F53" s="156">
        <v>104.4</v>
      </c>
      <c r="G53" s="156">
        <v>101.5</v>
      </c>
      <c r="H53" s="156">
        <v>100.1</v>
      </c>
      <c r="I53" s="156">
        <v>100.7</v>
      </c>
      <c r="J53" s="156">
        <v>98.4</v>
      </c>
      <c r="K53" s="156">
        <v>95.3</v>
      </c>
      <c r="L53" s="156">
        <v>104.9</v>
      </c>
      <c r="M53" s="156">
        <v>98.7</v>
      </c>
      <c r="N53" s="156">
        <v>110.2</v>
      </c>
    </row>
    <row r="54" spans="1:14" s="157" customFormat="1" ht="28.5" customHeight="1">
      <c r="A54" s="155" t="s">
        <v>111</v>
      </c>
      <c r="B54" s="89" t="s">
        <v>195</v>
      </c>
      <c r="C54" s="156">
        <v>99</v>
      </c>
      <c r="D54" s="156">
        <v>93.2</v>
      </c>
      <c r="E54" s="156">
        <v>110.4</v>
      </c>
      <c r="F54" s="156">
        <v>104.2</v>
      </c>
      <c r="G54" s="156">
        <v>97.8</v>
      </c>
      <c r="H54" s="156">
        <v>98.3</v>
      </c>
      <c r="I54" s="156">
        <v>102.3</v>
      </c>
      <c r="J54" s="156"/>
      <c r="K54" s="156"/>
      <c r="L54" s="156"/>
      <c r="M54" s="156"/>
      <c r="N54" s="156"/>
    </row>
    <row r="55" spans="1:14" s="157" customFormat="1" ht="40.5" customHeight="1">
      <c r="A55" s="155" t="s">
        <v>110</v>
      </c>
      <c r="B55" s="89" t="s">
        <v>196</v>
      </c>
      <c r="C55" s="156">
        <v>95.4</v>
      </c>
      <c r="D55" s="156">
        <v>99.1</v>
      </c>
      <c r="E55" s="156">
        <v>98.6</v>
      </c>
      <c r="F55" s="156">
        <v>102.9</v>
      </c>
      <c r="G55" s="156">
        <v>100.5</v>
      </c>
      <c r="H55" s="156">
        <v>99.5</v>
      </c>
      <c r="I55" s="156">
        <v>103.3</v>
      </c>
      <c r="J55" s="156">
        <v>100.9</v>
      </c>
      <c r="K55" s="156">
        <v>93.7</v>
      </c>
      <c r="L55" s="156">
        <v>99.8</v>
      </c>
      <c r="M55" s="156">
        <v>98.5</v>
      </c>
      <c r="N55" s="156">
        <v>97.4</v>
      </c>
    </row>
    <row r="56" spans="1:14" s="157" customFormat="1" ht="40.5" customHeight="1">
      <c r="A56" s="155" t="s">
        <v>111</v>
      </c>
      <c r="B56" s="89" t="s">
        <v>196</v>
      </c>
      <c r="C56" s="156">
        <v>123.4</v>
      </c>
      <c r="D56" s="156">
        <v>119</v>
      </c>
      <c r="E56" s="156">
        <v>119.5</v>
      </c>
      <c r="F56" s="156">
        <v>119.3</v>
      </c>
      <c r="G56" s="156">
        <v>115</v>
      </c>
      <c r="H56" s="156">
        <v>112.9</v>
      </c>
      <c r="I56" s="156">
        <v>111.8</v>
      </c>
      <c r="J56" s="156"/>
      <c r="K56" s="156"/>
      <c r="L56" s="156"/>
      <c r="M56" s="156"/>
      <c r="N56" s="156"/>
    </row>
    <row r="57" spans="1:14" s="157" customFormat="1" ht="42" customHeight="1">
      <c r="A57" s="155" t="s">
        <v>110</v>
      </c>
      <c r="B57" s="89" t="s">
        <v>197</v>
      </c>
      <c r="C57" s="156" t="s">
        <v>160</v>
      </c>
      <c r="D57" s="156" t="s">
        <v>160</v>
      </c>
      <c r="E57" s="156">
        <v>5.7</v>
      </c>
      <c r="F57" s="156" t="s">
        <v>160</v>
      </c>
      <c r="G57" s="156" t="s">
        <v>160</v>
      </c>
      <c r="H57" s="156">
        <v>6.7</v>
      </c>
      <c r="I57" s="156" t="s">
        <v>160</v>
      </c>
      <c r="J57" s="156" t="s">
        <v>160</v>
      </c>
      <c r="K57" s="156">
        <v>6.1</v>
      </c>
      <c r="L57" s="156" t="s">
        <v>160</v>
      </c>
      <c r="M57" s="156" t="s">
        <v>160</v>
      </c>
      <c r="N57" s="156">
        <v>6</v>
      </c>
    </row>
    <row r="58" spans="1:14" s="157" customFormat="1" ht="42" customHeight="1">
      <c r="A58" s="155" t="s">
        <v>111</v>
      </c>
      <c r="B58" s="89" t="s">
        <v>197</v>
      </c>
      <c r="C58" s="156" t="s">
        <v>160</v>
      </c>
      <c r="D58" s="156" t="s">
        <v>160</v>
      </c>
      <c r="E58" s="156">
        <v>7.4</v>
      </c>
      <c r="F58" s="156" t="s">
        <v>160</v>
      </c>
      <c r="G58" s="156" t="s">
        <v>160</v>
      </c>
      <c r="H58" s="156">
        <v>6.9</v>
      </c>
      <c r="I58" s="156" t="s">
        <v>160</v>
      </c>
      <c r="J58" s="156"/>
      <c r="K58" s="156"/>
      <c r="L58" s="156"/>
      <c r="M58" s="156"/>
      <c r="N58" s="156"/>
    </row>
    <row r="59" spans="1:14" s="157" customFormat="1" ht="42" customHeight="1">
      <c r="A59" s="155" t="s">
        <v>110</v>
      </c>
      <c r="B59" s="89" t="s">
        <v>198</v>
      </c>
      <c r="C59" s="156" t="s">
        <v>160</v>
      </c>
      <c r="D59" s="156" t="s">
        <v>160</v>
      </c>
      <c r="E59" s="156">
        <v>4.5</v>
      </c>
      <c r="F59" s="156" t="s">
        <v>160</v>
      </c>
      <c r="G59" s="156" t="s">
        <v>160</v>
      </c>
      <c r="H59" s="156">
        <v>5.6</v>
      </c>
      <c r="I59" s="156" t="s">
        <v>160</v>
      </c>
      <c r="J59" s="156" t="s">
        <v>160</v>
      </c>
      <c r="K59" s="156">
        <v>5.0999999999999996</v>
      </c>
      <c r="L59" s="156" t="s">
        <v>160</v>
      </c>
      <c r="M59" s="156" t="s">
        <v>160</v>
      </c>
      <c r="N59" s="156">
        <v>5</v>
      </c>
    </row>
    <row r="60" spans="1:14" s="157" customFormat="1" ht="42" customHeight="1">
      <c r="A60" s="155" t="s">
        <v>111</v>
      </c>
      <c r="B60" s="89" t="s">
        <v>198</v>
      </c>
      <c r="C60" s="156" t="s">
        <v>160</v>
      </c>
      <c r="D60" s="156" t="s">
        <v>160</v>
      </c>
      <c r="E60" s="156">
        <v>6</v>
      </c>
      <c r="F60" s="156" t="s">
        <v>160</v>
      </c>
      <c r="G60" s="156" t="s">
        <v>160</v>
      </c>
      <c r="H60" s="156">
        <v>5.7</v>
      </c>
      <c r="I60" s="156" t="s">
        <v>160</v>
      </c>
      <c r="J60" s="156"/>
      <c r="K60" s="156"/>
      <c r="L60" s="156"/>
      <c r="M60" s="156"/>
      <c r="N60" s="156"/>
    </row>
    <row r="61" spans="1:14" s="157" customFormat="1" ht="27" customHeight="1">
      <c r="A61" s="155" t="s">
        <v>110</v>
      </c>
      <c r="B61" s="89" t="s">
        <v>161</v>
      </c>
      <c r="C61" s="156" t="s">
        <v>160</v>
      </c>
      <c r="D61" s="156" t="s">
        <v>160</v>
      </c>
      <c r="E61" s="156">
        <v>2938.2</v>
      </c>
      <c r="F61" s="156" t="s">
        <v>160</v>
      </c>
      <c r="G61" s="156" t="s">
        <v>160</v>
      </c>
      <c r="H61" s="156">
        <v>6327</v>
      </c>
      <c r="I61" s="156" t="s">
        <v>160</v>
      </c>
      <c r="J61" s="156" t="s">
        <v>160</v>
      </c>
      <c r="K61" s="156">
        <v>9909.4</v>
      </c>
      <c r="L61" s="156" t="s">
        <v>160</v>
      </c>
      <c r="M61" s="156" t="s">
        <v>160</v>
      </c>
      <c r="N61" s="156">
        <v>14877.3</v>
      </c>
    </row>
    <row r="62" spans="1:14" s="157" customFormat="1" ht="27" customHeight="1">
      <c r="A62" s="155" t="s">
        <v>111</v>
      </c>
      <c r="B62" s="89" t="s">
        <v>161</v>
      </c>
      <c r="C62" s="156" t="s">
        <v>160</v>
      </c>
      <c r="D62" s="156" t="s">
        <v>160</v>
      </c>
      <c r="E62" s="156">
        <v>2715.8</v>
      </c>
      <c r="F62" s="156" t="s">
        <v>160</v>
      </c>
      <c r="G62" s="156" t="s">
        <v>160</v>
      </c>
      <c r="H62" s="156">
        <v>6390.8</v>
      </c>
      <c r="I62" s="156" t="s">
        <v>160</v>
      </c>
      <c r="J62" s="156"/>
      <c r="K62" s="156"/>
      <c r="L62" s="156"/>
      <c r="M62" s="156"/>
      <c r="N62" s="156"/>
    </row>
    <row r="63" spans="1:14" s="157" customFormat="1" ht="40.5" customHeight="1">
      <c r="A63" s="155" t="s">
        <v>110</v>
      </c>
      <c r="B63" s="89" t="s">
        <v>128</v>
      </c>
      <c r="C63" s="156" t="s">
        <v>160</v>
      </c>
      <c r="D63" s="156" t="s">
        <v>160</v>
      </c>
      <c r="E63" s="156">
        <v>108.5</v>
      </c>
      <c r="F63" s="156" t="s">
        <v>160</v>
      </c>
      <c r="G63" s="156" t="s">
        <v>160</v>
      </c>
      <c r="H63" s="156">
        <v>102.8</v>
      </c>
      <c r="I63" s="156" t="s">
        <v>160</v>
      </c>
      <c r="J63" s="156" t="s">
        <v>160</v>
      </c>
      <c r="K63" s="156">
        <v>99.7</v>
      </c>
      <c r="L63" s="156" t="s">
        <v>160</v>
      </c>
      <c r="M63" s="156" t="s">
        <v>160</v>
      </c>
      <c r="N63" s="156">
        <v>98.4</v>
      </c>
    </row>
    <row r="64" spans="1:14" s="157" customFormat="1" ht="40.5" customHeight="1">
      <c r="A64" s="155" t="s">
        <v>111</v>
      </c>
      <c r="B64" s="89" t="s">
        <v>128</v>
      </c>
      <c r="C64" s="156" t="s">
        <v>160</v>
      </c>
      <c r="D64" s="156" t="s">
        <v>160</v>
      </c>
      <c r="E64" s="156">
        <v>92.4</v>
      </c>
      <c r="F64" s="156" t="s">
        <v>160</v>
      </c>
      <c r="G64" s="156" t="s">
        <v>160</v>
      </c>
      <c r="H64" s="156">
        <v>101</v>
      </c>
      <c r="I64" s="156" t="s">
        <v>160</v>
      </c>
      <c r="J64" s="156"/>
      <c r="K64" s="156"/>
      <c r="L64" s="156"/>
      <c r="M64" s="156"/>
      <c r="N64" s="156"/>
    </row>
    <row r="65" spans="1:14" s="157" customFormat="1" ht="42" customHeight="1">
      <c r="A65" s="155" t="s">
        <v>110</v>
      </c>
      <c r="B65" s="89" t="s">
        <v>129</v>
      </c>
      <c r="C65" s="158">
        <v>482045</v>
      </c>
      <c r="D65" s="158">
        <v>484073</v>
      </c>
      <c r="E65" s="158">
        <v>485622</v>
      </c>
      <c r="F65" s="158">
        <v>487333</v>
      </c>
      <c r="G65" s="158">
        <v>489017</v>
      </c>
      <c r="H65" s="158">
        <v>490821</v>
      </c>
      <c r="I65" s="158">
        <v>492345</v>
      </c>
      <c r="J65" s="158">
        <v>494011</v>
      </c>
      <c r="K65" s="158">
        <v>495609</v>
      </c>
      <c r="L65" s="158">
        <v>497188</v>
      </c>
      <c r="M65" s="158">
        <v>498580</v>
      </c>
      <c r="N65" s="158">
        <v>499310</v>
      </c>
    </row>
    <row r="66" spans="1:14" s="157" customFormat="1" ht="42" customHeight="1">
      <c r="A66" s="155" t="s">
        <v>111</v>
      </c>
      <c r="B66" s="89" t="s">
        <v>129</v>
      </c>
      <c r="C66" s="158">
        <v>500279</v>
      </c>
      <c r="D66" s="158">
        <v>501508</v>
      </c>
      <c r="E66" s="158">
        <v>503021</v>
      </c>
      <c r="F66" s="158">
        <v>504812</v>
      </c>
      <c r="G66" s="158">
        <v>506316</v>
      </c>
      <c r="H66" s="158">
        <v>507680</v>
      </c>
      <c r="I66" s="158">
        <v>509160</v>
      </c>
      <c r="J66" s="156"/>
      <c r="K66" s="156"/>
      <c r="L66" s="156"/>
      <c r="M66" s="156"/>
      <c r="N66" s="156"/>
    </row>
    <row r="67" spans="1:14" s="157" customFormat="1" ht="15" customHeight="1">
      <c r="A67" s="155" t="s">
        <v>110</v>
      </c>
      <c r="B67" s="90" t="s">
        <v>130</v>
      </c>
      <c r="C67" s="158">
        <v>58439</v>
      </c>
      <c r="D67" s="158">
        <v>58800</v>
      </c>
      <c r="E67" s="158">
        <v>59122</v>
      </c>
      <c r="F67" s="158">
        <v>59424</v>
      </c>
      <c r="G67" s="158">
        <v>59685</v>
      </c>
      <c r="H67" s="158">
        <v>59913</v>
      </c>
      <c r="I67" s="158">
        <v>60257</v>
      </c>
      <c r="J67" s="158">
        <v>60481</v>
      </c>
      <c r="K67" s="158">
        <v>60734</v>
      </c>
      <c r="L67" s="158">
        <v>61041</v>
      </c>
      <c r="M67" s="158">
        <v>61302</v>
      </c>
      <c r="N67" s="158">
        <v>61625</v>
      </c>
    </row>
    <row r="68" spans="1:14" s="157" customFormat="1" ht="15" customHeight="1">
      <c r="A68" s="155" t="s">
        <v>111</v>
      </c>
      <c r="B68" s="90" t="s">
        <v>130</v>
      </c>
      <c r="C68" s="158">
        <v>61917</v>
      </c>
      <c r="D68" s="158">
        <v>62207</v>
      </c>
      <c r="E68" s="158">
        <v>62549</v>
      </c>
      <c r="F68" s="158">
        <v>62899</v>
      </c>
      <c r="G68" s="158">
        <v>63098</v>
      </c>
      <c r="H68" s="158">
        <v>63364</v>
      </c>
      <c r="I68" s="158">
        <v>63652</v>
      </c>
      <c r="J68" s="156"/>
      <c r="K68" s="156"/>
      <c r="L68" s="156"/>
      <c r="M68" s="156"/>
      <c r="N68" s="156"/>
    </row>
    <row r="69" spans="1:14" s="157" customFormat="1" ht="15" customHeight="1">
      <c r="A69" s="155" t="s">
        <v>110</v>
      </c>
      <c r="B69" s="91" t="s">
        <v>131</v>
      </c>
      <c r="C69" s="158">
        <v>6845</v>
      </c>
      <c r="D69" s="158">
        <v>6860</v>
      </c>
      <c r="E69" s="158">
        <v>6864</v>
      </c>
      <c r="F69" s="158">
        <v>6901</v>
      </c>
      <c r="G69" s="158">
        <v>6927</v>
      </c>
      <c r="H69" s="158">
        <v>6935</v>
      </c>
      <c r="I69" s="158">
        <v>6948</v>
      </c>
      <c r="J69" s="158">
        <v>6962</v>
      </c>
      <c r="K69" s="158">
        <v>6978</v>
      </c>
      <c r="L69" s="158">
        <v>7002</v>
      </c>
      <c r="M69" s="158">
        <v>7020</v>
      </c>
      <c r="N69" s="158">
        <v>7024</v>
      </c>
    </row>
    <row r="70" spans="1:14" s="157" customFormat="1" ht="15" customHeight="1">
      <c r="A70" s="155" t="s">
        <v>111</v>
      </c>
      <c r="B70" s="91" t="s">
        <v>131</v>
      </c>
      <c r="C70" s="158">
        <v>7036</v>
      </c>
      <c r="D70" s="158">
        <v>7041</v>
      </c>
      <c r="E70" s="158">
        <v>7053</v>
      </c>
      <c r="F70" s="158">
        <v>7079</v>
      </c>
      <c r="G70" s="158">
        <v>7072</v>
      </c>
      <c r="H70" s="158">
        <v>7080</v>
      </c>
      <c r="I70" s="158">
        <v>7107</v>
      </c>
      <c r="J70" s="156"/>
      <c r="K70" s="156"/>
      <c r="L70" s="156"/>
      <c r="M70" s="156"/>
      <c r="N70" s="156"/>
    </row>
    <row r="71" spans="1:14" ht="15" customHeight="1">
      <c r="A71" s="97" t="s">
        <v>16</v>
      </c>
      <c r="B71" s="93"/>
      <c r="C71" s="94"/>
      <c r="D71" s="94"/>
      <c r="E71" s="94"/>
      <c r="F71" s="94"/>
      <c r="G71" s="94"/>
      <c r="H71" s="94"/>
      <c r="I71" s="94"/>
      <c r="J71" s="94"/>
      <c r="K71" s="94"/>
      <c r="L71" s="94"/>
      <c r="M71" s="94"/>
      <c r="N71" s="94"/>
    </row>
  </sheetData>
  <hyperlinks>
    <hyperlink ref="A72" location="'Spis wykresów i map'!A2" tooltip="Powrót do spisu wykresów i map" display="Powrót do spisu wykresów i map" xr:uid="{477CCB0B-DC91-404E-81B3-C91E5D1C7E69}"/>
    <hyperlink ref="A71" location="'Spis tablic'!A1" tooltip="Powrót do spisu tablic" display="Powrót do spisu tablic" xr:uid="{98EA2E10-4D7C-4BB8-AADF-067A3031AC99}"/>
  </hyperlinks>
  <pageMargins left="0.7" right="0.7" top="0.75" bottom="0.75" header="0.3" footer="0.3"/>
  <pageSetup paperSize="9" orientation="portrait" r:id="rId1"/>
  <ignoredErrors>
    <ignoredError sqref="A3:A10 A63:A70 A13:A46 A47:A62 A11:A12" numberStoredAsText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E15"/>
  <sheetViews>
    <sheetView zoomScaleNormal="100" workbookViewId="0">
      <selection activeCell="A15" sqref="A15"/>
    </sheetView>
  </sheetViews>
  <sheetFormatPr defaultColWidth="8.85546875" defaultRowHeight="12.75"/>
  <cols>
    <col min="1" max="1" width="64.5703125" style="41" customWidth="1"/>
    <col min="2" max="5" width="20.7109375" style="41" customWidth="1"/>
    <col min="6" max="16384" width="8.85546875" style="41"/>
  </cols>
  <sheetData>
    <row r="1" spans="1:5" s="54" customFormat="1" ht="20.100000000000001" customHeight="1">
      <c r="A1" s="106" t="s">
        <v>168</v>
      </c>
      <c r="B1" s="53"/>
      <c r="C1" s="53"/>
      <c r="D1" s="53"/>
      <c r="E1" s="53"/>
    </row>
    <row r="2" spans="1:5" ht="25.5">
      <c r="A2" s="39" t="s">
        <v>13</v>
      </c>
      <c r="B2" s="50" t="s">
        <v>48</v>
      </c>
      <c r="C2" s="51" t="s">
        <v>49</v>
      </c>
      <c r="D2" s="51" t="s">
        <v>17</v>
      </c>
      <c r="E2" s="52" t="s">
        <v>139</v>
      </c>
    </row>
    <row r="3" spans="1:5" ht="15" customHeight="1">
      <c r="A3" s="38" t="s">
        <v>8</v>
      </c>
      <c r="B3" s="132">
        <v>558.4</v>
      </c>
      <c r="C3" s="132">
        <v>101.2</v>
      </c>
      <c r="D3" s="132">
        <v>559.5</v>
      </c>
      <c r="E3" s="14">
        <v>101.4</v>
      </c>
    </row>
    <row r="4" spans="1:5" ht="15" customHeight="1">
      <c r="A4" s="38" t="s">
        <v>132</v>
      </c>
      <c r="B4" s="132">
        <v>217.7</v>
      </c>
      <c r="C4" s="132">
        <v>100.4</v>
      </c>
      <c r="D4" s="132">
        <v>218.2</v>
      </c>
      <c r="E4" s="14">
        <v>100.4</v>
      </c>
    </row>
    <row r="5" spans="1:5" ht="15" customHeight="1">
      <c r="A5" s="101" t="s">
        <v>14</v>
      </c>
      <c r="B5" s="132">
        <v>181.3</v>
      </c>
      <c r="C5" s="132">
        <v>100.3</v>
      </c>
      <c r="D5" s="132">
        <v>182</v>
      </c>
      <c r="E5" s="14">
        <v>100.4</v>
      </c>
    </row>
    <row r="6" spans="1:5" ht="15" customHeight="1">
      <c r="A6" s="101" t="s">
        <v>15</v>
      </c>
      <c r="B6" s="132">
        <v>11.7</v>
      </c>
      <c r="C6" s="132">
        <v>101.3</v>
      </c>
      <c r="D6" s="132">
        <v>11.7</v>
      </c>
      <c r="E6" s="14">
        <v>101.2</v>
      </c>
    </row>
    <row r="7" spans="1:5" ht="15" customHeight="1">
      <c r="A7" s="104" t="s">
        <v>1</v>
      </c>
      <c r="B7" s="9">
        <v>42.5</v>
      </c>
      <c r="C7" s="9">
        <v>101.6</v>
      </c>
      <c r="D7" s="9">
        <v>42.4</v>
      </c>
      <c r="E7" s="122">
        <v>101.7</v>
      </c>
    </row>
    <row r="8" spans="1:5" ht="15" customHeight="1">
      <c r="A8" s="104" t="s">
        <v>133</v>
      </c>
      <c r="B8" s="9">
        <v>99.7</v>
      </c>
      <c r="C8" s="9">
        <v>97</v>
      </c>
      <c r="D8" s="9">
        <v>100.7</v>
      </c>
      <c r="E8" s="122">
        <v>98.1</v>
      </c>
    </row>
    <row r="9" spans="1:5" ht="15" customHeight="1">
      <c r="A9" s="104" t="s">
        <v>0</v>
      </c>
      <c r="B9" s="9">
        <v>33.6</v>
      </c>
      <c r="C9" s="9">
        <v>102.5</v>
      </c>
      <c r="D9" s="9">
        <v>33.799999999999997</v>
      </c>
      <c r="E9" s="122">
        <v>102.2</v>
      </c>
    </row>
    <row r="10" spans="1:5" ht="15" customHeight="1">
      <c r="A10" s="104" t="s">
        <v>5</v>
      </c>
      <c r="B10" s="9">
        <v>16.2</v>
      </c>
      <c r="C10" s="9">
        <v>107</v>
      </c>
      <c r="D10" s="9">
        <v>16</v>
      </c>
      <c r="E10" s="122">
        <v>108.7</v>
      </c>
    </row>
    <row r="11" spans="1:5" ht="15" customHeight="1">
      <c r="A11" s="104" t="s">
        <v>3</v>
      </c>
      <c r="B11" s="9">
        <v>60.4</v>
      </c>
      <c r="C11" s="9">
        <v>108.9</v>
      </c>
      <c r="D11" s="9">
        <v>60.5</v>
      </c>
      <c r="E11" s="122">
        <v>109.1</v>
      </c>
    </row>
    <row r="12" spans="1:5" ht="15" customHeight="1">
      <c r="A12" s="104" t="s">
        <v>134</v>
      </c>
      <c r="B12" s="9">
        <v>6</v>
      </c>
      <c r="C12" s="9">
        <v>100.2</v>
      </c>
      <c r="D12" s="9">
        <v>6.1</v>
      </c>
      <c r="E12" s="122">
        <v>101.5</v>
      </c>
    </row>
    <row r="13" spans="1:5" ht="28.5" customHeight="1">
      <c r="A13" s="104" t="s">
        <v>135</v>
      </c>
      <c r="B13" s="9">
        <v>41</v>
      </c>
      <c r="C13" s="9">
        <v>101.8</v>
      </c>
      <c r="D13" s="9">
        <v>40.9</v>
      </c>
      <c r="E13" s="122">
        <v>100.5</v>
      </c>
    </row>
    <row r="14" spans="1:5" ht="15" customHeight="1">
      <c r="A14" s="104" t="s">
        <v>136</v>
      </c>
      <c r="B14" s="9">
        <v>27.6</v>
      </c>
      <c r="C14" s="9">
        <v>101.8</v>
      </c>
      <c r="D14" s="9">
        <v>27.3</v>
      </c>
      <c r="E14" s="122">
        <v>102.2</v>
      </c>
    </row>
    <row r="15" spans="1:5" ht="15" customHeight="1">
      <c r="A15" s="97" t="s">
        <v>16</v>
      </c>
    </row>
  </sheetData>
  <hyperlinks>
    <hyperlink ref="A15" location="'Spis tablic'!A1" tooltip="Powrót do spisu tablic" display="Powrót do spisu tablic" xr:uid="{49972AEB-7117-42FB-BC39-D8DBB0EE3AB6}"/>
  </hyperlinks>
  <pageMargins left="0.7" right="0.7" top="0.75" bottom="0.75" header="0.3" footer="0.3"/>
  <pageSetup paperSize="9" orientation="portrait" horizontalDpi="4294967293" verticalDpi="1200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/>
  <dimension ref="A1:D8"/>
  <sheetViews>
    <sheetView zoomScaleNormal="100" workbookViewId="0">
      <selection activeCell="A7" sqref="A7"/>
    </sheetView>
  </sheetViews>
  <sheetFormatPr defaultColWidth="8.85546875" defaultRowHeight="12.75"/>
  <cols>
    <col min="1" max="1" width="56.42578125" style="41" customWidth="1"/>
    <col min="2" max="4" width="24.85546875" style="41" customWidth="1"/>
    <col min="5" max="16384" width="8.85546875" style="41"/>
  </cols>
  <sheetData>
    <row r="1" spans="1:4" s="54" customFormat="1" ht="20.100000000000001" customHeight="1">
      <c r="A1" s="2" t="s">
        <v>169</v>
      </c>
    </row>
    <row r="2" spans="1:4" ht="25.5" customHeight="1">
      <c r="A2" s="22" t="s">
        <v>18</v>
      </c>
      <c r="B2" s="105" t="s">
        <v>50</v>
      </c>
      <c r="C2" s="105" t="s">
        <v>51</v>
      </c>
      <c r="D2" s="37" t="s">
        <v>7</v>
      </c>
    </row>
    <row r="3" spans="1:4" ht="15" customHeight="1">
      <c r="A3" s="7" t="s">
        <v>21</v>
      </c>
      <c r="B3" s="10">
        <v>59.7</v>
      </c>
      <c r="C3" s="148">
        <v>61.5</v>
      </c>
      <c r="D3" s="149">
        <v>64</v>
      </c>
    </row>
    <row r="4" spans="1:4" ht="15" customHeight="1">
      <c r="A4" s="56" t="s">
        <v>20</v>
      </c>
      <c r="B4" s="150">
        <v>8.6</v>
      </c>
      <c r="C4" s="150">
        <v>6.5</v>
      </c>
      <c r="D4" s="147">
        <v>8.6</v>
      </c>
    </row>
    <row r="5" spans="1:4" ht="15" customHeight="1">
      <c r="A5" s="26" t="s">
        <v>22</v>
      </c>
      <c r="B5" s="146">
        <v>8.3000000000000007</v>
      </c>
      <c r="C5" s="146">
        <v>5.2</v>
      </c>
      <c r="D5" s="147">
        <v>6.1</v>
      </c>
    </row>
    <row r="6" spans="1:4" ht="15" customHeight="1">
      <c r="A6" s="26" t="s">
        <v>19</v>
      </c>
      <c r="B6" s="146">
        <v>4.0999999999999996</v>
      </c>
      <c r="C6" s="146">
        <v>4.2</v>
      </c>
      <c r="D6" s="147">
        <v>4.4000000000000004</v>
      </c>
    </row>
    <row r="7" spans="1:4" ht="15" customHeight="1">
      <c r="A7" s="97" t="s">
        <v>16</v>
      </c>
      <c r="B7" s="55"/>
      <c r="C7" s="55"/>
      <c r="D7" s="27"/>
    </row>
    <row r="8" spans="1:4">
      <c r="D8" s="16"/>
    </row>
  </sheetData>
  <conditionalFormatting sqref="D3">
    <cfRule type="expression" dxfId="148" priority="16">
      <formula>IF(OR(XEL3="f",XEL3="d"),1)</formula>
    </cfRule>
  </conditionalFormatting>
  <hyperlinks>
    <hyperlink ref="A7" location="'Spis tablic'!A1" tooltip="Powrót do spisu tablic" display="Powrót do spisu tablic" xr:uid="{39B99440-D217-4D6A-9A73-5E0073C19806}"/>
  </hyperlinks>
  <pageMargins left="0.7" right="0.7" top="0.75" bottom="0.75" header="0.3" footer="0.3"/>
  <pageSetup paperSize="9" orientation="portrait"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3" id="{C65986ED-5E86-4B18-B1F2-5C606B870944}">
            <xm:f>IF(OR('C:\Users\klosekm\AppData\Local\Temp\Temp1_B-06_Budownictwo_mieszkaniowe_listopad_2022.zip\B-06- listopad 2022\[B06 Budownictwo mieszkaniowe PL i WW narastające_m_11_20221214_1415.xlsx]Polska'!#REF!="f",'C:\Users\klosekm\AppData\Local\Temp\Temp1_B-06_Budownictwo_mieszkaniowe_listopad_2022.zip\B-06- listopad 2022\[B06 Budownictwo mieszkaniowe PL i WW narastające_m_11_20221214_1415.xlsx]Polska'!#REF!="d"),1)</xm:f>
            <x14:dxf>
              <numFmt numFmtId="164" formatCode="0.0"/>
            </x14:dxf>
          </x14:cfRule>
          <xm:sqref>D4</xm:sqref>
        </x14:conditionalFormatting>
        <x14:conditionalFormatting xmlns:xm="http://schemas.microsoft.com/office/excel/2006/main">
          <x14:cfRule type="expression" priority="4" id="{0984351C-E6C0-48DA-94CF-26678155848F}">
            <xm:f>IF(OR('C:\Users\klosekm\AppData\Local\Temp\e31f7e66-2099-4a39-977b-cdeba14c959e_B-06 Budownictwo mieszkaniowe PL i WW_m_062024 .zip.59e\[B06 Budownictwo mieszkaniowe PL i WW narastające_m_06_20240712_1244.xlsx]Polska'!#REF!="f",'C:\Users\klosekm\AppData\Local\Temp\e31f7e66-2099-4a39-977b-cdeba14c959e_B-06 Budownictwo mieszkaniowe PL i WW_m_062024 .zip.59e\[B06 Budownictwo mieszkaniowe PL i WW narastające_m_06_20240712_1244.xlsx]Polska'!#REF!="d"),1)</xm:f>
            <x14:dxf>
              <numFmt numFmtId="164" formatCode="0.0"/>
            </x14:dxf>
          </x14:cfRule>
          <xm:sqref>D5:D6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3"/>
  <dimension ref="A1:F8"/>
  <sheetViews>
    <sheetView zoomScaleNormal="100" workbookViewId="0">
      <selection activeCell="A7" sqref="A7"/>
    </sheetView>
  </sheetViews>
  <sheetFormatPr defaultColWidth="8.85546875" defaultRowHeight="12.75"/>
  <cols>
    <col min="1" max="1" width="54.140625" style="1" customWidth="1"/>
    <col min="2" max="2" width="22.28515625" style="1" customWidth="1"/>
    <col min="3" max="3" width="22.28515625" style="41" customWidth="1"/>
    <col min="4" max="4" width="22.28515625" style="1" customWidth="1"/>
    <col min="5" max="16384" width="8.85546875" style="1"/>
  </cols>
  <sheetData>
    <row r="1" spans="1:6" s="54" customFormat="1" ht="20.100000000000001" customHeight="1">
      <c r="A1" s="2" t="s">
        <v>174</v>
      </c>
    </row>
    <row r="2" spans="1:6" s="41" customFormat="1" ht="25.5" customHeight="1">
      <c r="A2" s="23" t="s">
        <v>13</v>
      </c>
      <c r="B2" s="57" t="s">
        <v>50</v>
      </c>
      <c r="C2" s="58" t="s">
        <v>51</v>
      </c>
      <c r="D2" s="58" t="s">
        <v>7</v>
      </c>
    </row>
    <row r="3" spans="1:6" s="41" customFormat="1" ht="15" customHeight="1">
      <c r="A3" s="42" t="s">
        <v>24</v>
      </c>
      <c r="B3" s="11">
        <v>26.4</v>
      </c>
      <c r="C3" s="11">
        <v>26.2</v>
      </c>
      <c r="D3" s="11">
        <v>25.9</v>
      </c>
      <c r="F3" s="20"/>
    </row>
    <row r="4" spans="1:6" s="41" customFormat="1" ht="15" customHeight="1">
      <c r="A4" s="42" t="s">
        <v>27</v>
      </c>
      <c r="B4" s="10">
        <v>44.5</v>
      </c>
      <c r="C4" s="10">
        <v>45.5</v>
      </c>
      <c r="D4" s="11">
        <v>45.8</v>
      </c>
    </row>
    <row r="5" spans="1:6" s="41" customFormat="1" ht="15" customHeight="1">
      <c r="A5" s="42" t="s">
        <v>25</v>
      </c>
      <c r="B5" s="10">
        <v>25.1</v>
      </c>
      <c r="C5" s="8">
        <v>25.5</v>
      </c>
      <c r="D5" s="12">
        <v>25</v>
      </c>
    </row>
    <row r="6" spans="1:6" s="41" customFormat="1" ht="15" customHeight="1">
      <c r="A6" s="42" t="s">
        <v>26</v>
      </c>
      <c r="B6" s="10">
        <v>5.8</v>
      </c>
      <c r="C6" s="10">
        <v>5.9</v>
      </c>
      <c r="D6" s="11">
        <v>7.3</v>
      </c>
    </row>
    <row r="7" spans="1:6" s="41" customFormat="1" ht="15" customHeight="1">
      <c r="A7" s="97" t="s">
        <v>16</v>
      </c>
      <c r="B7" s="28"/>
      <c r="C7" s="28"/>
      <c r="D7" s="28"/>
    </row>
    <row r="8" spans="1:6" s="41" customFormat="1"/>
  </sheetData>
  <hyperlinks>
    <hyperlink ref="A7" location="'Spis tablic'!A1" tooltip="Powrót do spisu tablic" display="Powrót do spisu tablic" xr:uid="{F0AD2208-FA82-4C78-85A5-D00F1FAD78FF}"/>
  </hyperlink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4"/>
  <dimension ref="A1:E15"/>
  <sheetViews>
    <sheetView workbookViewId="0">
      <selection activeCell="A15" sqref="A15"/>
    </sheetView>
  </sheetViews>
  <sheetFormatPr defaultColWidth="8.85546875" defaultRowHeight="12.75"/>
  <cols>
    <col min="1" max="1" width="64.5703125" style="41" customWidth="1"/>
    <col min="2" max="5" width="20.7109375" style="41" customWidth="1"/>
    <col min="6" max="16384" width="8.85546875" style="41"/>
  </cols>
  <sheetData>
    <row r="1" spans="1:5" s="54" customFormat="1" ht="20.100000000000001" customHeight="1">
      <c r="A1" s="106" t="s">
        <v>170</v>
      </c>
      <c r="B1" s="53"/>
      <c r="C1" s="53"/>
      <c r="D1" s="53"/>
      <c r="E1" s="53"/>
    </row>
    <row r="2" spans="1:5" ht="25.5" customHeight="1">
      <c r="A2" s="39" t="s">
        <v>13</v>
      </c>
      <c r="B2" s="50" t="s">
        <v>52</v>
      </c>
      <c r="C2" s="51" t="s">
        <v>49</v>
      </c>
      <c r="D2" s="51" t="s">
        <v>28</v>
      </c>
      <c r="E2" s="52" t="s">
        <v>139</v>
      </c>
    </row>
    <row r="3" spans="1:5" ht="15" customHeight="1">
      <c r="A3" s="38" t="s">
        <v>8</v>
      </c>
      <c r="B3" s="144">
        <v>9383.89</v>
      </c>
      <c r="C3" s="132">
        <v>107.2</v>
      </c>
      <c r="D3" s="144">
        <v>9338.92</v>
      </c>
      <c r="E3" s="14">
        <v>109.1</v>
      </c>
    </row>
    <row r="4" spans="1:5" ht="15" customHeight="1">
      <c r="A4" s="38" t="s">
        <v>132</v>
      </c>
      <c r="B4" s="144">
        <v>8729.7900000000009</v>
      </c>
      <c r="C4" s="132">
        <v>102.5</v>
      </c>
      <c r="D4" s="144">
        <v>8540.81</v>
      </c>
      <c r="E4" s="14">
        <v>107.7</v>
      </c>
    </row>
    <row r="5" spans="1:5" ht="15" customHeight="1">
      <c r="A5" s="101" t="s">
        <v>14</v>
      </c>
      <c r="B5" s="144">
        <v>8260.98</v>
      </c>
      <c r="C5" s="132">
        <v>107.3</v>
      </c>
      <c r="D5" s="144">
        <v>8103.3</v>
      </c>
      <c r="E5" s="14">
        <v>107.7</v>
      </c>
    </row>
    <row r="6" spans="1:5" ht="15" customHeight="1">
      <c r="A6" s="101" t="s">
        <v>15</v>
      </c>
      <c r="B6" s="144">
        <v>8484.83</v>
      </c>
      <c r="C6" s="132">
        <v>112.4</v>
      </c>
      <c r="D6" s="144">
        <v>8077.22</v>
      </c>
      <c r="E6" s="14">
        <v>109</v>
      </c>
    </row>
    <row r="7" spans="1:5" ht="15" customHeight="1">
      <c r="A7" s="47" t="s">
        <v>1</v>
      </c>
      <c r="B7" s="145">
        <v>8342.59</v>
      </c>
      <c r="C7" s="9">
        <v>113.4</v>
      </c>
      <c r="D7" s="145">
        <v>8010.1</v>
      </c>
      <c r="E7" s="122">
        <v>111.1</v>
      </c>
    </row>
    <row r="8" spans="1:5" ht="15" customHeight="1">
      <c r="A8" s="47" t="s">
        <v>133</v>
      </c>
      <c r="B8" s="145">
        <v>7845.71</v>
      </c>
      <c r="C8" s="9">
        <v>108.6</v>
      </c>
      <c r="D8" s="145">
        <v>7738.52</v>
      </c>
      <c r="E8" s="122">
        <v>108.3</v>
      </c>
    </row>
    <row r="9" spans="1:5" ht="15" customHeight="1">
      <c r="A9" s="47" t="s">
        <v>0</v>
      </c>
      <c r="B9" s="145">
        <v>7969.87</v>
      </c>
      <c r="C9" s="9">
        <v>115</v>
      </c>
      <c r="D9" s="145">
        <v>7734.49</v>
      </c>
      <c r="E9" s="122">
        <v>112.5</v>
      </c>
    </row>
    <row r="10" spans="1:5" ht="15" customHeight="1">
      <c r="A10" s="47" t="s">
        <v>5</v>
      </c>
      <c r="B10" s="145">
        <v>6266.45</v>
      </c>
      <c r="C10" s="9">
        <v>109.9</v>
      </c>
      <c r="D10" s="145">
        <v>6155.79</v>
      </c>
      <c r="E10" s="122">
        <v>108.3</v>
      </c>
    </row>
    <row r="11" spans="1:5" ht="15" customHeight="1">
      <c r="A11" s="47" t="s">
        <v>3</v>
      </c>
      <c r="B11" s="145">
        <v>15407.14</v>
      </c>
      <c r="C11" s="9">
        <v>106.3</v>
      </c>
      <c r="D11" s="145">
        <v>16028.11</v>
      </c>
      <c r="E11" s="122">
        <v>107.2</v>
      </c>
    </row>
    <row r="12" spans="1:5" ht="15" customHeight="1">
      <c r="A12" s="47" t="s">
        <v>134</v>
      </c>
      <c r="B12" s="145">
        <v>8065.93</v>
      </c>
      <c r="C12" s="9">
        <v>107.6</v>
      </c>
      <c r="D12" s="145">
        <v>7957.02</v>
      </c>
      <c r="E12" s="122">
        <v>109.4</v>
      </c>
    </row>
    <row r="13" spans="1:5" ht="29.25" customHeight="1">
      <c r="A13" s="47" t="s">
        <v>135</v>
      </c>
      <c r="B13" s="145">
        <v>12269.77</v>
      </c>
      <c r="C13" s="9">
        <v>107.6</v>
      </c>
      <c r="D13" s="145">
        <v>12833.49</v>
      </c>
      <c r="E13" s="122">
        <v>108.3</v>
      </c>
    </row>
    <row r="14" spans="1:5" ht="15" customHeight="1">
      <c r="A14" s="47" t="s">
        <v>136</v>
      </c>
      <c r="B14" s="145">
        <v>8532.73</v>
      </c>
      <c r="C14" s="9">
        <v>113.2</v>
      </c>
      <c r="D14" s="145">
        <v>8478.59</v>
      </c>
      <c r="E14" s="122">
        <v>112.9</v>
      </c>
    </row>
    <row r="15" spans="1:5" ht="15" customHeight="1">
      <c r="A15" s="97" t="s">
        <v>16</v>
      </c>
      <c r="B15" s="96"/>
      <c r="C15" s="96"/>
      <c r="D15" s="96"/>
      <c r="E15" s="96"/>
    </row>
  </sheetData>
  <hyperlinks>
    <hyperlink ref="A15:E15" location="'Spis tablic'!A1" tooltip="Powrót do spisu tablic" display="Powrót do spisu tablic" xr:uid="{28D29625-4221-4BF3-9383-0F8E314DD46F}"/>
  </hyperlinks>
  <pageMargins left="0.7" right="0.7" top="0.75" bottom="0.75" header="0.3" footer="0.3"/>
  <pageSetup paperSize="9" orientation="portrait" horizontalDpi="4294967293" verticalDpi="1200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usz5"/>
  <dimension ref="A1:D5"/>
  <sheetViews>
    <sheetView workbookViewId="0">
      <selection activeCell="A5" sqref="A5"/>
    </sheetView>
  </sheetViews>
  <sheetFormatPr defaultRowHeight="15"/>
  <cols>
    <col min="1" max="1" width="39.28515625" customWidth="1"/>
    <col min="2" max="3" width="20.7109375" style="40" customWidth="1"/>
    <col min="4" max="4" width="20.7109375" customWidth="1"/>
    <col min="5" max="5" width="10.7109375" customWidth="1"/>
  </cols>
  <sheetData>
    <row r="1" spans="1:4" s="62" customFormat="1" ht="20.100000000000001" customHeight="1">
      <c r="A1" s="107" t="s">
        <v>175</v>
      </c>
      <c r="B1" s="59"/>
      <c r="C1" s="59"/>
      <c r="D1" s="60"/>
    </row>
    <row r="2" spans="1:4" ht="30" customHeight="1">
      <c r="A2" s="66" t="s">
        <v>13</v>
      </c>
      <c r="B2" s="67" t="s">
        <v>53</v>
      </c>
      <c r="C2" s="68" t="s">
        <v>49</v>
      </c>
      <c r="D2" s="68" t="s">
        <v>54</v>
      </c>
    </row>
    <row r="3" spans="1:4" ht="57.75" customHeight="1">
      <c r="A3" s="64" t="s">
        <v>29</v>
      </c>
      <c r="B3" s="136">
        <v>4.0999999999999996</v>
      </c>
      <c r="C3" s="136">
        <v>67.900000000000006</v>
      </c>
      <c r="D3" s="117" t="s">
        <v>236</v>
      </c>
    </row>
    <row r="4" spans="1:4" ht="15" customHeight="1">
      <c r="A4" s="137" t="s">
        <v>237</v>
      </c>
      <c r="B4" s="63">
        <v>3.8</v>
      </c>
      <c r="C4" s="7">
        <v>70.099999999999994</v>
      </c>
      <c r="D4" s="117" t="s">
        <v>238</v>
      </c>
    </row>
    <row r="5" spans="1:4" s="41" customFormat="1" ht="15" customHeight="1">
      <c r="A5" s="111" t="s">
        <v>16</v>
      </c>
      <c r="B5" s="112"/>
      <c r="C5" s="112"/>
      <c r="D5" s="113"/>
    </row>
  </sheetData>
  <hyperlinks>
    <hyperlink ref="A5" location="'Spis tablic'!A1" tooltip="Powrót do spisu tablic" display="Powrót do spisu tablic" xr:uid="{7F988606-7963-429C-8EF5-BA973D7BF1CA}"/>
  </hyperlinks>
  <pageMargins left="0.7" right="0.7" top="0.75" bottom="0.75" header="0.3" footer="0.3"/>
  <pageSetup paperSize="9" orientation="portrait" horizontalDpi="4294967293" r:id="rId1"/>
  <ignoredErrors>
    <ignoredError sqref="D3:D4" numberStoredAsText="1"/>
  </ignoredErrors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6"/>
  <dimension ref="A1:F8"/>
  <sheetViews>
    <sheetView zoomScaleNormal="100" workbookViewId="0">
      <selection activeCell="A8" sqref="A8"/>
    </sheetView>
  </sheetViews>
  <sheetFormatPr defaultColWidth="8.85546875" defaultRowHeight="12.75"/>
  <cols>
    <col min="1" max="1" width="47.42578125" style="1" customWidth="1"/>
    <col min="2" max="2" width="20.7109375" style="1" customWidth="1"/>
    <col min="3" max="5" width="20.7109375" style="41" customWidth="1"/>
    <col min="6" max="6" width="20.7109375" style="1" customWidth="1"/>
    <col min="7" max="16384" width="8.85546875" style="1"/>
  </cols>
  <sheetData>
    <row r="1" spans="1:6" s="2" customFormat="1" ht="20.100000000000001" customHeight="1">
      <c r="A1" s="107" t="s">
        <v>176</v>
      </c>
      <c r="B1" s="4"/>
      <c r="C1" s="4"/>
      <c r="D1" s="4"/>
      <c r="E1" s="4"/>
      <c r="F1" s="5"/>
    </row>
    <row r="2" spans="1:6" s="41" customFormat="1" ht="30" customHeight="1">
      <c r="A2" s="24" t="s">
        <v>13</v>
      </c>
      <c r="B2" s="65" t="s">
        <v>30</v>
      </c>
      <c r="C2" s="114" t="s">
        <v>31</v>
      </c>
      <c r="D2" s="67" t="s">
        <v>32</v>
      </c>
      <c r="E2" s="65" t="s">
        <v>55</v>
      </c>
      <c r="F2" s="65" t="s">
        <v>56</v>
      </c>
    </row>
    <row r="3" spans="1:6" s="41" customFormat="1" ht="31.5" customHeight="1">
      <c r="A3" s="43" t="s">
        <v>33</v>
      </c>
      <c r="B3" s="117" t="s">
        <v>239</v>
      </c>
      <c r="C3" s="138" t="s">
        <v>240</v>
      </c>
      <c r="D3" s="138" t="s">
        <v>241</v>
      </c>
      <c r="E3" s="138" t="s">
        <v>242</v>
      </c>
      <c r="F3" s="139">
        <v>96.4</v>
      </c>
    </row>
    <row r="4" spans="1:6" s="41" customFormat="1" ht="15" customHeight="1">
      <c r="A4" s="44" t="s">
        <v>34</v>
      </c>
      <c r="B4" s="9" t="s">
        <v>243</v>
      </c>
      <c r="C4" s="122" t="s">
        <v>244</v>
      </c>
      <c r="D4" s="122" t="s">
        <v>245</v>
      </c>
      <c r="E4" s="122" t="s">
        <v>246</v>
      </c>
      <c r="F4" s="122">
        <v>135.6</v>
      </c>
    </row>
    <row r="5" spans="1:6" s="41" customFormat="1" ht="15" customHeight="1">
      <c r="A5" s="44" t="s">
        <v>35</v>
      </c>
      <c r="B5" s="132" t="s">
        <v>247</v>
      </c>
      <c r="C5" s="14" t="s">
        <v>248</v>
      </c>
      <c r="D5" s="14" t="s">
        <v>249</v>
      </c>
      <c r="E5" s="14" t="s">
        <v>250</v>
      </c>
      <c r="F5" s="14">
        <v>123.1</v>
      </c>
    </row>
    <row r="6" spans="1:6" s="41" customFormat="1" ht="15" customHeight="1">
      <c r="A6" s="44" t="s">
        <v>36</v>
      </c>
      <c r="B6" s="132" t="s">
        <v>251</v>
      </c>
      <c r="C6" s="14" t="s">
        <v>252</v>
      </c>
      <c r="D6" s="14" t="s">
        <v>253</v>
      </c>
      <c r="E6" s="14" t="s">
        <v>254</v>
      </c>
      <c r="F6" s="14">
        <v>81.2</v>
      </c>
    </row>
    <row r="7" spans="1:6" s="41" customFormat="1" ht="15" customHeight="1">
      <c r="A7" s="43" t="s">
        <v>37</v>
      </c>
      <c r="B7" s="132" t="s">
        <v>255</v>
      </c>
      <c r="C7" s="14" t="s">
        <v>207</v>
      </c>
      <c r="D7" s="14" t="s">
        <v>256</v>
      </c>
      <c r="E7" s="14" t="s">
        <v>257</v>
      </c>
      <c r="F7" s="122">
        <v>102.6</v>
      </c>
    </row>
    <row r="8" spans="1:6" ht="15" customHeight="1">
      <c r="A8" s="100" t="s">
        <v>16</v>
      </c>
      <c r="B8" s="29"/>
      <c r="C8" s="29"/>
      <c r="D8" s="29"/>
      <c r="E8" s="29"/>
      <c r="F8" s="31"/>
    </row>
  </sheetData>
  <hyperlinks>
    <hyperlink ref="A8" location="'Spis tablic'!A1" tooltip="Powrót do spisu tablic" display="Powrót do spisu tablic" xr:uid="{7CDE8C6D-FD21-49EB-907D-1BD6525A65F7}"/>
  </hyperlinks>
  <pageMargins left="0.7" right="0.7" top="0.75" bottom="0.75" header="0.3" footer="0.3"/>
  <pageSetup paperSize="9" orientation="portrait" r:id="rId1"/>
  <ignoredErrors>
    <ignoredError sqref="B3:F3 B4:F6 B7:F7" numberStoredAsText="1"/>
  </ignoredErrors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usz7"/>
  <dimension ref="A1:F9"/>
  <sheetViews>
    <sheetView zoomScaleNormal="100" workbookViewId="0">
      <selection activeCell="A9" sqref="A9"/>
    </sheetView>
  </sheetViews>
  <sheetFormatPr defaultColWidth="9.140625" defaultRowHeight="12.75"/>
  <cols>
    <col min="1" max="1" width="60.140625" style="1" customWidth="1"/>
    <col min="2" max="6" width="18" style="41" customWidth="1"/>
    <col min="7" max="7" width="9.140625" style="1"/>
    <col min="8" max="8" width="15" style="1" customWidth="1"/>
    <col min="9" max="16384" width="9.140625" style="1"/>
  </cols>
  <sheetData>
    <row r="1" spans="1:6" s="54" customFormat="1" ht="20.100000000000001" customHeight="1">
      <c r="A1" s="108" t="s">
        <v>178</v>
      </c>
      <c r="B1" s="69"/>
      <c r="C1" s="69"/>
      <c r="D1" s="69"/>
      <c r="E1" s="69"/>
      <c r="F1" s="69"/>
    </row>
    <row r="2" spans="1:6" s="41" customFormat="1" ht="34.5" customHeight="1">
      <c r="A2" s="66" t="s">
        <v>13</v>
      </c>
      <c r="B2" s="48" t="s">
        <v>38</v>
      </c>
      <c r="C2" s="68" t="s">
        <v>57</v>
      </c>
      <c r="D2" s="68" t="s">
        <v>58</v>
      </c>
      <c r="E2" s="68" t="s">
        <v>39</v>
      </c>
      <c r="F2" s="68" t="s">
        <v>31</v>
      </c>
    </row>
    <row r="3" spans="1:6" s="41" customFormat="1" ht="15" customHeight="1">
      <c r="A3" s="45" t="s">
        <v>41</v>
      </c>
      <c r="B3" s="142">
        <v>82.78</v>
      </c>
      <c r="C3" s="143">
        <v>101.1</v>
      </c>
      <c r="D3" s="143">
        <v>95.2</v>
      </c>
      <c r="E3" s="142">
        <v>88.15</v>
      </c>
      <c r="F3" s="143">
        <v>117.9</v>
      </c>
    </row>
    <row r="4" spans="1:6" s="41" customFormat="1" ht="15" customHeight="1">
      <c r="A4" s="45" t="s">
        <v>140</v>
      </c>
      <c r="B4" s="140">
        <v>71.709999999999994</v>
      </c>
      <c r="C4" s="141">
        <v>45.8</v>
      </c>
      <c r="D4" s="141">
        <v>73.599999999999994</v>
      </c>
      <c r="E4" s="140">
        <v>108.37</v>
      </c>
      <c r="F4" s="141">
        <v>74.099999999999994</v>
      </c>
    </row>
    <row r="5" spans="1:6" s="41" customFormat="1" ht="15" customHeight="1">
      <c r="A5" s="45" t="s">
        <v>42</v>
      </c>
      <c r="B5" s="140">
        <v>15.79</v>
      </c>
      <c r="C5" s="141">
        <v>144.69999999999999</v>
      </c>
      <c r="D5" s="141">
        <v>101.9</v>
      </c>
      <c r="E5" s="140">
        <v>13.78</v>
      </c>
      <c r="F5" s="141">
        <v>131.9</v>
      </c>
    </row>
    <row r="6" spans="1:6" s="41" customFormat="1" ht="15" customHeight="1">
      <c r="A6" s="45" t="s">
        <v>43</v>
      </c>
      <c r="B6" s="140">
        <v>6.79</v>
      </c>
      <c r="C6" s="141">
        <v>91.3</v>
      </c>
      <c r="D6" s="141">
        <v>99.9</v>
      </c>
      <c r="E6" s="140">
        <v>6.62</v>
      </c>
      <c r="F6" s="141">
        <v>87.6</v>
      </c>
    </row>
    <row r="7" spans="1:6" s="41" customFormat="1" ht="15" customHeight="1">
      <c r="A7" s="45" t="s">
        <v>44</v>
      </c>
      <c r="B7" s="140">
        <v>5.82</v>
      </c>
      <c r="C7" s="141">
        <v>105.5</v>
      </c>
      <c r="D7" s="141">
        <v>90.6</v>
      </c>
      <c r="E7" s="140">
        <v>7.1</v>
      </c>
      <c r="F7" s="141">
        <v>141</v>
      </c>
    </row>
    <row r="8" spans="1:6" s="41" customFormat="1" ht="15" customHeight="1">
      <c r="A8" s="45" t="s">
        <v>40</v>
      </c>
      <c r="B8" s="140">
        <v>212.26</v>
      </c>
      <c r="C8" s="141">
        <v>114.5</v>
      </c>
      <c r="D8" s="141">
        <v>100.1</v>
      </c>
      <c r="E8" s="140">
        <v>212.89</v>
      </c>
      <c r="F8" s="141">
        <v>112.8</v>
      </c>
    </row>
    <row r="9" spans="1:6" ht="15">
      <c r="A9" s="100" t="s">
        <v>16</v>
      </c>
      <c r="B9" s="99"/>
      <c r="C9" s="99"/>
      <c r="D9" s="99"/>
      <c r="E9" s="99"/>
      <c r="F9" s="99"/>
    </row>
  </sheetData>
  <hyperlinks>
    <hyperlink ref="A9:F9" location="'Spis tablic'!A1" tooltip="Powrót do spisu tablic" display="Powrót do spisu tablic" xr:uid="{423CDDD2-7B55-4BD9-81EE-BEF8F18013D5}"/>
    <hyperlink ref="A9" location="'Spis tablic'!A1" tooltip="Powrót do spisu tablic" display="Powrót do spisu tablic" xr:uid="{273FF9E2-3416-4E33-8287-E56095731963}"/>
  </hyperlink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Arkusz8"/>
  <dimension ref="A1:F6"/>
  <sheetViews>
    <sheetView workbookViewId="0">
      <selection activeCell="A6" sqref="A6"/>
    </sheetView>
  </sheetViews>
  <sheetFormatPr defaultColWidth="9.140625" defaultRowHeight="12.75"/>
  <cols>
    <col min="1" max="1" width="60.140625" style="41" customWidth="1"/>
    <col min="2" max="6" width="18" style="41" customWidth="1"/>
    <col min="7" max="7" width="9.140625" style="41"/>
    <col min="8" max="8" width="15" style="41" customWidth="1"/>
    <col min="9" max="16384" width="9.140625" style="41"/>
  </cols>
  <sheetData>
    <row r="1" spans="1:6" s="54" customFormat="1" ht="20.100000000000001" customHeight="1">
      <c r="A1" s="108" t="s">
        <v>180</v>
      </c>
      <c r="B1" s="69"/>
      <c r="C1" s="69"/>
      <c r="D1" s="69"/>
      <c r="E1" s="69"/>
      <c r="F1" s="69"/>
    </row>
    <row r="2" spans="1:6" ht="34.5" customHeight="1">
      <c r="A2" s="66" t="s">
        <v>13</v>
      </c>
      <c r="B2" s="48" t="s">
        <v>59</v>
      </c>
      <c r="C2" s="68" t="s">
        <v>55</v>
      </c>
      <c r="D2" s="68" t="s">
        <v>56</v>
      </c>
      <c r="E2" s="68" t="s">
        <v>39</v>
      </c>
      <c r="F2" s="68" t="s">
        <v>31</v>
      </c>
    </row>
    <row r="3" spans="1:6" ht="15" customHeight="1">
      <c r="A3" s="45" t="s">
        <v>45</v>
      </c>
      <c r="B3" s="142">
        <v>115.9</v>
      </c>
      <c r="C3" s="143">
        <v>108.1</v>
      </c>
      <c r="D3" s="143">
        <v>100.4</v>
      </c>
      <c r="E3" s="142">
        <v>114.68</v>
      </c>
      <c r="F3" s="143">
        <v>106.4</v>
      </c>
    </row>
    <row r="4" spans="1:6" ht="15" customHeight="1">
      <c r="A4" s="45" t="s">
        <v>46</v>
      </c>
      <c r="B4" s="140">
        <v>104.5</v>
      </c>
      <c r="C4" s="141">
        <v>103.8</v>
      </c>
      <c r="D4" s="141">
        <v>96.5</v>
      </c>
      <c r="E4" s="140">
        <v>103.82</v>
      </c>
      <c r="F4" s="141">
        <v>99.1</v>
      </c>
    </row>
    <row r="5" spans="1:6" ht="15" customHeight="1">
      <c r="A5" s="45" t="s">
        <v>47</v>
      </c>
      <c r="B5" s="140">
        <v>150</v>
      </c>
      <c r="C5" s="141">
        <v>107.7</v>
      </c>
      <c r="D5" s="141">
        <v>86.6</v>
      </c>
      <c r="E5" s="140">
        <v>172.91</v>
      </c>
      <c r="F5" s="141">
        <v>92.5</v>
      </c>
    </row>
    <row r="6" spans="1:6" ht="15">
      <c r="A6" s="98" t="s">
        <v>16</v>
      </c>
      <c r="B6" s="95"/>
      <c r="C6" s="95"/>
      <c r="D6" s="95"/>
      <c r="E6" s="95"/>
      <c r="F6" s="95"/>
    </row>
  </sheetData>
  <hyperlinks>
    <hyperlink ref="A6" location="'Spis tablic'!A1" tooltip="Powrót do spisu tablic" display="Powrót do spisu tablic" xr:uid="{C49E1A0B-1D39-4E1B-B67A-28BB7554D2FF}"/>
  </hyperlink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17</vt:i4>
      </vt:variant>
    </vt:vector>
  </HeadingPairs>
  <TitlesOfParts>
    <vt:vector size="17" baseType="lpstr">
      <vt:lpstr>Spis tablic</vt:lpstr>
      <vt:lpstr>Tablica 1</vt:lpstr>
      <vt:lpstr>Tablica 2</vt:lpstr>
      <vt:lpstr>Tablica 3</vt:lpstr>
      <vt:lpstr>Tablica 4</vt:lpstr>
      <vt:lpstr>Tablica 5</vt:lpstr>
      <vt:lpstr>Tablica 6</vt:lpstr>
      <vt:lpstr>Tablica 7</vt:lpstr>
      <vt:lpstr>Tablica 8</vt:lpstr>
      <vt:lpstr>Tablica 9</vt:lpstr>
      <vt:lpstr>Tablica 10</vt:lpstr>
      <vt:lpstr>Tablica 11</vt:lpstr>
      <vt:lpstr>Tablica 12</vt:lpstr>
      <vt:lpstr>Tablica 13</vt:lpstr>
      <vt:lpstr>Tablica 14</vt:lpstr>
      <vt:lpstr>Tablica 15</vt:lpstr>
      <vt:lpstr>Tablica 16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Kłósek Marta</dc:creator>
  <cp:lastModifiedBy>Kłósek Marta</cp:lastModifiedBy>
  <dcterms:created xsi:type="dcterms:W3CDTF">2022-02-14T11:07:18Z</dcterms:created>
  <dcterms:modified xsi:type="dcterms:W3CDTF">2025-08-27T05:05:45Z</dcterms:modified>
</cp:coreProperties>
</file>