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dzia udostepnione\PUBLIKACJE\INFORMATORY\INFORMATOR NOWY SĄCZ\2017\"/>
    </mc:Choice>
  </mc:AlternateContent>
  <bookViews>
    <workbookView xWindow="0" yWindow="0" windowWidth="19200" windowHeight="10992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   " sheetId="12" r:id="rId12"/>
    <sheet name="Tabl. 12. " sheetId="13" r:id="rId13"/>
    <sheet name="Tabl. 13.   " sheetId="23" r:id="rId14"/>
    <sheet name="Tabl. 14 .  " sheetId="14" r:id="rId15"/>
    <sheet name="Tabl.15. " sheetId="16" r:id="rId16"/>
    <sheet name="Tabl. 16" sheetId="21" r:id="rId17"/>
    <sheet name="Tabl. 17" sheetId="22" r:id="rId18"/>
  </sheets>
  <definedNames>
    <definedName name="_xlnm._FilterDatabase" localSheetId="1" hidden="1">'Tabl. 1.'!$A$4:$D$110</definedName>
    <definedName name="_xlnm._FilterDatabase" localSheetId="11" hidden="1">'Tabl. 11   '!$A$37:$O$56</definedName>
    <definedName name="_xlnm._FilterDatabase" localSheetId="12" hidden="1">'Tabl. 12. '!#REF!</definedName>
    <definedName name="_xlnm._FilterDatabase" localSheetId="14" hidden="1">'Tabl. 14 .  '!#REF!</definedName>
    <definedName name="_xlnm._FilterDatabase" localSheetId="6" hidden="1">'Tabl. 6.  '!$A$4:$F$55</definedName>
    <definedName name="_xlnm._FilterDatabase" localSheetId="7" hidden="1">'Tabl. 7. '!$A$4:$E$13</definedName>
    <definedName name="_xlnm._FilterDatabase" localSheetId="8" hidden="1">'Tabl. 8.'!$A$32:$G$48</definedName>
    <definedName name="_xlnm._FilterDatabase" localSheetId="9" hidden="1">'Tabl. 9.  '!#REF!</definedName>
    <definedName name="_xlnm._FilterDatabase" localSheetId="15" hidden="1">'Tabl.15. '!$A$32:$D$33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7" l="1"/>
  <c r="E5" i="17"/>
  <c r="E4" i="14" l="1"/>
  <c r="E72" i="21" l="1"/>
  <c r="E74" i="21"/>
  <c r="E75" i="21"/>
  <c r="E76" i="21"/>
  <c r="E77" i="21"/>
  <c r="E78" i="21"/>
  <c r="E79" i="21"/>
  <c r="E80" i="21"/>
  <c r="E81" i="21"/>
  <c r="E71" i="21"/>
  <c r="E66" i="21" l="1"/>
  <c r="E48" i="21"/>
  <c r="E49" i="21"/>
  <c r="E51" i="21"/>
  <c r="E52" i="21"/>
  <c r="E53" i="21"/>
  <c r="E54" i="21"/>
  <c r="E56" i="21"/>
  <c r="E57" i="21"/>
  <c r="E58" i="21"/>
  <c r="E60" i="21"/>
  <c r="E62" i="21"/>
  <c r="E64" i="21"/>
  <c r="E67" i="21"/>
  <c r="E68" i="21"/>
  <c r="E69" i="21"/>
  <c r="E47" i="21"/>
  <c r="E35" i="21" l="1"/>
  <c r="E38" i="21"/>
  <c r="E39" i="21"/>
  <c r="E41" i="21"/>
  <c r="E43" i="21"/>
  <c r="E44" i="21"/>
  <c r="E34" i="21"/>
</calcChain>
</file>

<file path=xl/sharedStrings.xml><?xml version="1.0" encoding="utf-8"?>
<sst xmlns="http://schemas.openxmlformats.org/spreadsheetml/2006/main" count="878" uniqueCount="660">
  <si>
    <t>Wyszczególnienie</t>
  </si>
  <si>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</si>
  <si>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</si>
  <si>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</si>
  <si>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</si>
  <si>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</si>
  <si>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</si>
  <si>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>w liczbach bezwzględnych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</si>
  <si>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</si>
  <si>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</si>
  <si>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</si>
  <si>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</si>
  <si>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</si>
  <si>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</si>
  <si>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</si>
  <si>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</si>
  <si>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</si>
  <si>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</si>
  <si>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</si>
  <si>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</si>
  <si>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</si>
  <si>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</si>
  <si>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</si>
  <si>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</si>
  <si>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</si>
  <si>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</si>
  <si>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</si>
  <si>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</si>
  <si>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</si>
  <si>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</si>
  <si>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</si>
  <si>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</si>
  <si>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</si>
  <si>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>Korzystający z noclegów ……………………..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</si>
  <si>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</si>
  <si>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</si>
  <si>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</si>
  <si>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</si>
  <si>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</si>
  <si>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</si>
  <si>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Celowe otrzymane na zadania realizowane</t>
  </si>
  <si>
    <t>W tym według wybranych sekcji PKD:</t>
  </si>
  <si>
    <t>2015=100</t>
  </si>
  <si>
    <t xml:space="preserve">  13 - 15  </t>
  </si>
  <si>
    <t xml:space="preserve">  16 - 18  </t>
  </si>
  <si>
    <t xml:space="preserve">  19 - 24  </t>
  </si>
  <si>
    <t xml:space="preserve">  25 - 29  </t>
  </si>
  <si>
    <t xml:space="preserve">  30 - 39  </t>
  </si>
  <si>
    <t xml:space="preserve">  40 - 49  </t>
  </si>
  <si>
    <t xml:space="preserve">  50 - 59  .</t>
  </si>
  <si>
    <t xml:space="preserve">  60 - 69  </t>
  </si>
  <si>
    <t xml:space="preserve">  70 - 79  </t>
  </si>
  <si>
    <t xml:space="preserve">  80 - 89  </t>
  </si>
  <si>
    <t xml:space="preserve">   0 - 2 lata  </t>
  </si>
  <si>
    <t xml:space="preserve">   3 - 6 </t>
  </si>
  <si>
    <t xml:space="preserve">   7 - 12 </t>
  </si>
  <si>
    <t xml:space="preserve">   w tym:</t>
  </si>
  <si>
    <t>.</t>
  </si>
  <si>
    <r>
      <t>Według czasu pozostawania bez pracy</t>
    </r>
    <r>
      <rPr>
        <i/>
        <vertAlign val="superscript"/>
        <sz val="10"/>
        <color theme="1"/>
        <rFont val="Arial"/>
        <family val="2"/>
        <charset val="238"/>
      </rPr>
      <t>e</t>
    </r>
    <r>
      <rPr>
        <sz val="10"/>
        <color theme="1"/>
        <rFont val="Arial"/>
        <family val="2"/>
        <charset val="238"/>
      </rPr>
      <t>:</t>
    </r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</si>
  <si>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</si>
  <si>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</si>
  <si>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</si>
  <si>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</si>
  <si>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</si>
  <si>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  w woluminach  </t>
  </si>
  <si>
    <t xml:space="preserve">Długość sieci w km </t>
  </si>
  <si>
    <r>
      <rPr>
        <i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 xml:space="preserve">Sieć rozdzielcza i kolektory.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Bez targowisk położonych na terenach prywatnych. </t>
    </r>
    <r>
      <rPr>
        <i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W ciągu roku.</t>
    </r>
  </si>
  <si>
    <t xml:space="preserve">  z podwyższonym usuwaniem biogenów  </t>
  </si>
  <si>
    <t xml:space="preserve">   w tym na:</t>
  </si>
  <si>
    <r>
      <t>Obiekty noclegowe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</si>
  <si>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r>
      <t>Miejsca noclegowe</t>
    </r>
    <r>
      <rPr>
        <vertAlign val="superscript"/>
        <sz val="10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</si>
  <si>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r>
      <t>Pomniki przyrody (stan w dniu 31 XII)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</si>
  <si>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 xml:space="preserve">TABL. 2.  </t>
  </si>
  <si>
    <t xml:space="preserve">TABL. 3. </t>
  </si>
  <si>
    <t xml:space="preserve">TABL. 5.  </t>
  </si>
  <si>
    <t>TABL. 4.</t>
  </si>
  <si>
    <t xml:space="preserve">TABL. 6. </t>
  </si>
  <si>
    <t>TABL. 7.</t>
  </si>
  <si>
    <t xml:space="preserve">TABL. 8.  </t>
  </si>
  <si>
    <t xml:space="preserve">TABL. 9. </t>
  </si>
  <si>
    <t>TABL. 10.</t>
  </si>
  <si>
    <t xml:space="preserve">TABL. 11.  </t>
  </si>
  <si>
    <t xml:space="preserve">TABL. 12. </t>
  </si>
  <si>
    <t>TABL. 13.</t>
  </si>
  <si>
    <t>TABL. 14.</t>
  </si>
  <si>
    <t xml:space="preserve">TABL. 15.  </t>
  </si>
  <si>
    <t xml:space="preserve">TABL. 16. </t>
  </si>
  <si>
    <t>TABL. 17.</t>
  </si>
  <si>
    <t xml:space="preserve">TABL. 1.  </t>
  </si>
  <si>
    <t>Województwo</t>
  </si>
  <si>
    <t>ogółem</t>
  </si>
  <si>
    <t>województwo =100</t>
  </si>
  <si>
    <t xml:space="preserve">Zgony  </t>
  </si>
  <si>
    <t xml:space="preserve">Przyrost naturalny na 1000 ludności  </t>
  </si>
  <si>
    <r>
      <t>Saldo migracji na pobyt stały na 1000 ludności</t>
    </r>
    <r>
      <rPr>
        <sz val="10"/>
        <color theme="1"/>
        <rFont val="Arial"/>
        <family val="2"/>
        <charset val="238"/>
      </rPr>
      <t xml:space="preserve">  </t>
    </r>
  </si>
  <si>
    <t xml:space="preserve">   w tym kobiety  </t>
  </si>
  <si>
    <t xml:space="preserve">Bezrobotni zarejestrowani ogółem </t>
  </si>
  <si>
    <t xml:space="preserve">   pozostający bez pracy dłużej niż 1 rok  </t>
  </si>
  <si>
    <t xml:space="preserve">   w wieku 24 lata i mniej  </t>
  </si>
  <si>
    <t xml:space="preserve">  (łącznie ze szkołami specjalnymi) </t>
  </si>
  <si>
    <t xml:space="preserve">  (łącznie z cudzoziemcami)  </t>
  </si>
  <si>
    <t xml:space="preserve">Apteki (stan w dniu 31 XII)  </t>
  </si>
  <si>
    <t xml:space="preserve">Mieszkańcy domów i zakładów stacjonarnej </t>
  </si>
  <si>
    <t xml:space="preserve">  pomocy społecznej  </t>
  </si>
  <si>
    <t xml:space="preserve">Muzea i oddziały muzealne (stan w dniu 31 XII)  </t>
  </si>
  <si>
    <t xml:space="preserve">Zwiedzający muzea i oddziały muzealne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</si>
  <si>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</si>
  <si>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</si>
  <si>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</si>
  <si>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Korzystający z noclegów w osobach </t>
  </si>
  <si>
    <t xml:space="preserve">Mieszkania oddane do użytkowania  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</si>
  <si>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</si>
  <si>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</si>
  <si>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</si>
  <si>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pyłowych  .</t>
  </si>
  <si>
    <t xml:space="preserve">   gazowych (bez dwutlenku węgla)  </t>
  </si>
  <si>
    <t xml:space="preserve">Ścieki przemysłowe i komunalne wymagające </t>
  </si>
  <si>
    <t>Odpady (z wyłączeniem odpadów komunalnych)</t>
  </si>
  <si>
    <t xml:space="preserve">  wytworzone (w ciągu roku) w tys. ton  </t>
  </si>
  <si>
    <t xml:space="preserve">Powierzchnia o szczególnych walorach    </t>
  </si>
  <si>
    <t xml:space="preserve">  przyrodniczych prawnie chroniona</t>
  </si>
  <si>
    <t xml:space="preserve">  (stan w dniu 31 XII) w ha  </t>
  </si>
  <si>
    <t>Dochody budżetów miast na prawach powiatu</t>
  </si>
  <si>
    <t xml:space="preserve">  na 1 mieszkańca w zł  </t>
  </si>
  <si>
    <t>Wydatki budżetów miast na prawach powiatu</t>
  </si>
  <si>
    <t xml:space="preserve">   bieżące  </t>
  </si>
  <si>
    <t xml:space="preserve">   inwestycyjne  </t>
  </si>
  <si>
    <t xml:space="preserve">  w rejestrze REGON (stan w dniu 31 XII)  </t>
  </si>
  <si>
    <t xml:space="preserve">   spółki handlowe  </t>
  </si>
  <si>
    <t xml:space="preserve">   spółki cywilne  </t>
  </si>
  <si>
    <t xml:space="preserve">   osoby fizyczne  </t>
  </si>
  <si>
    <t>CZŁONKOWIE RADY MIASTA</t>
  </si>
  <si>
    <t xml:space="preserve">Radni według wieku: </t>
  </si>
  <si>
    <t>Radni według poziomu wykształcenia:</t>
  </si>
  <si>
    <t>Radni według grup zawodów:</t>
  </si>
  <si>
    <r>
      <t>MIASTA</t>
    </r>
    <r>
      <rPr>
        <i/>
        <vertAlign val="superscript"/>
        <sz val="10"/>
        <color theme="1"/>
        <rFont val="Arial"/>
        <family val="2"/>
        <charset val="238"/>
      </rPr>
      <t>b</t>
    </r>
  </si>
  <si>
    <t>Ludność 
(stan w dniu 
31 XII)</t>
  </si>
  <si>
    <t>lokata</t>
  </si>
  <si>
    <t>Kobiety
na 100 mężczyzn</t>
  </si>
  <si>
    <r>
      <t>Współczynnik
obciążenia
demograficznego</t>
    </r>
    <r>
      <rPr>
        <i/>
        <vertAlign val="superscript"/>
        <sz val="10"/>
        <color theme="1"/>
        <rFont val="Arial"/>
        <family val="2"/>
        <charset val="238"/>
      </rPr>
      <t>c</t>
    </r>
  </si>
  <si>
    <t>Przyrost naturalny 
na 1 tys. ludności</t>
  </si>
  <si>
    <r>
      <t>Saldo migracji na pobyt stały</t>
    </r>
    <r>
      <rPr>
        <i/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na 1 tys. ludności</t>
    </r>
  </si>
  <si>
    <r>
      <t>Podatnicy uzyskujący przychody
z tytułu wynagrodzeń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
na 1 tys. osób w wieku produkcyjnym</t>
    </r>
  </si>
  <si>
    <t>Stopa bezrobocia
rejestrowanego
w %</t>
  </si>
  <si>
    <r>
      <t>Przeciętne miesięczne
wynagrodzenie brutto</t>
    </r>
    <r>
      <rPr>
        <i/>
        <vertAlign val="superscript"/>
        <sz val="10"/>
        <color theme="1"/>
        <rFont val="Arial"/>
        <family val="2"/>
        <charset val="238"/>
      </rPr>
      <t>e</t>
    </r>
  </si>
  <si>
    <r>
      <t>Udzielone porady
ambulatoryjne
na 10 tys. ludności</t>
    </r>
    <r>
      <rPr>
        <i/>
        <vertAlign val="superscript"/>
        <sz val="10"/>
        <color theme="1"/>
        <rFont val="Arial"/>
        <family val="2"/>
        <charset val="238"/>
      </rPr>
      <t>f</t>
    </r>
  </si>
  <si>
    <r>
      <t>Udział korzystających
z pomocy społecznej</t>
    </r>
    <r>
      <rPr>
        <i/>
        <vertAlign val="superscript"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
w ludności ogółem
w %</t>
    </r>
  </si>
  <si>
    <r>
      <t>Udział dzieci
w wieku do 17 lat, na które rodzice otrzymali zasiłek rodzinny</t>
    </r>
    <r>
      <rPr>
        <i/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
w ogólnej liczbie dzieci
w tym wieku
w %</t>
    </r>
  </si>
  <si>
    <t>Widzowie
w kinach 
na 10 tys. ludności</t>
  </si>
  <si>
    <t>Korzystający
z noclegów
na 1 tys. ludności</t>
  </si>
  <si>
    <t>Odpady komunalne zmieszane zebrane
z gospodarstw domowych 
na 1 mieszkańca
w kg</t>
  </si>
  <si>
    <t>Dochody własne
budżetów miast
na 1 mieszkańca 
w zł</t>
  </si>
  <si>
    <r>
      <t>Podmioty gospodarki narodowej
zarejestrowane w rejestrze REGON</t>
    </r>
    <r>
      <rPr>
        <i/>
        <vertAlign val="superscript"/>
        <sz val="10"/>
        <color theme="1"/>
        <rFont val="Arial"/>
        <family val="2"/>
        <charset val="238"/>
      </rPr>
      <t>i</t>
    </r>
    <r>
      <rPr>
        <sz val="10"/>
        <color theme="1"/>
        <rFont val="Arial"/>
        <family val="2"/>
        <charset val="238"/>
      </rPr>
      <t xml:space="preserve">
na 10 tys. ludności w wieku produkcyjnym</t>
    </r>
  </si>
  <si>
    <r>
      <t>PRACUJĄCY</t>
    </r>
    <r>
      <rPr>
        <i/>
        <vertAlign val="superscript"/>
        <sz val="10"/>
        <color rgb="FF000000"/>
        <rFont val="Arial"/>
        <family val="2"/>
        <charset val="238"/>
      </rPr>
      <t xml:space="preserve">a
</t>
    </r>
    <r>
      <rPr>
        <i/>
        <sz val="10"/>
        <color rgb="FF000000"/>
        <rFont val="Arial"/>
        <family val="2"/>
        <charset val="238"/>
      </rPr>
      <t>Stan w dniu 31 XII</t>
    </r>
  </si>
  <si>
    <t>ZATRUDNIENIE</t>
  </si>
  <si>
    <r>
      <t>POSZKODOWANI W WYPADKACH PRZY PRACY</t>
    </r>
    <r>
      <rPr>
        <i/>
        <vertAlign val="superscript"/>
        <sz val="10"/>
        <color theme="1"/>
        <rFont val="Arial"/>
        <family val="2"/>
        <charset val="238"/>
      </rPr>
      <t>c</t>
    </r>
  </si>
  <si>
    <r>
      <t>WYNAGRODZENIA</t>
    </r>
    <r>
      <rPr>
        <i/>
        <vertAlign val="superscript"/>
        <sz val="10"/>
        <color rgb="FF000000"/>
        <rFont val="Arial"/>
        <family val="2"/>
        <charset val="238"/>
      </rPr>
      <t>a</t>
    </r>
  </si>
  <si>
    <t>MIESZKANIA ODDANE DO UŻYTKOWANIA</t>
  </si>
  <si>
    <t>SPIS TABLIC</t>
  </si>
  <si>
    <r>
      <t>Uczniowie</t>
    </r>
    <r>
      <rPr>
        <i/>
        <vertAlign val="superscript"/>
        <sz val="10"/>
        <color theme="1"/>
        <rFont val="Arial"/>
        <family val="2"/>
        <charset val="238"/>
      </rPr>
      <t>ik</t>
    </r>
    <r>
      <rPr>
        <sz val="10"/>
        <color theme="1"/>
        <rFont val="Arial"/>
        <family val="2"/>
        <charset val="238"/>
      </rPr>
      <t xml:space="preserve"> w szkołach dla dzieci i młodzieży</t>
    </r>
  </si>
  <si>
    <r>
      <t>Studenci</t>
    </r>
    <r>
      <rPr>
        <i/>
        <vertAlign val="superscript"/>
        <sz val="10"/>
        <color theme="1"/>
        <rFont val="Arial"/>
        <family val="2"/>
        <charset val="238"/>
      </rPr>
      <t xml:space="preserve">n </t>
    </r>
    <r>
      <rPr>
        <sz val="10"/>
        <color theme="1"/>
        <rFont val="Arial"/>
        <family val="2"/>
        <charset val="238"/>
      </rPr>
      <t xml:space="preserve">szkół wyższych </t>
    </r>
  </si>
  <si>
    <t>x</t>
  </si>
  <si>
    <r>
      <t>Migracje czasowe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b/>
        <i/>
        <vertAlign val="superscript"/>
        <sz val="9"/>
        <color theme="1"/>
        <rFont val="Arial"/>
        <family val="2"/>
        <charset val="238"/>
      </rPr>
      <t xml:space="preserve"> </t>
    </r>
  </si>
  <si>
    <t>-</t>
  </si>
  <si>
    <t>MIGRACJE LUDNOŚCI</t>
  </si>
  <si>
    <t xml:space="preserve">Przemysłowe oczyszczalnie ścieków: </t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</si>
  <si>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Dane dotyczą podmiotów gospodarczych, w których liczba pracujących przekracza 9 osób; według lokalizacji inwestycji.</t>
    </r>
  </si>
  <si>
    <r>
      <t>Nakłady inwestycyjne w przedsiebiorstwach</t>
    </r>
    <r>
      <rPr>
        <i/>
        <vertAlign val="superscript"/>
        <sz val="10"/>
        <color theme="1"/>
        <rFont val="Arial"/>
        <family val="2"/>
        <charset val="238"/>
      </rPr>
      <t>st</t>
    </r>
  </si>
  <si>
    <r>
      <t>Podmioty gospodarki narodowej</t>
    </r>
    <r>
      <rPr>
        <i/>
        <vertAlign val="superscript"/>
        <sz val="10"/>
        <color theme="1"/>
        <rFont val="Arial"/>
        <family val="2"/>
        <charset val="238"/>
      </rPr>
      <t>u</t>
    </r>
    <r>
      <rPr>
        <sz val="10"/>
        <color theme="1"/>
        <rFont val="Arial"/>
        <family val="2"/>
        <charset val="238"/>
      </rPr>
      <t xml:space="preserve"> zarejestrowane </t>
    </r>
  </si>
  <si>
    <t xml:space="preserve">     w tym dochody własne  </t>
  </si>
  <si>
    <t xml:space="preserve">Chełm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</si>
  <si>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</si>
  <si>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</si>
  <si>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</si>
  <si>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</si>
  <si>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</si>
  <si>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Leszno </t>
  </si>
  <si>
    <t xml:space="preserve">Łomża </t>
  </si>
  <si>
    <t xml:space="preserve">Nowy Sącz </t>
  </si>
  <si>
    <t xml:space="preserve">Piotrków Trybunalski </t>
  </si>
  <si>
    <t xml:space="preserve">Przemyśl </t>
  </si>
  <si>
    <t xml:space="preserve">Siedlce </t>
  </si>
  <si>
    <t xml:space="preserve">Słupsk </t>
  </si>
  <si>
    <t xml:space="preserve">Suwałki </t>
  </si>
  <si>
    <t xml:space="preserve">Tarnów </t>
  </si>
  <si>
    <t xml:space="preserve">Włocławek </t>
  </si>
  <si>
    <t xml:space="preserve">Zamość </t>
  </si>
  <si>
    <t>TABL. 1.  NOWY SĄCZ NA TLE WOJEWÓDZTWA MAŁOPOLSKIEGO W 2016 R.</t>
  </si>
  <si>
    <t>w tym Nowy Sącz</t>
  </si>
  <si>
    <t>NOWY SĄCZ NA TLE WOJEWÓDZTWA MAŁOPOLSKIEGO W 2016 R.</t>
  </si>
  <si>
    <t>TABL. 12.  WYBRANE DANE O NOWYM SĄCZU - OCHRONA ŚRODOWISKA</t>
  </si>
  <si>
    <t xml:space="preserve">TABL. 13.  WYBRANE DANE O NOWYM SĄCZU - INWESTYCJE </t>
  </si>
  <si>
    <t xml:space="preserve">TABL. 16. DZIAŁALNOŚĆ URZĘDU MIASTA NOWEGO SĄCZA </t>
  </si>
  <si>
    <t>WYBRANE DANE O NOWYM SĄCZU - STAN LUDNOŚCI</t>
  </si>
  <si>
    <t>WYBRANE DANE O NOWYM SĄCZU - RUCH NATURALNY I MIGRACJE</t>
  </si>
  <si>
    <t xml:space="preserve"> WYBRANE DANE O NOWYM SĄCZU - RYNEK PRACY  </t>
  </si>
  <si>
    <t>WYBRANE DANE O NOWYM SĄCZU - WYNAGRODZENIA I ŚWIADECZENIA SPOŁECZNE</t>
  </si>
  <si>
    <t>WYBRANE DANE O NOWYM SĄCZU - EDUKACJA I WYCHOWANIE</t>
  </si>
  <si>
    <t>WYBRANE DANE O NOWYM SĄCZU - OCHRONA ZDROWIA</t>
  </si>
  <si>
    <t xml:space="preserve">WYBRANE DANE O NOWYM SĄCZU - KULTURA </t>
  </si>
  <si>
    <t>WYBRANE DANE O NOWYM SĄCZU - TURYSTYKA</t>
  </si>
  <si>
    <t>WYBRANE DANE O NOWYM SĄCZU - INFRASTRUKTURA KOMUNALNA, HANDEL</t>
  </si>
  <si>
    <t>WYBRANE DANE O NOWYM SĄCZU - GOSPODARKA MIESZKANIOWA</t>
  </si>
  <si>
    <t>WYBRANE DANE O NOWYM SĄCZU - OCHRONA ŚRODOWISKA</t>
  </si>
  <si>
    <t xml:space="preserve">WYBRANE DANE O NOWYM SĄCZU - INWESTYCJE </t>
  </si>
  <si>
    <t>WYBRANE DANE O NOWYM SĄCZU - DOCHODY I WYDATKI BUDŻETU MIASTA</t>
  </si>
  <si>
    <t xml:space="preserve"> WYBRANE DANE O NOWYM SĄCZUE - PODMIOTY GOSPODARKI NARODOWEJ</t>
  </si>
  <si>
    <t xml:space="preserve"> NOWY SĄCZ NA TLE INNYCH MIAST W 2016 R.</t>
  </si>
  <si>
    <t xml:space="preserve">DZIAŁALNOŚĆ URZĘDU MIASTA NOWEGO SĄCZA </t>
  </si>
  <si>
    <t xml:space="preserve">        malejąco</t>
  </si>
  <si>
    <t xml:space="preserve">              rosnąco    </t>
  </si>
  <si>
    <r>
      <t>TABL. 17. NOWY SĄCZ NA TLE INNYCH MIAST W 2016 R</t>
    </r>
    <r>
      <rPr>
        <b/>
        <strike/>
        <sz val="10"/>
        <color rgb="FF800026"/>
        <rFont val="Arial"/>
        <family val="2"/>
        <charset val="238"/>
      </rPr>
      <t>.</t>
    </r>
    <r>
      <rPr>
        <i/>
        <strike/>
        <vertAlign val="superscript"/>
        <sz val="10"/>
        <color rgb="FF800026"/>
        <rFont val="Arial"/>
        <family val="2"/>
        <charset val="238"/>
      </rPr>
      <t>a</t>
    </r>
  </si>
  <si>
    <r>
      <t>Pracujący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>(stan w dniu 31 XII) ………………….……….</t>
    </r>
  </si>
  <si>
    <r>
      <t>Ludność</t>
    </r>
    <r>
      <rPr>
        <i/>
        <vertAlign val="superscript"/>
        <sz val="10"/>
        <color theme="1"/>
        <rFont val="Arial"/>
        <family val="2"/>
        <charset val="238"/>
      </rPr>
      <t xml:space="preserve">a </t>
    </r>
    <r>
      <rPr>
        <sz val="10"/>
        <color theme="1"/>
        <rFont val="Arial"/>
        <family val="2"/>
        <charset val="238"/>
      </rPr>
      <t>(stan w dniu 31 XII) ………..……………..……</t>
    </r>
  </si>
  <si>
    <r>
      <t>Powierzchnia (stan w dniu 31 XII) w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……..…………</t>
    </r>
  </si>
  <si>
    <r>
      <t>Przeciętne miesięczne wynagrodzenie brutto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w zł …..…</t>
    </r>
  </si>
  <si>
    <t>Stopa bezrobocia rejestrowanego w %</t>
  </si>
  <si>
    <t xml:space="preserve">Podatnicy uzyskujący przychody z tytułu emerytury </t>
  </si>
  <si>
    <t>Mediana przychodów rocznych z tytułu emerytury</t>
  </si>
  <si>
    <r>
      <t xml:space="preserve">  lub renty</t>
    </r>
    <r>
      <rPr>
        <vertAlign val="super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 xml:space="preserve"> …………………………………………………..</t>
    </r>
  </si>
  <si>
    <t>Osoby w gospodarstwach domowych korzystające</t>
  </si>
  <si>
    <t xml:space="preserve">  ze świadczeń pomocy społecznejf …………………...…</t>
  </si>
  <si>
    <t>Dzieci do lat 17, na które rodzice otrzymują zasiłek</t>
  </si>
  <si>
    <t>Dzieci przebywające w placówkach opieki nad dziećmi</t>
  </si>
  <si>
    <t xml:space="preserve">   podstawowych  </t>
  </si>
  <si>
    <t xml:space="preserve">   gimnazjach  </t>
  </si>
  <si>
    <r>
      <t xml:space="preserve">   ponadgimnazjalnych</t>
    </r>
    <r>
      <rPr>
        <i/>
        <vertAlign val="superscript"/>
        <sz val="10"/>
        <color theme="1"/>
        <rFont val="Arial"/>
        <family val="2"/>
        <charset val="238"/>
      </rPr>
      <t xml:space="preserve">l  </t>
    </r>
    <r>
      <rPr>
        <i/>
        <sz val="10"/>
        <color theme="1"/>
        <rFont val="Arial"/>
        <family val="2"/>
        <charset val="238"/>
      </rPr>
      <t>…………………………………….</t>
    </r>
  </si>
  <si>
    <r>
      <t xml:space="preserve">   policealnych</t>
    </r>
    <r>
      <rPr>
        <i/>
        <vertAlign val="superscript"/>
        <sz val="10"/>
        <color theme="1"/>
        <rFont val="Arial"/>
        <family val="2"/>
        <charset val="238"/>
      </rPr>
      <t xml:space="preserve">m </t>
    </r>
    <r>
      <rPr>
        <i/>
        <sz val="10"/>
        <color theme="1"/>
        <rFont val="Arial"/>
        <family val="2"/>
        <charset val="238"/>
      </rPr>
      <t>…………………….………………………</t>
    </r>
  </si>
  <si>
    <r>
      <t>Przychodnie</t>
    </r>
    <r>
      <rPr>
        <i/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(stan w dniu 31 XII) ……….…...………….</t>
    </r>
  </si>
  <si>
    <r>
      <t>TABL. 2.  WYBRANE DANE O NOWYM SĄCZU - STAN LUDNOŚCI</t>
    </r>
    <r>
      <rPr>
        <i/>
        <vertAlign val="superscript"/>
        <sz val="10"/>
        <color rgb="FF800026"/>
        <rFont val="Arial"/>
        <family val="2"/>
        <charset val="238"/>
      </rPr>
      <t>a</t>
    </r>
    <r>
      <rPr>
        <b/>
        <sz val="10"/>
        <color rgb="FF800026"/>
        <rFont val="Arial"/>
        <family val="2"/>
        <charset val="238"/>
      </rPr>
      <t xml:space="preserve">
               </t>
    </r>
    <r>
      <rPr>
        <i/>
        <sz val="10"/>
        <color rgb="FF800026"/>
        <rFont val="Arial"/>
        <family val="2"/>
        <charset val="238"/>
      </rPr>
      <t>Stan w dniu 31 XII</t>
    </r>
  </si>
  <si>
    <r>
      <t xml:space="preserve">TABL. 3. WYBRANE DANE O NOWYM SĄCZU - RUCH NATURALNY I MIGRACJE
               </t>
    </r>
    <r>
      <rPr>
        <i/>
        <sz val="10"/>
        <color rgb="FF800026"/>
        <rFont val="Arial"/>
        <family val="2"/>
        <charset val="238"/>
      </rPr>
      <t>Stan w dniu 31 XII</t>
    </r>
  </si>
  <si>
    <t xml:space="preserve">TABL. 4. WYBRANE DANE O NOWYM SĄCZU - RYNEK PRACY       </t>
  </si>
  <si>
    <r>
      <rPr>
        <b/>
        <sz val="10"/>
        <color rgb="FF800026"/>
        <rFont val="Arial"/>
        <family val="2"/>
        <charset val="238"/>
      </rPr>
      <t>TABL. 6.  WYBRANE DANE O NOWYM SĄCZU - EDUKACJA I WYCHOWANIE</t>
    </r>
    <r>
      <rPr>
        <i/>
        <vertAlign val="superscript"/>
        <sz val="10"/>
        <color rgb="FF800026"/>
        <rFont val="Arial"/>
        <family val="2"/>
        <charset val="238"/>
      </rPr>
      <t xml:space="preserve">a 
             </t>
    </r>
    <r>
      <rPr>
        <i/>
        <sz val="10"/>
        <color rgb="FF800026"/>
        <rFont val="Arial"/>
        <family val="2"/>
        <charset val="238"/>
      </rPr>
      <t xml:space="preserve">     Stan na początku roku szkolnego           </t>
    </r>
  </si>
  <si>
    <r>
      <rPr>
        <b/>
        <sz val="10"/>
        <color rgb="FF800026"/>
        <rFont val="Arial"/>
        <family val="2"/>
        <charset val="238"/>
      </rPr>
      <t>TABL. 7.  WYBRANE DANE O NOWYM SĄCZU - OCHRONA ZDROWIA</t>
    </r>
    <r>
      <rPr>
        <i/>
        <vertAlign val="superscript"/>
        <sz val="10"/>
        <color rgb="FF800026"/>
        <rFont val="Arial"/>
        <family val="2"/>
        <charset val="238"/>
      </rPr>
      <t xml:space="preserve"> 
             </t>
    </r>
    <r>
      <rPr>
        <i/>
        <sz val="10"/>
        <color rgb="FF800026"/>
        <rFont val="Arial"/>
        <family val="2"/>
        <charset val="238"/>
      </rPr>
      <t xml:space="preserve">     Stan w dniu 31 XII         </t>
    </r>
  </si>
  <si>
    <r>
      <rPr>
        <b/>
        <sz val="10"/>
        <color rgb="FF800026"/>
        <rFont val="Arial"/>
        <family val="2"/>
        <charset val="238"/>
      </rPr>
      <t>TABL. 8.  WYBRANE DANE O NOWYM SĄCZU - KULTURA</t>
    </r>
    <r>
      <rPr>
        <i/>
        <vertAlign val="superscript"/>
        <sz val="10"/>
        <color rgb="FF800026"/>
        <rFont val="Arial"/>
        <family val="2"/>
        <charset val="238"/>
      </rPr>
      <t xml:space="preserve"> 
             </t>
    </r>
    <r>
      <rPr>
        <i/>
        <sz val="10"/>
        <color rgb="FF800026"/>
        <rFont val="Arial"/>
        <family val="2"/>
        <charset val="238"/>
      </rPr>
      <t xml:space="preserve">     Stan w dniu 31 XII         </t>
    </r>
  </si>
  <si>
    <r>
      <rPr>
        <b/>
        <sz val="10"/>
        <color rgb="FF800026"/>
        <rFont val="Arial"/>
        <family val="2"/>
        <charset val="238"/>
      </rPr>
      <t>TABL. 9.  WYBRANE DANE O NOWYM SĄCZU - TURYSTYKA</t>
    </r>
    <r>
      <rPr>
        <i/>
        <vertAlign val="superscript"/>
        <sz val="10"/>
        <color rgb="FF800026"/>
        <rFont val="Arial"/>
        <family val="2"/>
        <charset val="238"/>
      </rPr>
      <t xml:space="preserve">a    </t>
    </r>
    <r>
      <rPr>
        <i/>
        <sz val="10"/>
        <color rgb="FF800026"/>
        <rFont val="Arial"/>
        <family val="2"/>
        <charset val="238"/>
      </rPr>
      <t xml:space="preserve">    </t>
    </r>
  </si>
  <si>
    <r>
      <rPr>
        <b/>
        <sz val="10"/>
        <color rgb="FF800026"/>
        <rFont val="Arial"/>
        <family val="2"/>
        <charset val="238"/>
      </rPr>
      <t xml:space="preserve">TABL. 10.  WYBRANE DANE O NOWYM SĄCZU - INFRASTRUKTURA KOMUNALNA, HANDEL
               </t>
    </r>
    <r>
      <rPr>
        <i/>
        <sz val="10"/>
        <color rgb="FF800026"/>
        <rFont val="Arial"/>
        <family val="2"/>
        <charset val="238"/>
      </rPr>
      <t xml:space="preserve">Stan w dniu 31 XII    </t>
    </r>
  </si>
  <si>
    <r>
      <rPr>
        <b/>
        <sz val="10"/>
        <color rgb="FF800026"/>
        <rFont val="Arial"/>
        <family val="2"/>
        <charset val="238"/>
      </rPr>
      <t xml:space="preserve">TABL. 11.  WYBRANE DANE O NOWYM SĄCZU - GOSPODARKA MIESZKANIOWA              </t>
    </r>
    <r>
      <rPr>
        <i/>
        <sz val="10"/>
        <color rgb="FF800026"/>
        <rFont val="Arial"/>
        <family val="2"/>
        <charset val="238"/>
      </rPr>
      <t xml:space="preserve">  </t>
    </r>
  </si>
  <si>
    <r>
      <t>Migracje wewnętrzne i zagraniczne 
  ludnośći na pobyt stały</t>
    </r>
    <r>
      <rPr>
        <i/>
        <vertAlign val="superscript"/>
        <sz val="10"/>
        <color theme="1"/>
        <rFont val="Arial"/>
        <family val="2"/>
        <charset val="238"/>
      </rPr>
      <t>ab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</si>
  <si>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a </t>
    </r>
    <r>
      <rPr>
        <sz val="8"/>
        <color theme="1"/>
        <rFont val="Arial"/>
        <family val="2"/>
        <charset val="238"/>
      </rPr>
      <t>W ciągu roku.</t>
    </r>
    <r>
      <rPr>
        <i/>
        <sz val="8"/>
        <color theme="1"/>
        <rFont val="Arial"/>
        <family val="2"/>
        <charset val="238"/>
      </rPr>
      <t xml:space="preserve"> b </t>
    </r>
    <r>
      <rPr>
        <sz val="8"/>
        <color theme="1"/>
        <rFont val="Arial"/>
        <family val="2"/>
        <charset val="238"/>
      </rPr>
      <t>Dane za 2015 r. zgodne z tablicą bilansową uwzględniającą migracje zagraniczne za 2014 r</t>
    </r>
    <r>
      <rPr>
        <i/>
        <sz val="8"/>
        <color theme="1"/>
        <rFont val="Arial"/>
        <family val="2"/>
        <charset val="238"/>
      </rPr>
      <t xml:space="preserve">. c </t>
    </r>
    <r>
      <rPr>
        <sz val="8"/>
        <color theme="1"/>
        <rFont val="Arial"/>
        <family val="2"/>
        <charset val="238"/>
      </rPr>
      <t>Stan w dniu 31 XII.</t>
    </r>
  </si>
  <si>
    <t xml:space="preserve">Saldo migracji ogółem </t>
  </si>
  <si>
    <r>
      <t>RUCH NATURALNY</t>
    </r>
    <r>
      <rPr>
        <i/>
        <vertAlign val="superscript"/>
        <sz val="10"/>
        <color rgb="FF000000"/>
        <rFont val="Arial"/>
        <family val="2"/>
        <charset val="238"/>
      </rPr>
      <t>a</t>
    </r>
  </si>
  <si>
    <r>
      <t xml:space="preserve">O G Ó Ł E M </t>
    </r>
    <r>
      <rPr>
        <sz val="10"/>
        <rFont val="Arial"/>
        <family val="2"/>
        <charset val="238"/>
      </rPr>
      <t xml:space="preserve">……………………………………………….  </t>
    </r>
  </si>
  <si>
    <r>
      <t xml:space="preserve">BEZROBOTNI ZAREJESTROWANI W POWIATOWYM URZĘDZIE PRACY W NOWYM SĄCZU
</t>
    </r>
    <r>
      <rPr>
        <i/>
        <sz val="10"/>
        <color theme="1"/>
        <rFont val="Arial"/>
        <family val="2"/>
        <charset val="238"/>
      </rPr>
      <t>Stan w dniu 31 XII</t>
    </r>
  </si>
  <si>
    <r>
      <t>Bezrobotni zarejestrowani ogółem</t>
    </r>
    <r>
      <rPr>
        <sz val="10"/>
        <rFont val="Arial"/>
        <family val="2"/>
        <charset val="238"/>
      </rPr>
      <t xml:space="preserve"> ………………….. </t>
    </r>
    <r>
      <rPr>
        <b/>
        <sz val="10"/>
        <rFont val="Arial"/>
        <family val="2"/>
        <charset val="238"/>
      </rPr>
      <t xml:space="preserve"> </t>
    </r>
  </si>
  <si>
    <t xml:space="preserve">Przeciętne miesięczne wynagrodzenia brutto w zł </t>
  </si>
  <si>
    <r>
      <t>ŚWIADCZENIA SPOŁECZNE</t>
    </r>
    <r>
      <rPr>
        <vertAlign val="superscript"/>
        <sz val="10"/>
        <color theme="1"/>
        <rFont val="Arial"/>
        <family val="2"/>
        <charset val="238"/>
      </rPr>
      <t>c</t>
    </r>
  </si>
  <si>
    <t>Szkoły dla dzieci i młodzieży
  (łącznie ze szkołami specjalnymi)</t>
  </si>
  <si>
    <t>Uczący się języka obcego jako przedmiotu
  obowiązkowego w % ogółu uczniów dla dzieci
  i młodzieży:</t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</si>
  <si>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Do roku 2011 określane jako zakłady ambulatoryjnej opieki zdrowotnej.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Mgr farmacji. c W 2010 r. żłobki, od 2011 r. żłobki, kluby dziecięce oraz inne placówki. </t>
    </r>
  </si>
  <si>
    <r>
      <t>Placówki opieki nad dziećmi do lat 3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…………………………..</t>
    </r>
  </si>
  <si>
    <r>
      <t>Miejsca w placówkach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 xml:space="preserve">……………………………………………………….  </t>
    </r>
  </si>
  <si>
    <r>
      <rPr>
        <i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kraju. </t>
    </r>
    <r>
      <rPr>
        <i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Krajowe i z zagranicy. c Zwiedzająca w zorganizowanych grupach. </t>
    </r>
    <r>
      <rPr>
        <i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W ciągu roku.</t>
    </r>
  </si>
  <si>
    <r>
      <t>10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/11</t>
    </r>
  </si>
  <si>
    <r>
      <t>4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</t>
    </r>
  </si>
  <si>
    <r>
      <t>433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/477</t>
    </r>
  </si>
  <si>
    <r>
      <t>231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/231</t>
    </r>
  </si>
  <si>
    <r>
      <t>29765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/31227</t>
    </r>
  </si>
  <si>
    <r>
      <t>3702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/3817</t>
    </r>
  </si>
  <si>
    <r>
      <t>25476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/27753</t>
    </r>
  </si>
  <si>
    <r>
      <t>4402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/4535</t>
    </r>
  </si>
  <si>
    <r>
      <t>46182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/50912</t>
    </r>
  </si>
  <si>
    <r>
      <t>6486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/6751</t>
    </r>
  </si>
  <si>
    <r>
      <t>29,7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/30,0</t>
    </r>
  </si>
  <si>
    <r>
      <t>125,0</t>
    </r>
    <r>
      <rPr>
        <vertAlign val="superscript"/>
        <sz val="10"/>
        <color theme="1"/>
        <rFont val="Arial"/>
        <family val="2"/>
        <charset val="238"/>
      </rPr>
      <t>d</t>
    </r>
  </si>
  <si>
    <r>
      <t>100,0</t>
    </r>
    <r>
      <rPr>
        <vertAlign val="superscript"/>
        <sz val="10"/>
        <color theme="1"/>
        <rFont val="Arial"/>
        <family val="2"/>
        <charset val="238"/>
      </rPr>
      <t>d</t>
    </r>
  </si>
  <si>
    <r>
      <t>123,7</t>
    </r>
    <r>
      <rPr>
        <vertAlign val="superscript"/>
        <sz val="10"/>
        <color theme="1"/>
        <rFont val="Arial"/>
        <family val="2"/>
        <charset val="238"/>
      </rPr>
      <t>d</t>
    </r>
  </si>
  <si>
    <r>
      <t>100,9</t>
    </r>
    <r>
      <rPr>
        <vertAlign val="superscript"/>
        <sz val="10"/>
        <color theme="1"/>
        <rFont val="Arial"/>
        <family val="2"/>
        <charset val="238"/>
      </rPr>
      <t>d</t>
    </r>
  </si>
  <si>
    <r>
      <t>130,6</t>
    </r>
    <r>
      <rPr>
        <vertAlign val="superscript"/>
        <sz val="10"/>
        <color theme="1"/>
        <rFont val="Arial"/>
        <family val="2"/>
        <charset val="238"/>
      </rPr>
      <t>d</t>
    </r>
  </si>
  <si>
    <r>
      <t>103,4</t>
    </r>
    <r>
      <rPr>
        <vertAlign val="superscript"/>
        <sz val="10"/>
        <color theme="1"/>
        <rFont val="Arial"/>
        <family val="2"/>
        <charset val="238"/>
      </rPr>
      <t>d</t>
    </r>
  </si>
  <si>
    <r>
      <t>117,7</t>
    </r>
    <r>
      <rPr>
        <vertAlign val="superscript"/>
        <sz val="10"/>
        <color theme="1"/>
        <rFont val="Arial"/>
        <family val="2"/>
        <charset val="238"/>
      </rPr>
      <t>d</t>
    </r>
  </si>
  <si>
    <r>
      <t>98,7</t>
    </r>
    <r>
      <rPr>
        <vertAlign val="superscript"/>
        <sz val="10"/>
        <color theme="1"/>
        <rFont val="Arial"/>
        <family val="2"/>
        <charset val="238"/>
      </rPr>
      <t>d</t>
    </r>
  </si>
  <si>
    <r>
      <t>131,0</t>
    </r>
    <r>
      <rPr>
        <vertAlign val="superscript"/>
        <sz val="10"/>
        <color theme="1"/>
        <rFont val="Arial"/>
        <family val="2"/>
        <charset val="238"/>
      </rPr>
      <t>d</t>
    </r>
  </si>
  <si>
    <r>
      <t>101,5</t>
    </r>
    <r>
      <rPr>
        <vertAlign val="superscript"/>
        <sz val="10"/>
        <color theme="1"/>
        <rFont val="Arial"/>
        <family val="2"/>
        <charset val="238"/>
      </rPr>
      <t>d</t>
    </r>
  </si>
  <si>
    <r>
      <t xml:space="preserve">a </t>
    </r>
    <r>
      <rPr>
        <sz val="8"/>
        <rFont val="Arial"/>
        <family val="2"/>
        <charset val="238"/>
      </rPr>
      <t xml:space="preserve">Turystyczne obiekty noclegowe. </t>
    </r>
    <r>
      <rPr>
        <i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>Stan w dniu 31 VII. c W liczniku ułamka podano dane bez imputacji, w mianowniku - po imputacji, czyli doszacowane. 
d Obliczono w warunkach porównywalnych, tj. bez uwzględnienia imputacji danych za 2016 r.</t>
    </r>
  </si>
  <si>
    <r>
      <rPr>
        <b/>
        <sz val="10"/>
        <rFont val="Arial"/>
        <family val="2"/>
        <charset val="238"/>
      </rPr>
      <t>ZASOBY MIESZKANIOWE</t>
    </r>
    <r>
      <rPr>
        <i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
</t>
    </r>
    <r>
      <rPr>
        <i/>
        <sz val="10"/>
        <rFont val="Arial"/>
        <family val="2"/>
        <charset val="238"/>
      </rPr>
      <t>Stan w dniu 31 XII</t>
    </r>
  </si>
  <si>
    <r>
      <t>Powierzchnia użytkowa mieszkań w tys.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………………………...  </t>
    </r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</si>
  <si>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Na podstawie bilansów zasobów mieszkaniowych.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Realizowane przez osoby fizyczne, kościoły i związki wyznaniowe, z przeznaczeniem na użytek własny inwestora lub na sprzedaż i wynajem. c Na podstawie ustawy z dnia 20 II 2015 r. o zmianie ustawy Prawo Budowlane (Dz. U. z 27 III 2015, poz. 443) w zakresie określonych inwestycji, inwestorzy mogą dokonać zgłoszenia z projektem budowlanym zamiast wystąpienia z wnioskiem o pozwolenie na budowę.</t>
    </r>
  </si>
  <si>
    <t xml:space="preserve">   w tym indywidualne  </t>
  </si>
  <si>
    <r>
      <t xml:space="preserve">   w tym w budynkach indywidualnych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</si>
  <si>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w tym indywidualne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</t>
    </r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</si>
  <si>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</si>
  <si>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</si>
  <si>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</si>
  <si>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</si>
  <si>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>Emisja przemysłowych zanieczyszczeń powietrza
  z zakładów szczególnie uciążliwych dla czystości
  powietrza (w ciągu roku) w tonach:</t>
  </si>
  <si>
    <t xml:space="preserve">Redukcja przemysłowych zanieczyszczeń
  powietrza z zakładów szczególnie uciążliwych
  dla czystości powietrza w % zanieczyszczeń 
  wytworzonych: </t>
  </si>
  <si>
    <r>
      <t>Ścieki przemysłowe i komunalne wymagające
  oczyszczania odprowadzone do wód lub do ziemi
  (w ciągu roku) w hm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………………………….….….. </t>
    </r>
  </si>
  <si>
    <t xml:space="preserve">Ścieki przemysłowe i komunalne oczyszczane
  w % wymagających oczyszczania ……………….… </t>
  </si>
  <si>
    <t xml:space="preserve">Odpady (z wyłączeniem odpadów komunalnych) 
  wytworzone (w ciągu roku) w tys. ton ……………....  </t>
  </si>
  <si>
    <t xml:space="preserve">   w tym poddane odzyskowi  </t>
  </si>
  <si>
    <t xml:space="preserve">Odpady komunalne zmieszane zebrane
  w ciągu roku w tys. ton ………………….…………...  </t>
  </si>
  <si>
    <t xml:space="preserve">   w tym z gospodarstw domowych  </t>
  </si>
  <si>
    <t xml:space="preserve">   mechaniczne  </t>
  </si>
  <si>
    <t xml:space="preserve">   biologiczne  </t>
  </si>
  <si>
    <t xml:space="preserve">Powierzchnia o szczególnych walorach
 przyrodniczych prawnie chroniona
 (stan w dniu 31 XII) w ha …………………....…..…...  </t>
  </si>
  <si>
    <t xml:space="preserve">Nakłady inwestycyjne na środki trwałe służące 
  ochronie środowiska w tys. zł ………………………. </t>
  </si>
  <si>
    <t xml:space="preserve">      ochronę powietrza atmosferycznego i klimatu </t>
  </si>
  <si>
    <t xml:space="preserve">      gospodarkę ściekową i ochronę wód  </t>
  </si>
  <si>
    <t xml:space="preserve">      gospodarkę odpadami, ochronę i przywrócenie
        wartości użytkowej gleb oraz wód podziemnych
        powierzchniowych ……………………….………</t>
  </si>
  <si>
    <t xml:space="preserve">Nakłady inwestycyjne na środki trwałe służące 
  gospodarce wodnej w tys. zł ………….………….….  </t>
  </si>
  <si>
    <t xml:space="preserve">   w tym na regulację rzek i potoków  </t>
  </si>
  <si>
    <t>Informacja i komunikacja ...................</t>
  </si>
  <si>
    <t>Przemysł  .</t>
  </si>
  <si>
    <t xml:space="preserve">      w tym w sekcjach:</t>
  </si>
  <si>
    <t xml:space="preserve">   w tym przetwórstwo przemysłowe  </t>
  </si>
  <si>
    <t xml:space="preserve">Budownictwo  </t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</si>
  <si>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…………..</t>
    </r>
  </si>
  <si>
    <t xml:space="preserve">Transport i gospodarka magazynowa  </t>
  </si>
  <si>
    <t>Działalność finansowa i ubezpieczeniowa .....</t>
  </si>
  <si>
    <r>
      <t>TABL. 14.  WYBRANE DANE O NOWYM SĄCZU - DOCHODY I WYDATKI BUDŻETU MIASTA</t>
    </r>
    <r>
      <rPr>
        <b/>
        <vertAlign val="superscript"/>
        <sz val="10"/>
        <color rgb="FF800026"/>
        <rFont val="Arial"/>
        <family val="2"/>
        <charset val="238"/>
      </rPr>
      <t>a</t>
    </r>
  </si>
  <si>
    <t>Ludność miasta Nowego Sącza (stan w końcu roku)</t>
  </si>
  <si>
    <t>Kartoteka przejściowa (osoby nigdzie nie zameldowane</t>
  </si>
  <si>
    <t xml:space="preserve">  oraz oczekujące na zameldowanie w innej miejscowości </t>
  </si>
  <si>
    <t xml:space="preserve">  - w końcu roku) ..............................................................</t>
  </si>
  <si>
    <t>Osoby zameldowane na pobyt stały spoza terenu ................................................</t>
  </si>
  <si>
    <t>Osoby wymeldowane z pobytu stałego ........</t>
  </si>
  <si>
    <t>Przemeldowania w miejscu ...................................................................................</t>
  </si>
  <si>
    <t>Liczba wydanych nowych dowodów osobistych ...................................................</t>
  </si>
  <si>
    <t xml:space="preserve">WYDZIAŁ SPRAW OBYWATELSKICH </t>
  </si>
  <si>
    <t>URZĄD STANU CYWILNEGO</t>
  </si>
  <si>
    <t>Wydane nowe akty:</t>
  </si>
  <si>
    <t>Liczba przyjętych:</t>
  </si>
  <si>
    <t>Liczba wydanych:</t>
  </si>
  <si>
    <t xml:space="preserve">   odpisów aktów (skrócone, zupełne):</t>
  </si>
  <si>
    <t xml:space="preserve">         w tym:</t>
  </si>
  <si>
    <t xml:space="preserve">   zawarcia małżeństwa .......................................................................</t>
  </si>
  <si>
    <t xml:space="preserve">   urodzenia ......................................................................</t>
  </si>
  <si>
    <t xml:space="preserve">      w tym z miasta Nowego Sącza ....................................</t>
  </si>
  <si>
    <t xml:space="preserve">      cywilne ……….............................................................</t>
  </si>
  <si>
    <t xml:space="preserve">      wyznaniowe ………......................................................</t>
  </si>
  <si>
    <t xml:space="preserve">   zgonu ............................................................................</t>
  </si>
  <si>
    <t xml:space="preserve">      w tym z miasta Nowego Sącza ......................................</t>
  </si>
  <si>
    <t xml:space="preserve">   zapewnień o braku przeszkód do zawarcia małżeństwa .....</t>
  </si>
  <si>
    <t xml:space="preserve">   oświadczeń o wstąpieniu w związek małżeński ..................</t>
  </si>
  <si>
    <t xml:space="preserve">   oświadczeń o uznaniu dziecka i nadaniu nazwiska ............</t>
  </si>
  <si>
    <t xml:space="preserve">   zaświadczeń do ślubów „konkordatowych” ........................</t>
  </si>
  <si>
    <t xml:space="preserve">   zaświadczeń o zdolności prawnej do zawarcia małżeństwa</t>
  </si>
  <si>
    <t xml:space="preserve">     za granicą .................................................................. </t>
  </si>
  <si>
    <t xml:space="preserve">   wpisów (przypisków) o zmianach w aktach urodzeń, </t>
  </si>
  <si>
    <t xml:space="preserve">     małżeństw ...................................................................</t>
  </si>
  <si>
    <t xml:space="preserve">      na wniosek obywateli ...................................................</t>
  </si>
  <si>
    <t xml:space="preserve">      na wniosek prokuratury, policji, instytucji .......................</t>
  </si>
  <si>
    <t xml:space="preserve">   odpisów aktów do dowodów osobistych ............................</t>
  </si>
  <si>
    <t>Medale za długoletnie pożycie małżeńskie ...........................</t>
  </si>
  <si>
    <t>STRAŻ  MIEJSKA</t>
  </si>
  <si>
    <t xml:space="preserve">Cudzoziemcy zameldowani na pobyt czasowy (stan w końcu </t>
  </si>
  <si>
    <t xml:space="preserve">  roku) ..............................................................................</t>
  </si>
  <si>
    <t>Ilość interwencji publicznych .................................................................................</t>
  </si>
  <si>
    <t>Zgłoszone wnioski do Sądu Grodzkiego ...................................</t>
  </si>
  <si>
    <t>Zabezpieczane imprezy masowe ........................................</t>
  </si>
  <si>
    <t>Ujawnione awarie ..............................................................</t>
  </si>
  <si>
    <t>Nałożone blokady na koła w związku ze złym parkowaniem …</t>
  </si>
  <si>
    <t>Kierowcy ukarani punktami karnymi ....................................</t>
  </si>
  <si>
    <t>Udzielone pouczenia ..........................................................</t>
  </si>
  <si>
    <t>Mandaty karne ..................................................................</t>
  </si>
  <si>
    <t>Kwota mandatów ogółem w zł ..............................................</t>
  </si>
  <si>
    <t>Średnia kwota mandatu w zł ...............................................</t>
  </si>
  <si>
    <t>Ilość wyłapanych i przekazanych do schroniska psów ..........</t>
  </si>
  <si>
    <t>13x</t>
  </si>
  <si>
    <t>Ź r ó d ł o: Urząd Miasta Nowego Sącza.</t>
  </si>
  <si>
    <t>81x</t>
  </si>
  <si>
    <r>
      <t xml:space="preserve">Dochody budżetu miasta ogółem tys. zł </t>
    </r>
    <r>
      <rPr>
        <sz val="10"/>
        <rFont val="Arial"/>
        <family val="2"/>
        <charset val="238"/>
      </rPr>
      <t>…………..</t>
    </r>
    <r>
      <rPr>
        <b/>
        <sz val="10"/>
        <rFont val="Arial"/>
        <family val="2"/>
        <charset val="238"/>
      </rPr>
      <t xml:space="preserve"> </t>
    </r>
  </si>
  <si>
    <t xml:space="preserve">Dochody własne ……………………………………….. </t>
  </si>
  <si>
    <t xml:space="preserve">   w tym środki na dofinansowanie własnych 
  </t>
  </si>
  <si>
    <t xml:space="preserve">     zadań pozyskane z innych źródeł …………………</t>
  </si>
  <si>
    <t xml:space="preserve">Dotacje ogółem ………………………………………... </t>
  </si>
  <si>
    <t xml:space="preserve">Celowe z budżetu państwa ……………………………..  </t>
  </si>
  <si>
    <t xml:space="preserve">Otrzymane z funduszy celowych ……………………...  </t>
  </si>
  <si>
    <t xml:space="preserve">  na podstawie porozumień między jednostkami </t>
  </si>
  <si>
    <t xml:space="preserve">  samorządu terytorialnego ……………………………. </t>
  </si>
  <si>
    <t xml:space="preserve">Dotacje §§ 200,620 ……………………………………..  </t>
  </si>
  <si>
    <t xml:space="preserve">Dotacje §§ 205,625 …………………………………….  </t>
  </si>
  <si>
    <t xml:space="preserve">Subwencja ogólna ……………………………………...  </t>
  </si>
  <si>
    <r>
      <t>Dochody budżetu miasta na 1 mieszkańca w zł</t>
    </r>
    <r>
      <rPr>
        <sz val="10"/>
        <rFont val="Arial"/>
        <family val="2"/>
        <charset val="238"/>
      </rPr>
      <t xml:space="preserve"> …. </t>
    </r>
  </si>
  <si>
    <r>
      <t xml:space="preserve">Wydatki budżetu miasta ogółem w tys. zł </t>
    </r>
    <r>
      <rPr>
        <sz val="10"/>
        <rFont val="Arial"/>
        <family val="2"/>
        <charset val="238"/>
      </rPr>
      <t>……………..</t>
    </r>
  </si>
  <si>
    <t xml:space="preserve">Wydatki bieżące ………………………………………...  </t>
  </si>
  <si>
    <t xml:space="preserve">      dotacje ……………………………………………...  </t>
  </si>
  <si>
    <t xml:space="preserve">      świadczenia na rzecz osób fizycznych …………..  </t>
  </si>
  <si>
    <t xml:space="preserve">      wydatki bieżące jednostek budżetowych ………...  </t>
  </si>
  <si>
    <t xml:space="preserve">            wynagrodzenia ………………………………... </t>
  </si>
  <si>
    <t xml:space="preserve">            społeczne i Fundusz Pracy  …………………. </t>
  </si>
  <si>
    <t xml:space="preserve">            składki na obowiązkowe ubezpieczenia ……. </t>
  </si>
  <si>
    <t xml:space="preserve">Wydatki majątkowe ……………………………………..  </t>
  </si>
  <si>
    <t xml:space="preserve">   w tym inwestycyjne …………………………………..  </t>
  </si>
  <si>
    <r>
      <t>Wydatki budżetu miasta na 1 mieszkańca w zł</t>
    </r>
    <r>
      <rPr>
        <sz val="10"/>
        <rFont val="Arial"/>
        <family val="2"/>
        <charset val="238"/>
      </rPr>
      <t xml:space="preserve"> ….. </t>
    </r>
    <r>
      <rPr>
        <b/>
        <sz val="10"/>
        <rFont val="Arial"/>
        <family val="2"/>
        <charset val="238"/>
      </rPr>
      <t xml:space="preserve"> </t>
    </r>
  </si>
  <si>
    <r>
      <t xml:space="preserve">Wynik finansowy w tys. zł </t>
    </r>
    <r>
      <rPr>
        <sz val="10"/>
        <rFont val="Arial"/>
        <family val="2"/>
        <charset val="238"/>
      </rPr>
      <t>…………………………………...</t>
    </r>
    <r>
      <rPr>
        <b/>
        <sz val="10"/>
        <rFont val="Arial"/>
        <family val="2"/>
        <charset val="238"/>
      </rPr>
      <t xml:space="preserve"> </t>
    </r>
  </si>
  <si>
    <r>
      <t xml:space="preserve">Dochody ogółem w tys. zł </t>
    </r>
    <r>
      <rPr>
        <sz val="10"/>
        <rFont val="Arial"/>
        <family val="2"/>
        <charset val="238"/>
      </rPr>
      <t>…………………………….</t>
    </r>
    <r>
      <rPr>
        <b/>
        <sz val="10"/>
        <rFont val="Arial"/>
        <family val="2"/>
        <charset val="238"/>
      </rPr>
      <t xml:space="preserve">  </t>
    </r>
  </si>
  <si>
    <t xml:space="preserve">  i od innych jednostek nieposiadających osobowości</t>
  </si>
  <si>
    <r>
      <t xml:space="preserve">Wydatki ogółem w tys. zł </t>
    </r>
    <r>
      <rPr>
        <sz val="10"/>
        <rFont val="Arial"/>
        <family val="2"/>
        <charset val="238"/>
      </rPr>
      <t xml:space="preserve">………………………………….  </t>
    </r>
    <r>
      <rPr>
        <b/>
        <sz val="10"/>
        <rFont val="Arial"/>
        <family val="2"/>
        <charset val="238"/>
      </rPr>
      <t xml:space="preserve">  </t>
    </r>
  </si>
  <si>
    <t xml:space="preserve">Rolnictwo i łowiectwo ……………………..…………….  </t>
  </si>
  <si>
    <t xml:space="preserve">Transport i łączność ………………………...…………..  </t>
  </si>
  <si>
    <t xml:space="preserve">Turystyka …………………………..…………………….  </t>
  </si>
  <si>
    <t xml:space="preserve">Gospodarka mieszkaniowa ………………..…………..  </t>
  </si>
  <si>
    <t xml:space="preserve">Działalność usługowa …………………...……………….  </t>
  </si>
  <si>
    <t xml:space="preserve">Administracja publiczna …………………..………………..  </t>
  </si>
  <si>
    <t xml:space="preserve">Urzędy naczelnych organów władzy państwowej, </t>
  </si>
  <si>
    <t xml:space="preserve">  kontroli i ochrony prawa oraz sądownictwa ……...…</t>
  </si>
  <si>
    <t>Bezpieczeństwo publiczne i ochrona</t>
  </si>
  <si>
    <t xml:space="preserve">  przeciwpożarowa …………………………...………...  </t>
  </si>
  <si>
    <t xml:space="preserve">Dochody od osób prawnych, od osób fizycznych 
</t>
  </si>
  <si>
    <t xml:space="preserve">  prawnej oraz wydatki związane z ich poborem ….....</t>
  </si>
  <si>
    <t xml:space="preserve">Różne rozliczenia ………………………...…….……….    </t>
  </si>
  <si>
    <t xml:space="preserve">Oświata i wychowanie ………………………...………….   </t>
  </si>
  <si>
    <t xml:space="preserve">Ochrona zdrowia ……………………….…...………….    </t>
  </si>
  <si>
    <t xml:space="preserve">Pomoc społeczna ……………..……….……………….    </t>
  </si>
  <si>
    <t xml:space="preserve">Pozostałe zadania w zakresie polityki społecznej …....  </t>
  </si>
  <si>
    <t xml:space="preserve">Edukacyjna opieka wychowawcza ………...…………..  </t>
  </si>
  <si>
    <t xml:space="preserve">Gospodarka komunalna i ochrona środowiska …...…..  </t>
  </si>
  <si>
    <t xml:space="preserve">Kultura i ochrona dziedzictwa narodowego ……...…...  </t>
  </si>
  <si>
    <t xml:space="preserve">Kultura fizyczna ………………………….……………….  </t>
  </si>
  <si>
    <t xml:space="preserve">Pozostałe działy …………………………….……………..  </t>
  </si>
  <si>
    <t xml:space="preserve">Rolnictwo i łowiectwo ……………………………..…….    </t>
  </si>
  <si>
    <t xml:space="preserve">Transport i łączność ……………………..…………….    </t>
  </si>
  <si>
    <t xml:space="preserve">Turystyka ……………………………...……………..….    </t>
  </si>
  <si>
    <t xml:space="preserve">Gospodarka mieszkaniowa …………...…………..……  </t>
  </si>
  <si>
    <t xml:space="preserve">Działalność usługowa ………………………………….    </t>
  </si>
  <si>
    <t xml:space="preserve">Administracja publiczna …………...…………..…….…    </t>
  </si>
  <si>
    <t xml:space="preserve">Urzędy naczelnych organów władzy państwowej, 
 </t>
  </si>
  <si>
    <t xml:space="preserve">  kontroli i ochrony prawa oraz sądownictwa …..….... </t>
  </si>
  <si>
    <t xml:space="preserve">Bezpieczeństwo publiczne  i ochrona </t>
  </si>
  <si>
    <t xml:space="preserve">  przeciwpożarowa ……………………………………..</t>
  </si>
  <si>
    <t xml:space="preserve">Obsługa długu publicznego …………...…………..……    </t>
  </si>
  <si>
    <t xml:space="preserve">Oświata i wychowanie …………...…………….....……    </t>
  </si>
  <si>
    <t xml:space="preserve">Ochrona zdrowia …………...…………..…………….…    </t>
  </si>
  <si>
    <t xml:space="preserve">Pomoc społeczna …………...…………..………..……    </t>
  </si>
  <si>
    <t>Pozostałe zadania w zakresie polityki społecznej ………………</t>
  </si>
  <si>
    <t>Edukacyjna opieka wychowawcza …………………..…</t>
  </si>
  <si>
    <t xml:space="preserve">Gospodarka komunalna i ochrona środowiska ……..… </t>
  </si>
  <si>
    <t>Kultura i ochrona dziedzictwa narodowego …………..</t>
  </si>
  <si>
    <t xml:space="preserve">Kultura fizyczna …………...……………………….……  </t>
  </si>
  <si>
    <t xml:space="preserve">Pozostałe działy …………...……………….……..……    </t>
  </si>
  <si>
    <r>
      <t>Zarejestrowana działalność Straży Pożarnej</t>
    </r>
    <r>
      <rPr>
        <vertAlign val="superscript"/>
        <sz val="10"/>
        <color theme="1"/>
        <rFont val="Arial"/>
        <family val="2"/>
        <charset val="238"/>
      </rPr>
      <t>w</t>
    </r>
    <r>
      <rPr>
        <sz val="10"/>
        <color theme="1"/>
        <rFont val="Arial"/>
        <family val="2"/>
        <charset val="238"/>
      </rPr>
      <t>:</t>
    </r>
  </si>
  <si>
    <t xml:space="preserve">   pożary ……………………………………..……………..</t>
  </si>
  <si>
    <t xml:space="preserve">   alarmy fałszywe ………………………………….……….</t>
  </si>
  <si>
    <r>
      <t xml:space="preserve">   miejscowe zagrożenia</t>
    </r>
    <r>
      <rPr>
        <vertAlign val="superscript"/>
        <sz val="10"/>
        <color theme="1"/>
        <rFont val="Arial"/>
        <family val="2"/>
        <charset val="238"/>
      </rPr>
      <t>y</t>
    </r>
    <r>
      <rPr>
        <sz val="10"/>
        <color theme="1"/>
        <rFont val="Arial"/>
        <family val="2"/>
        <charset val="238"/>
      </rPr>
      <t xml:space="preserve"> ……………………….………….</t>
    </r>
  </si>
  <si>
    <r>
      <t>Ogółem</t>
    </r>
    <r>
      <rPr>
        <sz val="10"/>
        <color theme="1"/>
        <rFont val="Arial"/>
        <family val="2"/>
        <charset val="238"/>
      </rPr>
      <t xml:space="preserve"> ………………………………………………………...  </t>
    </r>
  </si>
  <si>
    <t xml:space="preserve">TABL. 5.  WYBRANE DANE O NOWYM SĄCZU - WYNAGRODZENIA I ŚWIADCZENIA SPOŁECZNE           </t>
  </si>
  <si>
    <t xml:space="preserve">      w tym kobiety  </t>
  </si>
  <si>
    <t xml:space="preserve">   w tym pracujący:</t>
  </si>
  <si>
    <t xml:space="preserve">      w przemyśle i budownictwie  ……….………………....</t>
  </si>
  <si>
    <r>
      <t xml:space="preserve">      łącznie w sekcjach G, H, I, J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 xml:space="preserve"> …………………….……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</si>
  <si>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      łącznie w sekcjach K, L</t>
    </r>
    <r>
      <rPr>
        <i/>
        <vertAlign val="superscript"/>
        <sz val="10"/>
        <color theme="1"/>
        <rFont val="Arial"/>
        <family val="2"/>
        <charset val="238"/>
      </rPr>
      <t xml:space="preserve">c </t>
    </r>
    <r>
      <rPr>
        <i/>
        <sz val="10"/>
        <color theme="1"/>
        <rFont val="Arial"/>
        <family val="2"/>
        <charset val="238"/>
      </rPr>
      <t>………………………….........</t>
    </r>
  </si>
  <si>
    <t xml:space="preserve">  (stan w dniu 31 XII) ………………………………..….…</t>
  </si>
  <si>
    <t xml:space="preserve">    w tym kobiety  </t>
  </si>
  <si>
    <t xml:space="preserve">  z ogółem w %: </t>
  </si>
  <si>
    <t xml:space="preserve">  (stan w dniu 31 XII) ………………………………...……</t>
  </si>
  <si>
    <r>
      <t xml:space="preserve">  rodzinny</t>
    </r>
    <r>
      <rPr>
        <i/>
        <vertAlign val="superscript"/>
        <sz val="10"/>
        <rFont val="Arial"/>
        <family val="2"/>
        <charset val="238"/>
      </rPr>
      <t>g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…………………………………………….……</t>
    </r>
  </si>
  <si>
    <t xml:space="preserve">  do lat 3 (w ciągu roku)  …………………...……......……</t>
  </si>
  <si>
    <r>
      <t>Dzieci w przedszkolach</t>
    </r>
    <r>
      <rPr>
        <i/>
        <vertAlign val="superscript"/>
        <sz val="10"/>
        <color theme="1"/>
        <rFont val="Arial"/>
        <family val="2"/>
        <charset val="238"/>
      </rPr>
      <t>hi</t>
    </r>
    <r>
      <rPr>
        <i/>
        <sz val="10"/>
        <color theme="1"/>
        <rFont val="Arial"/>
        <family val="2"/>
        <charset val="238"/>
      </rPr>
      <t>………….………..……………...</t>
    </r>
    <r>
      <rPr>
        <i/>
        <vertAlign val="superscript"/>
        <sz val="10"/>
        <color theme="1"/>
        <rFont val="Arial"/>
        <family val="2"/>
        <charset val="238"/>
      </rPr>
      <t xml:space="preserve"> .</t>
    </r>
  </si>
  <si>
    <t>Biblioteki publiczne (łącznie z filiami; stan w dniu 31 XII) .</t>
  </si>
  <si>
    <t xml:space="preserve">Księgozbiór bibliotek publicznych (stan w dniu 31 XII)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</si>
  <si>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</si>
  <si>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</si>
  <si>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</si>
  <si>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Mieszkania, na realizację których wydano pozwolenia </t>
  </si>
  <si>
    <r>
      <t xml:space="preserve">  lub dokonano zgłoszenia z projektem budowlanym</t>
    </r>
    <r>
      <rPr>
        <vertAlign val="super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 .…..</t>
    </r>
  </si>
  <si>
    <t xml:space="preserve">  oczyszczania odprowadzone do wód lub do ziemi </t>
  </si>
  <si>
    <r>
      <t xml:space="preserve">  (w ciągu roku) w hm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……...……………………..………</t>
    </r>
  </si>
  <si>
    <r>
      <t>Lasy</t>
    </r>
    <r>
      <rPr>
        <i/>
        <vertAlign val="superscript"/>
        <sz val="10"/>
        <color theme="1"/>
        <rFont val="Arial"/>
        <family val="2"/>
        <charset val="238"/>
      </rPr>
      <t xml:space="preserve">r </t>
    </r>
    <r>
      <rPr>
        <sz val="10"/>
        <color theme="1"/>
        <rFont val="Arial"/>
        <family val="2"/>
        <charset val="238"/>
      </rPr>
      <t>w ha (stan w dniu 31 XII) ………………....……..…</t>
    </r>
  </si>
  <si>
    <t xml:space="preserve">   na 1 mieszkańca w zł  </t>
  </si>
  <si>
    <t xml:space="preserve">      w tym:</t>
  </si>
  <si>
    <t xml:space="preserve">   w mln zł </t>
  </si>
  <si>
    <t xml:space="preserve">   mężczyźni  </t>
  </si>
  <si>
    <t xml:space="preserve">   kobiety  </t>
  </si>
  <si>
    <t xml:space="preserve">  90 lat i więcej .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</si>
  <si>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</si>
  <si>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</si>
  <si>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</si>
  <si>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</si>
  <si>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</si>
  <si>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</si>
  <si>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</si>
  <si>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</si>
  <si>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</si>
  <si>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>Czasowo nieobecni w miejscu stałego</t>
  </si>
  <si>
    <t xml:space="preserve">      w tym kobiety ..........................................</t>
  </si>
  <si>
    <t xml:space="preserve">   sektor publiczny ........................................</t>
  </si>
  <si>
    <t xml:space="preserve">   sektor prywatny ........................................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</si>
  <si>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</si>
  <si>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</si>
  <si>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</si>
  <si>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</si>
  <si>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</si>
  <si>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</si>
  <si>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</si>
  <si>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</si>
  <si>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</si>
  <si>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</si>
  <si>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25 - 34 lata  </t>
  </si>
  <si>
    <t xml:space="preserve">   35 - 44  </t>
  </si>
  <si>
    <t xml:space="preserve">   45 - 54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</si>
  <si>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</si>
  <si>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</si>
  <si>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</si>
  <si>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</si>
  <si>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</si>
  <si>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gimnazjalne i niższe  </t>
  </si>
  <si>
    <t xml:space="preserve">   1 miesiąc i mniej  </t>
  </si>
  <si>
    <t xml:space="preserve">   1 - 3 </t>
  </si>
  <si>
    <t xml:space="preserve">   6 - 12 </t>
  </si>
  <si>
    <t xml:space="preserve">   12 - 24 </t>
  </si>
  <si>
    <t xml:space="preserve">   powyżej 24 miesięcy  </t>
  </si>
  <si>
    <t>Liczba dni niezdolności do pracy</t>
  </si>
  <si>
    <r>
      <t xml:space="preserve">   przemysł i budownictwo </t>
    </r>
    <r>
      <rPr>
        <sz val="10"/>
        <color theme="1"/>
        <rFont val="Arial"/>
        <family val="2"/>
        <charset val="238"/>
      </rPr>
      <t>……………………………..</t>
    </r>
  </si>
  <si>
    <r>
      <t xml:space="preserve">Placówki wychowania przedszkolnego </t>
    </r>
    <r>
      <rPr>
        <sz val="10"/>
        <rFont val="Arial"/>
        <family val="2"/>
        <charset val="238"/>
      </rPr>
      <t>…………………….</t>
    </r>
    <r>
      <rPr>
        <b/>
        <sz val="10"/>
        <rFont val="Arial"/>
        <family val="2"/>
        <charset val="238"/>
      </rPr>
      <t xml:space="preserve"> </t>
    </r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</si>
  <si>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</si>
  <si>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</si>
  <si>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</si>
  <si>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</si>
  <si>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licea ogólnokształcące  </t>
  </si>
  <si>
    <t xml:space="preserve">   licea profilowane  </t>
  </si>
  <si>
    <t xml:space="preserve">   liceach ogólnokształcących  </t>
  </si>
  <si>
    <t xml:space="preserve">   liceach profilowanych  </t>
  </si>
  <si>
    <t xml:space="preserve">   gimnazjów  </t>
  </si>
  <si>
    <t xml:space="preserve">   liceów ogólnokształcących  </t>
  </si>
  <si>
    <t xml:space="preserve">   liceów profilowanych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</si>
  <si>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</si>
  <si>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</si>
  <si>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</si>
  <si>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</si>
  <si>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francuski  ...................................................</t>
  </si>
  <si>
    <t xml:space="preserve">   niemiecki  ...................................................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</si>
  <si>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</si>
  <si>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</si>
  <si>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</si>
  <si>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</si>
  <si>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inny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</si>
  <si>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</si>
  <si>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</si>
  <si>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</si>
  <si>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</si>
  <si>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>Wystawy czasowe:</t>
  </si>
  <si>
    <t xml:space="preserve">   w tym turyści zagraniczni  </t>
  </si>
  <si>
    <t>Wynajęte pokoje w obiektach hotelarskich 
  (hotele, motele, pensjonaty i inne obiekty
  hotelowe) ……………………………….…………….</t>
  </si>
  <si>
    <t>Stopień wykorzystania miejsc noclegowych w % ………</t>
  </si>
  <si>
    <t xml:space="preserve">   wodociągowej rozdzielczej  </t>
  </si>
  <si>
    <t xml:space="preserve">   stałe punkty sprzedaży drobnodetalicznej </t>
  </si>
  <si>
    <r>
      <t xml:space="preserve">a </t>
    </r>
    <r>
      <rPr>
        <sz val="8"/>
        <rFont val="Arial"/>
        <family val="2"/>
        <charset val="238"/>
      </rPr>
      <t xml:space="preserve">Dane zmienione w stosunku do wcześniej opublikowanych. </t>
    </r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</si>
  <si>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</si>
  <si>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</si>
  <si>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</si>
  <si>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</si>
  <si>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</si>
  <si>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</si>
  <si>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  osoby fizyczne prowadzące działalność </t>
  </si>
  <si>
    <t xml:space="preserve">       gospodarczą  </t>
  </si>
  <si>
    <t xml:space="preserve">   rolnictwo, leśnictwo, łowiectwo i rybactwo </t>
  </si>
  <si>
    <t xml:space="preserve">   przemysł  </t>
  </si>
  <si>
    <t xml:space="preserve">      w tym przetwórstwo przemysłowe  </t>
  </si>
  <si>
    <t xml:space="preserve">   budownictwo  </t>
  </si>
  <si>
    <r>
      <t xml:space="preserve">   handel; naprawa pojazdów samochodowych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………………</t>
    </r>
  </si>
  <si>
    <r>
      <t xml:space="preserve">   zakwaterowanie i gastronomia</t>
    </r>
    <r>
      <rPr>
        <vertAlign val="superscript"/>
        <sz val="10"/>
        <rFont val="Arial"/>
        <family val="2"/>
        <charset val="238"/>
      </rPr>
      <t xml:space="preserve">∆ </t>
    </r>
    <r>
      <rPr>
        <sz val="10"/>
        <rFont val="Arial"/>
        <family val="2"/>
        <charset val="238"/>
      </rPr>
      <t>……………………………….…….</t>
    </r>
  </si>
  <si>
    <t xml:space="preserve">   informacja i komunikacja  </t>
  </si>
  <si>
    <t xml:space="preserve">   działalność finansowa i ubezpieczeniowa </t>
  </si>
  <si>
    <r>
      <t xml:space="preserve">   obsługa rynku nieruchomości</t>
    </r>
    <r>
      <rPr>
        <vertAlign val="superscript"/>
        <sz val="10"/>
        <rFont val="Arial"/>
        <family val="2"/>
        <charset val="238"/>
      </rPr>
      <t xml:space="preserve">∆ </t>
    </r>
    <r>
      <rPr>
        <sz val="10"/>
        <rFont val="Arial"/>
        <family val="2"/>
        <charset val="238"/>
      </rPr>
      <t>………………………………………..</t>
    </r>
  </si>
  <si>
    <r>
      <t xml:space="preserve">   administrowanie i działalność wspierająca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…………………. </t>
    </r>
  </si>
  <si>
    <t xml:space="preserve">   opieka zdrowotna i pomoc społeczna  </t>
  </si>
  <si>
    <t xml:space="preserve">   pozostała działalność usługowa  </t>
  </si>
  <si>
    <r>
      <t>TABL. 15. WYBRANE DANE O NOWYM SĄCZU - PODMIOTY GOSPODARKI NARODOWEJ</t>
    </r>
    <r>
      <rPr>
        <i/>
        <vertAlign val="superscript"/>
        <sz val="10"/>
        <color rgb="FF800026"/>
        <rFont val="Arial"/>
        <family val="2"/>
        <charset val="238"/>
      </rPr>
      <t>a</t>
    </r>
    <r>
      <rPr>
        <b/>
        <vertAlign val="superscript"/>
        <sz val="10"/>
        <color rgb="FF800026"/>
        <rFont val="Arial"/>
        <family val="2"/>
        <charset val="238"/>
      </rPr>
      <t xml:space="preserve"> 
                     </t>
    </r>
    <r>
      <rPr>
        <i/>
        <sz val="10"/>
        <color rgb="FF800026"/>
        <rFont val="Arial"/>
        <family val="2"/>
        <charset val="238"/>
      </rPr>
      <t>Stan w dniu 31 XII</t>
    </r>
  </si>
  <si>
    <t xml:space="preserve">   29 lat i mniej . </t>
  </si>
  <si>
    <t xml:space="preserve">   30 – 39  </t>
  </si>
  <si>
    <t xml:space="preserve">   40 – 49  </t>
  </si>
  <si>
    <t xml:space="preserve">   50 lat i więcej  </t>
  </si>
  <si>
    <t xml:space="preserve">   policealne . </t>
  </si>
  <si>
    <t xml:space="preserve">   średnie  </t>
  </si>
  <si>
    <t xml:space="preserve">   gimnazjalne  </t>
  </si>
  <si>
    <t xml:space="preserve">   specjaliści  </t>
  </si>
  <si>
    <t xml:space="preserve">   technicy i inny średni personel  .</t>
  </si>
  <si>
    <t xml:space="preserve">   pracownicy biurowi  </t>
  </si>
  <si>
    <t xml:space="preserve">   pracownicy usług i sprzedawcy  </t>
  </si>
  <si>
    <t xml:space="preserve">   rolnicy, ogrodnicy, leśnicy i rybacy  </t>
  </si>
  <si>
    <t xml:space="preserve">   robotnicy przemysłowi i rzemieślnicy  </t>
  </si>
  <si>
    <t xml:space="preserve">   operatorzy i monterzy maszyn i urządzeń </t>
  </si>
  <si>
    <t xml:space="preserve">   pracownicy przy pracach prostych  </t>
  </si>
  <si>
    <t xml:space="preserve">   siły zbrojne  </t>
  </si>
  <si>
    <t xml:space="preserve">   pozostali niesklasyfikowani  </t>
  </si>
  <si>
    <t xml:space="preserve">   zameldowani na pobyt stały ............................................</t>
  </si>
  <si>
    <t xml:space="preserve">   zameldowani na pobyt czasowy ..................................</t>
  </si>
  <si>
    <t xml:space="preserve">  zameldowania ogółem ……………….….………….....</t>
  </si>
  <si>
    <r>
      <t xml:space="preserve">O G Ó Ł E M </t>
    </r>
    <r>
      <rPr>
        <sz val="10"/>
        <rFont val="Arial"/>
        <family val="2"/>
        <charset val="238"/>
      </rPr>
      <t>………………………………………...…….</t>
    </r>
    <r>
      <rPr>
        <b/>
        <sz val="10"/>
        <rFont val="Arial"/>
        <family val="2"/>
        <charset val="238"/>
      </rPr>
      <t xml:space="preserve"> </t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</si>
  <si>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 ………...………………………………</t>
    </r>
  </si>
  <si>
    <r>
      <t xml:space="preserve">   przedprodukcyjnym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………………...………………………</t>
    </r>
  </si>
  <si>
    <r>
      <t xml:space="preserve">   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…………………..…………………………..</t>
    </r>
  </si>
  <si>
    <r>
      <t xml:space="preserve">   poprodukcyjnym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>…………..……………………………….</t>
    </r>
  </si>
  <si>
    <r>
      <t>Współczynnik obciążenia demograficznego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>….…...……</t>
    </r>
  </si>
  <si>
    <r>
      <t>Bezrobotni wyrejestrowani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 xml:space="preserve">……………….………………... </t>
    </r>
    <r>
      <rPr>
        <sz val="10"/>
        <color theme="1"/>
        <rFont val="Arial"/>
        <family val="2"/>
        <charset val="238"/>
      </rPr>
      <t xml:space="preserve"> </t>
    </r>
  </si>
  <si>
    <r>
      <t>Oferty pracy zgłoszone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>…………….…….………………..</t>
    </r>
  </si>
  <si>
    <r>
      <t>Bezrobotni nowo zarejestrowani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>…………….….………..</t>
    </r>
  </si>
  <si>
    <r>
      <t xml:space="preserve">   w przemyśle i budownictwie </t>
    </r>
    <r>
      <rPr>
        <sz val="10"/>
        <color theme="1"/>
        <rFont val="Arial"/>
        <family val="2"/>
        <charset val="238"/>
      </rPr>
      <t xml:space="preserve"> ……………..………..…..</t>
    </r>
  </si>
  <si>
    <r>
      <t xml:space="preserve">   łącznie w sekcjach G, H, I, J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>.....................................</t>
    </r>
  </si>
  <si>
    <r>
      <t xml:space="preserve">   łącznie w sekcjach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...........................................</t>
    </r>
  </si>
  <si>
    <r>
      <t xml:space="preserve">   przemysł i budownictwo </t>
    </r>
    <r>
      <rPr>
        <sz val="10"/>
        <color theme="1"/>
        <rFont val="Arial"/>
        <family val="2"/>
        <charset val="238"/>
      </rPr>
      <t xml:space="preserve"> ……………..…...…………….....</t>
    </r>
  </si>
  <si>
    <r>
      <t xml:space="preserve">   łącznie sekcje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....................................................</t>
    </r>
  </si>
  <si>
    <r>
      <t xml:space="preserve">   łącznie sekcje G, H, I, J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sz val="10"/>
        <color theme="1"/>
        <rFont val="Arial"/>
        <family val="2"/>
        <charset val="238"/>
      </rPr>
      <t>..............................................</t>
    </r>
  </si>
  <si>
    <r>
      <t xml:space="preserve">   na 1 poszkodowanego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>………..……………..………..</t>
    </r>
  </si>
  <si>
    <t xml:space="preserve">
   ogółem …………………………….....…..…..…….…</t>
  </si>
  <si>
    <r>
      <t xml:space="preserve">   łącznie sekcje G, H, I, J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>…………………………………………</t>
    </r>
  </si>
  <si>
    <r>
      <t xml:space="preserve">   łącznie sekcje K, L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…………….………………….</t>
    </r>
  </si>
  <si>
    <r>
      <t>Emeryci i renciści ogółem</t>
    </r>
    <r>
      <rPr>
        <i/>
        <sz val="10"/>
        <rFont val="Arial"/>
        <family val="2"/>
        <charset val="238"/>
      </rPr>
      <t xml:space="preserve"> ………...…………..…..</t>
    </r>
  </si>
  <si>
    <t>Mediana przychodów rocznych z emerytury w zł …</t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</si>
  <si>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……………………………………….…………..</t>
    </r>
  </si>
  <si>
    <r>
      <t xml:space="preserve">   zasadniczych szkół zawodowych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…………...……….. </t>
    </r>
  </si>
  <si>
    <r>
      <t xml:space="preserve">   zasadniczych szkołach zawodowych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……….……..……</t>
    </r>
  </si>
  <si>
    <r>
      <t xml:space="preserve">   zasadnicze szkoły zawodowe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>……………………......…….</t>
    </r>
  </si>
  <si>
    <r>
      <t xml:space="preserve">   techników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…………………………………..…………….</t>
    </r>
  </si>
  <si>
    <r>
      <t xml:space="preserve">Szkoły policealne </t>
    </r>
    <r>
      <rPr>
        <sz val="10"/>
        <rFont val="Arial"/>
        <family val="2"/>
        <charset val="238"/>
      </rPr>
      <t>……………………………..…………..</t>
    </r>
    <r>
      <rPr>
        <b/>
        <sz val="10"/>
        <color theme="1"/>
        <rFont val="Arial"/>
        <family val="2"/>
        <charset val="238"/>
      </rPr>
      <t xml:space="preserve">  </t>
    </r>
  </si>
  <si>
    <r>
      <t>Szkoły wyższe</t>
    </r>
    <r>
      <rPr>
        <sz val="10"/>
        <rFont val="Arial"/>
        <family val="2"/>
        <charset val="238"/>
      </rPr>
      <t xml:space="preserve"> ……………………………………..……...  </t>
    </r>
  </si>
  <si>
    <r>
      <t>Studenci</t>
    </r>
    <r>
      <rPr>
        <i/>
        <vertAlign val="super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szkół wyższych (łącznie z cudzoziemcami) ….. 
</t>
    </r>
  </si>
  <si>
    <r>
      <t>Przychodnie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………………………………………....……….</t>
    </r>
  </si>
  <si>
    <r>
      <t>Apteki</t>
    </r>
    <r>
      <rPr>
        <b/>
        <sz val="10"/>
        <color theme="1"/>
        <rFont val="Arial"/>
        <family val="2"/>
        <charset val="238"/>
      </rPr>
      <t xml:space="preserve"> ogólnodostępne </t>
    </r>
    <r>
      <rPr>
        <sz val="10"/>
        <color theme="1"/>
        <rFont val="Arial"/>
        <family val="2"/>
        <charset val="238"/>
      </rPr>
      <t xml:space="preserve">……………...……………………. </t>
    </r>
  </si>
  <si>
    <r>
      <t>Farmaceuci pracujący w aptekach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>………...…………..</t>
    </r>
  </si>
  <si>
    <r>
      <t>Dzieci przebywające w placówkach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(w ciągu roku) …..…</t>
    </r>
  </si>
  <si>
    <r>
      <t xml:space="preserve">Domy i zakłady stacjonarne pomocy społecznej </t>
    </r>
    <r>
      <rPr>
        <sz val="10"/>
        <rFont val="Arial"/>
        <family val="2"/>
        <charset val="238"/>
      </rPr>
      <t>…….....</t>
    </r>
    <r>
      <rPr>
        <b/>
        <sz val="10"/>
        <rFont val="Arial"/>
        <family val="2"/>
        <charset val="238"/>
      </rPr>
      <t xml:space="preserve"> </t>
    </r>
  </si>
  <si>
    <t>Miejsca w domach i zakładach stacjonarnych pomocy</t>
  </si>
  <si>
    <t xml:space="preserve">  społecznej …………………………………………...…..</t>
  </si>
  <si>
    <t>Mieszkańcy domów i zakładów stacjonarnych pomocy</t>
  </si>
  <si>
    <r>
      <t xml:space="preserve">   technikach</t>
    </r>
    <r>
      <rPr>
        <i/>
        <vertAlign val="superscript"/>
        <sz val="10"/>
        <color theme="1"/>
        <rFont val="Arial"/>
        <family val="2"/>
        <charset val="238"/>
      </rPr>
      <t xml:space="preserve">c </t>
    </r>
    <r>
      <rPr>
        <i/>
        <sz val="10"/>
        <color theme="1"/>
        <rFont val="Arial"/>
        <family val="2"/>
        <charset val="238"/>
      </rPr>
      <t>……………………………………………………………………</t>
    </r>
  </si>
  <si>
    <r>
      <t xml:space="preserve">   licea ogólnokształcące</t>
    </r>
    <r>
      <rPr>
        <i/>
        <vertAlign val="superscript"/>
        <sz val="10"/>
        <color theme="1"/>
        <rFont val="Arial"/>
        <family val="2"/>
        <charset val="238"/>
      </rPr>
      <t>e</t>
    </r>
    <r>
      <rPr>
        <i/>
        <sz val="10"/>
        <color theme="1"/>
        <rFont val="Arial"/>
        <family val="2"/>
        <charset val="238"/>
      </rPr>
      <t>………………………………..</t>
    </r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</si>
  <si>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sz val="10"/>
        <color theme="1"/>
        <rFont val="Arial"/>
        <family val="2"/>
        <charset val="238"/>
      </rPr>
      <t xml:space="preserve">  ……………………………………………….</t>
    </r>
  </si>
  <si>
    <r>
      <t xml:space="preserve">   licea ogólnokształcące</t>
    </r>
    <r>
      <rPr>
        <i/>
        <vertAlign val="superscript"/>
        <sz val="10"/>
        <color theme="1"/>
        <rFont val="Arial"/>
        <family val="2"/>
        <charset val="238"/>
      </rPr>
      <t>e</t>
    </r>
    <r>
      <rPr>
        <i/>
        <sz val="10"/>
        <color theme="1"/>
        <rFont val="Arial"/>
        <family val="2"/>
        <charset val="238"/>
      </rPr>
      <t>………………..…..…………….</t>
    </r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</si>
  <si>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>……………..………………………..……………</t>
    </r>
  </si>
  <si>
    <r>
      <t xml:space="preserve">   licea ogólnokształcące</t>
    </r>
    <r>
      <rPr>
        <vertAlign val="super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>………..………………..………..</t>
    </r>
  </si>
  <si>
    <r>
      <t xml:space="preserve">   technika</t>
    </r>
    <r>
      <rPr>
        <i/>
        <vertAlign val="superscript"/>
        <sz val="10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>………………………….....………………………</t>
    </r>
  </si>
  <si>
    <r>
      <rPr>
        <i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 xml:space="preserve">Dane, z wyjątkiem szkół wyższych, Ministerstwa Edukacji Narodowej. </t>
    </r>
    <r>
      <rPr>
        <i/>
        <sz val="8"/>
        <color theme="1"/>
        <rFont val="Arial"/>
        <family val="2"/>
        <charset val="238"/>
      </rPr>
      <t xml:space="preserve">b </t>
    </r>
    <r>
      <rPr>
        <sz val="8"/>
        <color theme="1"/>
        <rFont val="Arial"/>
        <family val="2"/>
        <charset val="238"/>
      </rPr>
      <t xml:space="preserve">Łącznie ze szkołami specjalnymi przysposabiającymi do pracy. c Bez szkół
artystycznych dających uprawnienia zawodowe. </t>
    </r>
    <r>
      <rPr>
        <i/>
        <sz val="8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Stan w dniu 31 XI. e Łącznie z liceami ogólnokształcącymi uzupełniającymi. f Łącznie z technikami uzupełniającymi 
oraz liceami profilowanymi. 
 </t>
    </r>
  </si>
  <si>
    <r>
      <t xml:space="preserve">Biblioteki publiczne i filie </t>
    </r>
    <r>
      <rPr>
        <sz val="10"/>
        <rFont val="Arial"/>
        <family val="2"/>
        <charset val="238"/>
      </rPr>
      <t>…………………..……………..</t>
    </r>
    <r>
      <rPr>
        <b/>
        <sz val="10"/>
        <color theme="1"/>
        <rFont val="Arial"/>
        <family val="2"/>
        <charset val="238"/>
      </rPr>
      <t xml:space="preserve">  </t>
    </r>
  </si>
  <si>
    <r>
      <t>Muzea i oddziały muzealne</t>
    </r>
    <r>
      <rPr>
        <sz val="10"/>
        <rFont val="Arial"/>
        <family val="2"/>
        <charset val="238"/>
      </rPr>
      <t xml:space="preserve"> …………………..…………..</t>
    </r>
    <r>
      <rPr>
        <sz val="10"/>
        <color theme="1"/>
        <rFont val="Arial"/>
        <family val="2"/>
        <charset val="238"/>
      </rPr>
      <t xml:space="preserve">  </t>
    </r>
  </si>
  <si>
    <r>
      <t xml:space="preserve">   własne</t>
    </r>
    <r>
      <rPr>
        <vertAlign val="superscript"/>
        <sz val="10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……………………………………..……………..</t>
    </r>
  </si>
  <si>
    <r>
      <t xml:space="preserve">   obce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i/>
        <sz val="10"/>
        <color theme="1"/>
        <rFont val="Arial"/>
        <family val="2"/>
        <charset val="238"/>
      </rPr>
      <t>…………………………..…………….……………</t>
    </r>
  </si>
  <si>
    <r>
      <t xml:space="preserve">   w tym młodzież szkolna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………..………………………..</t>
    </r>
  </si>
  <si>
    <r>
      <t xml:space="preserve">Kina stałe </t>
    </r>
    <r>
      <rPr>
        <sz val="10"/>
        <rFont val="Arial"/>
        <family val="2"/>
        <charset val="238"/>
      </rPr>
      <t>……………………….………………...………..</t>
    </r>
    <r>
      <rPr>
        <b/>
        <sz val="10"/>
        <color theme="1"/>
        <rFont val="Arial"/>
        <family val="2"/>
        <charset val="238"/>
      </rPr>
      <t xml:space="preserve">  </t>
    </r>
  </si>
  <si>
    <r>
      <t>Liczba seansów</t>
    </r>
    <r>
      <rPr>
        <i/>
        <vertAlign val="superscript"/>
        <sz val="10"/>
        <color theme="1"/>
        <rFont val="Arial"/>
        <family val="2"/>
        <charset val="238"/>
      </rPr>
      <t>d.</t>
    </r>
    <r>
      <rPr>
        <i/>
        <sz val="10"/>
        <color theme="1"/>
        <rFont val="Arial"/>
        <family val="2"/>
        <charset val="238"/>
      </rPr>
      <t>…………………..…….…………………</t>
    </r>
  </si>
  <si>
    <r>
      <t>Widzowie w kinach</t>
    </r>
    <r>
      <rPr>
        <vertAlign val="superscript"/>
        <sz val="10"/>
        <color theme="1"/>
        <rFont val="Arial"/>
        <family val="2"/>
        <charset val="238"/>
      </rPr>
      <t>d.</t>
    </r>
    <r>
      <rPr>
        <sz val="10"/>
        <color theme="1"/>
        <rFont val="Arial"/>
        <family val="2"/>
        <charset val="238"/>
      </rPr>
      <t xml:space="preserve">………………..…………...…………. </t>
    </r>
  </si>
  <si>
    <r>
      <t>Widzowie w kinach na 1 seans</t>
    </r>
    <r>
      <rPr>
        <i/>
        <vertAlign val="superscript"/>
        <sz val="10"/>
        <color theme="1"/>
        <rFont val="Arial"/>
        <family val="2"/>
        <charset val="238"/>
      </rPr>
      <t>d.</t>
    </r>
    <r>
      <rPr>
        <i/>
        <sz val="10"/>
        <color theme="1"/>
        <rFont val="Arial"/>
        <family val="2"/>
        <charset val="238"/>
      </rPr>
      <t>…………………..……..</t>
    </r>
  </si>
  <si>
    <r>
      <t xml:space="preserve">   kanalizacyjnej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10"/>
        <color theme="1"/>
        <rFont val="Arial"/>
        <family val="2"/>
        <charset val="238"/>
      </rPr>
      <t>……………………………..…………..</t>
    </r>
  </si>
  <si>
    <r>
      <t>Targowiska stałe</t>
    </r>
    <r>
      <rPr>
        <i/>
        <vertAlign val="superscript"/>
        <sz val="10"/>
        <color theme="1"/>
        <rFont val="Arial"/>
        <family val="2"/>
        <charset val="238"/>
      </rPr>
      <t xml:space="preserve">b </t>
    </r>
    <r>
      <rPr>
        <i/>
        <sz val="10"/>
        <color theme="1"/>
        <rFont val="Arial"/>
        <family val="2"/>
        <charset val="238"/>
      </rPr>
      <t>………...………….………………….</t>
    </r>
  </si>
  <si>
    <r>
      <t xml:space="preserve">   powierzchnia targowisk w tys.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……...…….……….</t>
    </r>
  </si>
  <si>
    <r>
      <t>Targowiska sezonowe</t>
    </r>
    <r>
      <rPr>
        <i/>
        <vertAlign val="superscript"/>
        <sz val="10"/>
        <color theme="1"/>
        <rFont val="Arial"/>
        <family val="2"/>
        <charset val="238"/>
      </rPr>
      <t>c</t>
    </r>
    <r>
      <rPr>
        <i/>
        <sz val="10"/>
        <color theme="1"/>
        <rFont val="Arial"/>
        <family val="2"/>
        <charset val="238"/>
      </rPr>
      <t>………………....…….…….</t>
    </r>
  </si>
  <si>
    <r>
      <t xml:space="preserve">   powierzchnia użytkowa 1 mieszkania w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………….….….</t>
    </r>
  </si>
  <si>
    <r>
      <t xml:space="preserve">   powierzchnia użytkowa na 1 osobę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…….……....…….</t>
    </r>
  </si>
  <si>
    <r>
      <t>Powierzchnia użytkowa mieszkań w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……………….…..….</t>
    </r>
  </si>
  <si>
    <r>
      <t xml:space="preserve">   w tym indywidualnych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……………...………………...…….</t>
    </r>
  </si>
  <si>
    <r>
      <t>Przeciętna powierzchnia użytkowa 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……..</t>
    </r>
  </si>
  <si>
    <r>
      <t xml:space="preserve">   w tym w budynkach indywidualnych</t>
    </r>
    <r>
      <rPr>
        <i/>
        <vertAlign val="superscript"/>
        <sz val="10"/>
        <color theme="1"/>
        <rFont val="Arial"/>
        <family val="2"/>
        <charset val="238"/>
      </rPr>
      <t>b</t>
    </r>
    <r>
      <rPr>
        <i/>
        <sz val="10"/>
        <color theme="1"/>
        <rFont val="Arial"/>
        <family val="2"/>
        <charset val="238"/>
      </rPr>
      <t>…………...…….……</t>
    </r>
  </si>
  <si>
    <t xml:space="preserve">Mieszkania, na realizację których wydano pozwolenia
  </t>
  </si>
  <si>
    <r>
      <t xml:space="preserve">  lub dokonano zgłoszenia z projektem budowlanym</t>
    </r>
    <r>
      <rPr>
        <vertAlign val="superscript"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>……...</t>
    </r>
  </si>
  <si>
    <r>
      <t>Nakłady inwestycyjne w przedsiębiorstwach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10"/>
        <color theme="1"/>
        <rFont val="Arial"/>
        <family val="2"/>
        <charset val="238"/>
      </rPr>
      <t xml:space="preserve"> 
  </t>
    </r>
    <r>
      <rPr>
        <b/>
        <sz val="10"/>
        <color theme="1"/>
        <rFont val="Arial"/>
        <family val="2"/>
        <charset val="238"/>
      </rPr>
      <t xml:space="preserve">ogółem w mln zł </t>
    </r>
    <r>
      <rPr>
        <sz val="10"/>
        <color theme="1"/>
        <rFont val="Arial"/>
        <family val="2"/>
        <charset val="238"/>
      </rPr>
      <t>………………………...……...……</t>
    </r>
  </si>
  <si>
    <r>
      <t xml:space="preserve">O G Ó Ł E M </t>
    </r>
    <r>
      <rPr>
        <sz val="10"/>
        <color theme="1"/>
        <rFont val="Arial"/>
        <family val="2"/>
        <charset val="238"/>
      </rPr>
      <t>……………………………………………..</t>
    </r>
    <r>
      <rPr>
        <b/>
        <sz val="10"/>
        <color theme="1"/>
        <rFont val="Arial"/>
        <family val="2"/>
        <charset val="238"/>
      </rPr>
      <t xml:space="preserve">  </t>
    </r>
  </si>
  <si>
    <t xml:space="preserve">   transport i gospodarka magazynowa </t>
  </si>
  <si>
    <t xml:space="preserve">   działalność związana z kulturą, rozrywką i rekreacją …</t>
  </si>
  <si>
    <t xml:space="preserve">   działalność profesjonalna, naukowa i techniczna ……</t>
  </si>
  <si>
    <r>
      <t xml:space="preserve">   edukacja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…………………………………..……………….. </t>
    </r>
  </si>
  <si>
    <r>
      <t>a</t>
    </r>
    <r>
      <rPr>
        <sz val="8"/>
        <rFont val="Arial"/>
        <family val="2"/>
        <charset val="238"/>
      </rPr>
      <t xml:space="preserve"> Zarejestrowane w rejestrze REGON; bez osób prowadzących indywidualne gospodarstwa rolne. </t>
    </r>
    <r>
      <rPr>
        <i/>
        <sz val="8"/>
        <rFont val="Arial"/>
        <family val="2"/>
        <charset val="238"/>
      </rPr>
      <t/>
    </r>
  </si>
  <si>
    <t xml:space="preserve">     i kierownicy  </t>
  </si>
  <si>
    <t xml:space="preserve">   przedstawiciele władz publicznych, wyżsi urzędnicy 
</t>
  </si>
  <si>
    <r>
      <t>a</t>
    </r>
    <r>
      <rPr>
        <sz val="8"/>
        <color theme="1"/>
        <rFont val="Arial"/>
        <family val="2"/>
        <charset val="238"/>
      </rPr>
      <t xml:space="preserve"> Na podstawie bilansów.  
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Według faktycznego miejsca pracy i rodzaju działalności; bez podmiotów gospodarczych o liczbie pracujących do 9 osób oraz pracujących w gospodarstwach indywidualnych w rolnictwie. 
</t>
    </r>
    <r>
      <rPr>
        <i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Patrz uwagi ogólne, str. 59. 
</t>
    </r>
    <r>
      <rPr>
        <i/>
        <sz val="8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Bez podmiotów gospodarczych o liczbie pracujących do 9 osób. 
e Dane Ministerstwa Finansów za 2015 r.
</t>
    </r>
    <r>
      <rPr>
        <i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Dane ze sprawozdań  MRPiPS-03. 
</t>
    </r>
    <r>
      <rPr>
        <i/>
        <sz val="8"/>
        <color theme="1"/>
        <rFont val="Arial"/>
        <family val="2"/>
        <charset val="238"/>
      </rPr>
      <t>g</t>
    </r>
    <r>
      <rPr>
        <sz val="8"/>
        <color theme="1"/>
        <rFont val="Arial"/>
        <family val="2"/>
        <charset val="238"/>
      </rPr>
      <t xml:space="preserve"> Dane z Krajowego Systemu Monitoringu Świadczeń Rodzinnych MRPiPS.
h Łącznie z dziećmi przebywającymi w klubach dziecięcych. 
</t>
    </r>
    <r>
      <rPr>
        <i/>
        <sz val="8"/>
        <color theme="1"/>
        <rFont val="Arial"/>
        <family val="2"/>
        <charset val="238"/>
      </rPr>
      <t xml:space="preserve">i </t>
    </r>
    <r>
      <rPr>
        <sz val="8"/>
        <color theme="1"/>
        <rFont val="Arial"/>
        <family val="2"/>
        <charset val="238"/>
      </rPr>
      <t xml:space="preserve">Dane Ministerstwa Edukacji Narodowej.
</t>
    </r>
    <r>
      <rPr>
        <i/>
        <sz val="8"/>
        <color theme="1"/>
        <rFont val="Arial"/>
        <family val="2"/>
        <charset val="238"/>
      </rPr>
      <t>k</t>
    </r>
    <r>
      <rPr>
        <sz val="8"/>
        <color theme="1"/>
        <rFont val="Arial"/>
        <family val="2"/>
        <charset val="238"/>
      </rPr>
      <t xml:space="preserve"> Stan na początku roku szkolnego 2016/17. 
</t>
    </r>
    <r>
      <rPr>
        <i/>
        <sz val="8"/>
        <color theme="1"/>
        <rFont val="Arial"/>
        <family val="2"/>
        <charset val="238"/>
      </rPr>
      <t xml:space="preserve">l </t>
    </r>
    <r>
      <rPr>
        <sz val="8"/>
        <color theme="1"/>
        <rFont val="Arial"/>
        <family val="2"/>
        <charset val="238"/>
      </rPr>
      <t xml:space="preserve">Zasadniczych szkołach zawodowych, technikach, technikach uzupełniających, liceach ogólnokształcących i profilowanych, uzupełniających liceach ogólnokształcących, ogólnokształcących szkołach artystycznych dających uprawnienia zawodowe, szkołach specjalnych przysposabiających do pracy, 
</t>
    </r>
    <r>
      <rPr>
        <i/>
        <sz val="8"/>
        <color theme="1"/>
        <rFont val="Arial"/>
        <family val="2"/>
        <charset val="238"/>
      </rPr>
      <t xml:space="preserve">m </t>
    </r>
    <r>
      <rPr>
        <sz val="8"/>
        <color theme="1"/>
        <rFont val="Arial"/>
        <family val="2"/>
        <charset val="238"/>
      </rPr>
      <t xml:space="preserve">Łącznie z osobami dorosłymi. 
</t>
    </r>
    <r>
      <rPr>
        <i/>
        <sz val="8"/>
        <color theme="1"/>
        <rFont val="Arial"/>
        <family val="2"/>
        <charset val="238"/>
      </rPr>
      <t xml:space="preserve">n </t>
    </r>
    <r>
      <rPr>
        <sz val="8"/>
        <color theme="1"/>
        <rFont val="Arial"/>
        <family val="2"/>
        <charset val="238"/>
      </rPr>
      <t xml:space="preserve">Stan w dniu 30 XI. 
</t>
    </r>
    <r>
      <rPr>
        <i/>
        <sz val="8"/>
        <color theme="1"/>
        <rFont val="Arial"/>
        <family val="2"/>
        <charset val="238"/>
      </rPr>
      <t xml:space="preserve">o </t>
    </r>
    <r>
      <rPr>
        <sz val="8"/>
        <color theme="1"/>
        <rFont val="Arial"/>
        <family val="2"/>
        <charset val="238"/>
      </rPr>
      <t xml:space="preserve">Do 2011 r. określane jako zakłady ambulatoryjnej opieki zdrowotnej. 
</t>
    </r>
    <r>
      <rPr>
        <i/>
        <sz val="8"/>
        <color theme="1"/>
        <rFont val="Arial"/>
        <family val="2"/>
        <charset val="238"/>
      </rPr>
      <t>p</t>
    </r>
    <r>
      <rPr>
        <sz val="8"/>
        <color theme="1"/>
        <rFont val="Arial"/>
        <family val="2"/>
        <charset val="238"/>
      </rPr>
      <t xml:space="preserve"> Na podstawie ustawy z dnia 20 II 2015 r. o zmianie ustawy Prawo Budowlane (Dz. U. z 27 III 2015, poz. 443) w zakresie określonych inwestycji inwestorzy mogą dokonać zgłoszenia z projektem budowlanym zamiast wystąpienia z wnioskiem o pozwolenie na budowę. 
</t>
    </r>
    <r>
      <rPr>
        <i/>
        <sz val="8"/>
        <color theme="1"/>
        <rFont val="Arial"/>
        <family val="2"/>
        <charset val="238"/>
      </rPr>
      <t xml:space="preserve">r </t>
    </r>
    <r>
      <rPr>
        <sz val="8"/>
        <color theme="1"/>
        <rFont val="Arial"/>
        <family val="2"/>
        <charset val="238"/>
      </rPr>
      <t xml:space="preserve">Łącznie z gruntami związanymi z gospodarką leśną w lasach prywatnych. 
</t>
    </r>
    <r>
      <rPr>
        <i/>
        <sz val="8"/>
        <color theme="1"/>
        <rFont val="Arial"/>
        <family val="2"/>
        <charset val="238"/>
      </rPr>
      <t xml:space="preserve">s </t>
    </r>
    <r>
      <rPr>
        <sz val="8"/>
        <color theme="1"/>
        <rFont val="Arial"/>
        <family val="2"/>
        <charset val="238"/>
      </rPr>
      <t xml:space="preserve">Dane za 2015 r., dotyczą podmiotów gospodarczych w których liczba przekracza 9 osób.
</t>
    </r>
    <r>
      <rPr>
        <i/>
        <sz val="8"/>
        <color theme="1"/>
        <rFont val="Arial"/>
        <family val="2"/>
        <charset val="238"/>
      </rPr>
      <t xml:space="preserve">t </t>
    </r>
    <r>
      <rPr>
        <sz val="8"/>
        <color theme="1"/>
        <rFont val="Arial"/>
        <family val="2"/>
        <charset val="238"/>
      </rPr>
      <t xml:space="preserve">Według likalizacji inwstycji.
</t>
    </r>
    <r>
      <rPr>
        <i/>
        <sz val="8"/>
        <color theme="1"/>
        <rFont val="Arial"/>
        <family val="2"/>
        <charset val="238"/>
      </rPr>
      <t>u</t>
    </r>
    <r>
      <rPr>
        <sz val="8"/>
        <color theme="1"/>
        <rFont val="Arial"/>
        <family val="2"/>
        <charset val="238"/>
      </rPr>
      <t xml:space="preserve"> Bez osób prowadzących indywidualne gospodarstwa rolne.
w Dane statystyczne KG PSP (źródło: www.kgpsp.gov.pl, data dostępu: 01.06.2017 r.).
y Klęski żywiołowe, katastrofy, wypadki, awarie i inne zagrożenia życia i mienia. </t>
    </r>
  </si>
  <si>
    <r>
      <t xml:space="preserve">a </t>
    </r>
    <r>
      <rPr>
        <sz val="8"/>
        <color theme="1"/>
        <rFont val="Arial"/>
        <family val="2"/>
        <charset val="238"/>
      </rPr>
      <t>Na podstawie bilansów</t>
    </r>
    <r>
      <rPr>
        <i/>
        <sz val="8"/>
        <color theme="1"/>
        <rFont val="Arial"/>
        <family val="2"/>
        <charset val="238"/>
      </rPr>
      <t xml:space="preserve">. b </t>
    </r>
    <r>
      <rPr>
        <sz val="8"/>
        <color theme="1"/>
        <rFont val="Arial"/>
        <family val="2"/>
        <charset val="238"/>
      </rPr>
      <t>Patrz uwagi metodyczne str. 61.</t>
    </r>
    <r>
      <rPr>
        <i/>
        <sz val="8"/>
        <color theme="1"/>
        <rFont val="Arial"/>
        <family val="2"/>
        <charset val="238"/>
      </rPr>
      <t xml:space="preserve"> </t>
    </r>
  </si>
  <si>
    <r>
      <t>a</t>
    </r>
    <r>
      <rPr>
        <sz val="8"/>
        <rFont val="Arial"/>
        <family val="2"/>
        <charset val="238"/>
      </rPr>
      <t xml:space="preserve"> Według faktycznego miejsca pracy i rodzaju działalności; bez podmiotów gospodarczych o liczbie pracujących do 9 osób oraz pracujących w gospodarstwach 
indywidualnych w rolnictwie. </t>
    </r>
    <r>
      <rPr>
        <i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 xml:space="preserve">Patrz uwagi ogólne str. 59. </t>
    </r>
    <r>
      <rPr>
        <i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Według miejsca zdarzenia; zgłoszonych w ciągu roku, bez wypadków w gospodarstwach indywidualnych w rolnictwie. </t>
    </r>
    <r>
      <rPr>
        <i/>
        <sz val="8"/>
        <rFont val="Arial"/>
        <family val="2"/>
        <charset val="238"/>
      </rPr>
      <t xml:space="preserve">d </t>
    </r>
    <r>
      <rPr>
        <sz val="8"/>
        <rFont val="Arial"/>
        <family val="2"/>
        <charset val="238"/>
      </rPr>
      <t xml:space="preserve">Bez osób poszkodowanych w wypadkach śmiertelnych oraz bez liczby dni niezdolności do pracy dla tych osób. </t>
    </r>
    <r>
      <rPr>
        <i/>
        <sz val="8"/>
        <rFont val="Arial"/>
        <family val="2"/>
        <charset val="238"/>
      </rPr>
      <t xml:space="preserve">e </t>
    </r>
    <r>
      <rPr>
        <sz val="8"/>
        <rFont val="Arial"/>
        <family val="2"/>
        <charset val="238"/>
      </rPr>
      <t>Od momentu rejestracji w urzędzie pracy; przedziały zostały domknięte prawostronnie</t>
    </r>
    <r>
      <rPr>
        <i/>
        <sz val="8"/>
        <rFont val="Arial"/>
        <family val="2"/>
        <charset val="238"/>
      </rPr>
      <t xml:space="preserve">. f </t>
    </r>
    <r>
      <rPr>
        <sz val="8"/>
        <rFont val="Arial"/>
        <family val="2"/>
        <charset val="238"/>
      </rPr>
      <t>W ciągu roku</t>
    </r>
    <r>
      <rPr>
        <i/>
        <sz val="8"/>
        <rFont val="Arial"/>
        <family val="2"/>
        <charset val="238"/>
      </rPr>
      <t xml:space="preserve">. </t>
    </r>
    <r>
      <rPr>
        <i/>
        <sz val="8"/>
        <color theme="1"/>
        <rFont val="Arial"/>
        <family val="2"/>
        <charset val="238"/>
      </rPr>
      <t/>
    </r>
  </si>
  <si>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Według faktycznego miejsca pracy i rodzaju działalności; bez podmiotów gospodarczych o liczbie pracujących do 9 osób oraz pracujących 
w gospodarstwach indywidualnych w rolnictwie.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Patrz uwagi ogólne s</t>
    </r>
    <r>
      <rPr>
        <sz val="8"/>
        <rFont val="Arial"/>
        <family val="2"/>
        <charset val="238"/>
      </rPr>
      <t xml:space="preserve">tr. 59. </t>
    </r>
    <r>
      <rPr>
        <i/>
        <sz val="8"/>
        <rFont val="Arial"/>
        <family val="2"/>
        <charset val="238"/>
      </rPr>
      <t xml:space="preserve">c </t>
    </r>
    <r>
      <rPr>
        <sz val="8"/>
        <rFont val="Arial"/>
        <family val="2"/>
        <charset val="238"/>
      </rPr>
      <t>Dane Ministerstwa Finansów.</t>
    </r>
  </si>
  <si>
    <r>
      <t>a</t>
    </r>
    <r>
      <rPr>
        <sz val="8"/>
        <color theme="1"/>
        <rFont val="Arial"/>
        <family val="2"/>
        <charset val="238"/>
      </rPr>
      <t xml:space="preserve"> Patrz uwagi ogólne str. 59. </t>
    </r>
    <r>
      <rPr>
        <i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Wybrane miasta, które przed zmianami administracyjnymi w 1999 r. były miastami wojewódzkimi, a obecnie są miastami na prawach powiatu. </t>
    </r>
    <r>
      <rPr>
        <i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Patrz Uwagi metodyczne str. 61. </t>
    </r>
    <r>
      <rPr>
        <i/>
        <sz val="8"/>
        <color theme="1"/>
        <rFont val="Arial"/>
        <family val="2"/>
        <charset val="238"/>
      </rPr>
      <t>d</t>
    </r>
    <r>
      <rPr>
        <sz val="8"/>
        <color theme="1"/>
        <rFont val="Arial"/>
        <family val="2"/>
        <charset val="238"/>
      </rPr>
      <t xml:space="preserve"> Dane z Ministerstwa Finansów za 2015 r. </t>
    </r>
    <r>
      <rPr>
        <i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Bez podmiotów gospodarczych o liczbie pracujących do 9 osób. </t>
    </r>
    <r>
      <rPr>
        <i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Porady lekarskie bez porad stomatologicznych. </t>
    </r>
    <r>
      <rPr>
        <i/>
        <sz val="8"/>
        <color theme="1"/>
        <rFont val="Arial"/>
        <family val="2"/>
        <charset val="238"/>
      </rPr>
      <t>g</t>
    </r>
    <r>
      <rPr>
        <sz val="8"/>
        <color theme="1"/>
        <rFont val="Arial"/>
        <family val="2"/>
        <charset val="238"/>
      </rPr>
      <t xml:space="preserve"> Dane ze Zbioru Centralnego Krajowego Systemu Monitoringu Pomocy Społecznej MRPiPS. </t>
    </r>
    <r>
      <rPr>
        <i/>
        <sz val="8"/>
        <color theme="1"/>
        <rFont val="Arial"/>
        <family val="2"/>
        <charset val="238"/>
      </rPr>
      <t>h</t>
    </r>
    <r>
      <rPr>
        <sz val="8"/>
        <color theme="1"/>
        <rFont val="Arial"/>
        <family val="2"/>
        <charset val="238"/>
      </rPr>
      <t xml:space="preserve"> Dane z Krajowego Systemu Monitoringu Świadczeń Rodzinnych MRPiPS. </t>
    </r>
    <r>
      <rPr>
        <i/>
        <sz val="8"/>
        <color theme="1"/>
        <rFont val="Arial"/>
        <family val="2"/>
        <charset val="238"/>
      </rPr>
      <t xml:space="preserve">i </t>
    </r>
    <r>
      <rPr>
        <sz val="8"/>
        <color theme="1"/>
        <rFont val="Arial"/>
        <family val="2"/>
        <charset val="238"/>
      </rPr>
      <t>Bez osób prowadzących indywidualne gospodarstwa rolne, stan w dniu 31 XII.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</si>
</sst>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@*."/>
    <numFmt numFmtId="165" formatCode="0_]"/>
    <numFmt numFmtId="166" formatCode="0.0_]"/>
    <numFmt numFmtId="167" formatCode="0.00_]"/>
    <numFmt numFmtId="168" formatCode="0.0"/>
    <numFmt numFmtId="169" formatCode="_-* #,##0\ _z_ł_-;\-* #,##0\ _z_ł_-;_-* &quot;-&quot;??\ _z_ł_-;_-@_-"/>
    <numFmt numFmtId="170" formatCode="#&quot; &quot;???/???"/>
    <numFmt numFmtId="171" formatCode="0.000"/>
  </numFmts>
  <fonts count="5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vertAlign val="superscript"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color rgb="FF8E0000"/>
      <name val="Calibri"/>
      <family val="2"/>
      <charset val="238"/>
      <scheme val="minor"/>
    </font>
    <font>
      <u/>
      <sz val="10"/>
      <color rgb="FF8E0000"/>
      <name val="Arial"/>
      <family val="2"/>
      <charset val="238"/>
    </font>
    <font>
      <u/>
      <sz val="10"/>
      <color rgb="FFA50F15"/>
      <name val="Arial"/>
      <family val="2"/>
      <charset val="238"/>
    </font>
    <font>
      <sz val="10"/>
      <color rgb="FFA50F15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0"/>
      <color rgb="FF8E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800026"/>
      <name val="Arial"/>
      <family val="2"/>
      <charset val="238"/>
    </font>
    <font>
      <b/>
      <strike/>
      <sz val="10"/>
      <color rgb="FF800026"/>
      <name val="Arial"/>
      <family val="2"/>
      <charset val="238"/>
    </font>
    <font>
      <i/>
      <strike/>
      <vertAlign val="superscript"/>
      <sz val="10"/>
      <color rgb="FF800026"/>
      <name val="Arial"/>
      <family val="2"/>
      <charset val="238"/>
    </font>
    <font>
      <sz val="11"/>
      <color rgb="FF800026"/>
      <name val="Calibri"/>
      <family val="2"/>
      <charset val="238"/>
      <scheme val="minor"/>
    </font>
    <font>
      <b/>
      <sz val="12"/>
      <color rgb="FF800026"/>
      <name val="Arial"/>
      <family val="2"/>
      <charset val="238"/>
    </font>
    <font>
      <i/>
      <vertAlign val="superscript"/>
      <sz val="10"/>
      <color rgb="FF800026"/>
      <name val="Arial"/>
      <family val="2"/>
      <charset val="238"/>
    </font>
    <font>
      <i/>
      <sz val="10"/>
      <color rgb="FF800026"/>
      <name val="Arial"/>
      <family val="2"/>
      <charset val="238"/>
    </font>
    <font>
      <b/>
      <vertAlign val="superscript"/>
      <sz val="10"/>
      <color rgb="FF800026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8E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E5"/>
        <bgColor indexed="64"/>
      </patternFill>
    </fill>
    <fill>
      <patternFill patternType="solid">
        <fgColor rgb="FFFEE39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thin">
        <color rgb="FF800026"/>
      </right>
      <top style="thick">
        <color rgb="FF800026"/>
      </top>
      <bottom style="thin">
        <color rgb="FF800026"/>
      </bottom>
      <diagonal/>
    </border>
    <border>
      <left style="thin">
        <color rgb="FF800026"/>
      </left>
      <right style="thin">
        <color rgb="FF800026"/>
      </right>
      <top style="thick">
        <color rgb="FF800026"/>
      </top>
      <bottom style="thin">
        <color rgb="FF800026"/>
      </bottom>
      <diagonal/>
    </border>
    <border>
      <left style="thin">
        <color rgb="FF800026"/>
      </left>
      <right/>
      <top style="thick">
        <color rgb="FF800026"/>
      </top>
      <bottom style="thin">
        <color rgb="FF800026"/>
      </bottom>
      <diagonal/>
    </border>
    <border>
      <left/>
      <right style="thin">
        <color rgb="FF800026"/>
      </right>
      <top style="thin">
        <color rgb="FF800026"/>
      </top>
      <bottom style="thick">
        <color rgb="FF800026"/>
      </bottom>
      <diagonal/>
    </border>
    <border>
      <left style="thin">
        <color rgb="FF800026"/>
      </left>
      <right style="thin">
        <color rgb="FF800026"/>
      </right>
      <top style="thin">
        <color rgb="FF800026"/>
      </top>
      <bottom style="thick">
        <color rgb="FF800026"/>
      </bottom>
      <diagonal/>
    </border>
    <border>
      <left style="thin">
        <color rgb="FF800026"/>
      </left>
      <right/>
      <top style="thin">
        <color rgb="FF800026"/>
      </top>
      <bottom style="thick">
        <color rgb="FF800026"/>
      </bottom>
      <diagonal/>
    </border>
    <border>
      <left style="medium">
        <color rgb="FF800026"/>
      </left>
      <right style="medium">
        <color rgb="FF800026"/>
      </right>
      <top style="thick">
        <color rgb="FF800026"/>
      </top>
      <bottom/>
      <diagonal/>
    </border>
    <border>
      <left style="medium">
        <color rgb="FF800026"/>
      </left>
      <right style="medium">
        <color rgb="FF800026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0026"/>
      </right>
      <top/>
      <bottom/>
      <diagonal/>
    </border>
    <border>
      <left/>
      <right/>
      <top/>
      <bottom style="thick">
        <color rgb="FF800026"/>
      </bottom>
      <diagonal/>
    </border>
    <border>
      <left/>
      <right style="thin">
        <color rgb="FF800026"/>
      </right>
      <top style="thick">
        <color rgb="FF800026"/>
      </top>
      <bottom style="thin">
        <color rgb="FF238443"/>
      </bottom>
      <diagonal/>
    </border>
    <border>
      <left/>
      <right style="thin">
        <color rgb="FF800026"/>
      </right>
      <top style="thin">
        <color rgb="FF238443"/>
      </top>
      <bottom style="thick">
        <color rgb="FF800026"/>
      </bottom>
      <diagonal/>
    </border>
    <border>
      <left style="medium">
        <color rgb="FF800026"/>
      </left>
      <right/>
      <top/>
      <bottom/>
      <diagonal/>
    </border>
    <border>
      <left style="medium">
        <color rgb="FF800026"/>
      </left>
      <right/>
      <top style="thick">
        <color rgb="FF800026"/>
      </top>
      <bottom/>
      <diagonal/>
    </border>
    <border>
      <left/>
      <right style="medium">
        <color rgb="FF800026"/>
      </right>
      <top style="thick">
        <color rgb="FF800026"/>
      </top>
      <bottom/>
      <diagonal/>
    </border>
    <border>
      <left/>
      <right/>
      <top style="thick">
        <color rgb="FF800026"/>
      </top>
      <bottom/>
      <diagonal/>
    </border>
    <border>
      <left/>
      <right style="thin">
        <color rgb="FF800026"/>
      </right>
      <top style="medium">
        <color rgb="FF800026"/>
      </top>
      <bottom style="thin">
        <color rgb="FF800026"/>
      </bottom>
      <diagonal/>
    </border>
    <border>
      <left style="thin">
        <color rgb="FF800026"/>
      </left>
      <right style="thin">
        <color rgb="FF800026"/>
      </right>
      <top style="medium">
        <color rgb="FF800026"/>
      </top>
      <bottom style="thin">
        <color rgb="FF800026"/>
      </bottom>
      <diagonal/>
    </border>
    <border>
      <left style="thin">
        <color rgb="FF800026"/>
      </left>
      <right/>
      <top style="medium">
        <color rgb="FF800026"/>
      </top>
      <bottom style="thin">
        <color rgb="FF800026"/>
      </bottom>
      <diagonal/>
    </border>
    <border>
      <left/>
      <right style="thin">
        <color rgb="FF800026"/>
      </right>
      <top style="thin">
        <color rgb="FF800026"/>
      </top>
      <bottom style="medium">
        <color rgb="FF800026"/>
      </bottom>
      <diagonal/>
    </border>
    <border>
      <left style="thin">
        <color rgb="FF800026"/>
      </left>
      <right style="thin">
        <color rgb="FF800026"/>
      </right>
      <top style="thin">
        <color rgb="FF800026"/>
      </top>
      <bottom style="medium">
        <color rgb="FF800026"/>
      </bottom>
      <diagonal/>
    </border>
    <border>
      <left style="thin">
        <color rgb="FF800026"/>
      </left>
      <right/>
      <top style="thin">
        <color rgb="FF800026"/>
      </top>
      <bottom style="medium">
        <color rgb="FF800026"/>
      </bottom>
      <diagonal/>
    </border>
    <border>
      <left style="medium">
        <color rgb="FF800026"/>
      </left>
      <right style="medium">
        <color rgb="FF800026"/>
      </right>
      <top style="medium">
        <color rgb="FF800026"/>
      </top>
      <bottom/>
      <diagonal/>
    </border>
    <border>
      <left/>
      <right style="medium">
        <color rgb="FF800026"/>
      </right>
      <top style="medium">
        <color rgb="FF800026"/>
      </top>
      <bottom/>
      <diagonal/>
    </border>
    <border>
      <left style="medium">
        <color rgb="FF800026"/>
      </left>
      <right/>
      <top style="medium">
        <color rgb="FF800026"/>
      </top>
      <bottom/>
      <diagonal/>
    </border>
    <border>
      <left/>
      <right style="medium">
        <color rgb="FF238443"/>
      </right>
      <top/>
      <bottom/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46" fillId="3" borderId="2">
      <alignment horizontal="left" vertical="center" wrapText="1"/>
    </xf>
  </cellStyleXfs>
  <cellXfs count="368">
    <xf numFmtId="0" fontId="0" fillId="0" borderId="0" xfId="0"/>
    <xf numFmtId="164" fontId="14" fillId="2" borderId="0" xfId="0" applyNumberFormat="1" applyFont="1" applyFill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164" fontId="14" fillId="2" borderId="0" xfId="0" applyNumberFormat="1" applyFont="1" applyFill="1" applyBorder="1" applyAlignment="1"/>
    <xf numFmtId="0" fontId="0" fillId="0" borderId="0" xfId="0" applyAlignment="1"/>
    <xf numFmtId="0" fontId="0" fillId="2" borderId="0" xfId="0" applyFill="1" applyBorder="1"/>
    <xf numFmtId="0" fontId="0" fillId="2" borderId="0" xfId="0" applyFill="1"/>
    <xf numFmtId="0" fontId="11" fillId="2" borderId="0" xfId="0" applyFont="1" applyFill="1"/>
    <xf numFmtId="0" fontId="11" fillId="2" borderId="0" xfId="0" applyFont="1" applyFill="1" applyBorder="1"/>
    <xf numFmtId="0" fontId="16" fillId="0" borderId="0" xfId="0" applyFont="1"/>
    <xf numFmtId="0" fontId="11" fillId="0" borderId="0" xfId="0" applyFont="1"/>
    <xf numFmtId="0" fontId="11" fillId="0" borderId="0" xfId="0" applyFont="1" applyBorder="1"/>
    <xf numFmtId="0" fontId="14" fillId="2" borderId="0" xfId="0" applyNumberFormat="1" applyFont="1" applyFill="1" applyBorder="1"/>
    <xf numFmtId="0" fontId="14" fillId="2" borderId="0" xfId="0" applyNumberFormat="1" applyFont="1" applyFill="1" applyBorder="1" applyAlignment="1">
      <alignment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0" borderId="0" xfId="0" applyAlignment="1">
      <alignment vertical="center"/>
    </xf>
    <xf numFmtId="0" fontId="11" fillId="0" borderId="0" xfId="0" applyFont="1" applyAlignment="1"/>
    <xf numFmtId="0" fontId="25" fillId="2" borderId="0" xfId="0" applyNumberFormat="1" applyFont="1" applyFill="1" applyBorder="1"/>
    <xf numFmtId="0" fontId="27" fillId="0" borderId="0" xfId="0" applyFont="1"/>
    <xf numFmtId="0" fontId="27" fillId="0" borderId="0" xfId="0" applyFont="1" applyBorder="1"/>
    <xf numFmtId="0" fontId="14" fillId="2" borderId="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4" fillId="0" borderId="0" xfId="0" applyFont="1" applyBorder="1"/>
    <xf numFmtId="0" fontId="30" fillId="0" borderId="0" xfId="0" applyFont="1"/>
    <xf numFmtId="0" fontId="30" fillId="0" borderId="0" xfId="0" applyFont="1" applyBorder="1"/>
    <xf numFmtId="0" fontId="4" fillId="0" borderId="0" xfId="0" applyNumberFormat="1" applyFont="1"/>
    <xf numFmtId="0" fontId="12" fillId="0" borderId="0" xfId="0" applyFont="1"/>
    <xf numFmtId="0" fontId="27" fillId="0" borderId="0" xfId="0" applyFont="1" applyFill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justify" vertical="center"/>
    </xf>
    <xf numFmtId="0" fontId="4" fillId="0" borderId="0" xfId="0" applyFont="1" applyBorder="1" applyAlignment="1"/>
    <xf numFmtId="0" fontId="33" fillId="0" borderId="0" xfId="1" applyFont="1"/>
    <xf numFmtId="164" fontId="12" fillId="2" borderId="0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vertical="top" wrapText="1"/>
    </xf>
    <xf numFmtId="0" fontId="12" fillId="2" borderId="0" xfId="0" applyFont="1" applyFill="1" applyBorder="1" applyAlignment="1">
      <alignment wrapText="1"/>
    </xf>
    <xf numFmtId="0" fontId="33" fillId="0" borderId="0" xfId="1" applyFont="1" applyBorder="1"/>
    <xf numFmtId="0" fontId="14" fillId="2" borderId="0" xfId="0" applyFont="1" applyFill="1" applyBorder="1" applyAlignment="1">
      <alignment horizontal="right" vertical="center" wrapText="1"/>
    </xf>
    <xf numFmtId="0" fontId="37" fillId="2" borderId="0" xfId="0" applyFont="1" applyFill="1" applyBorder="1" applyAlignment="1">
      <alignment horizontal="right" vertical="center" wrapText="1"/>
    </xf>
    <xf numFmtId="0" fontId="12" fillId="0" borderId="0" xfId="0" applyFont="1" applyBorder="1"/>
    <xf numFmtId="0" fontId="27" fillId="0" borderId="0" xfId="0" applyFont="1" applyFill="1" applyBorder="1"/>
    <xf numFmtId="165" fontId="14" fillId="2" borderId="0" xfId="0" applyNumberFormat="1" applyFont="1" applyFill="1" applyBorder="1"/>
    <xf numFmtId="165" fontId="14" fillId="2" borderId="0" xfId="0" quotePrefix="1" applyNumberFormat="1" applyFont="1" applyFill="1" applyBorder="1" applyAlignment="1">
      <alignment horizontal="right"/>
    </xf>
    <xf numFmtId="166" fontId="14" fillId="2" borderId="0" xfId="0" quotePrefix="1" applyNumberFormat="1" applyFont="1" applyFill="1" applyBorder="1" applyAlignment="1">
      <alignment horizontal="right"/>
    </xf>
    <xf numFmtId="167" fontId="12" fillId="2" borderId="0" xfId="0" applyNumberFormat="1" applyFont="1" applyFill="1" applyBorder="1"/>
    <xf numFmtId="165" fontId="12" fillId="2" borderId="0" xfId="0" applyNumberFormat="1" applyFont="1" applyFill="1" applyBorder="1"/>
    <xf numFmtId="0" fontId="42" fillId="0" borderId="0" xfId="1" applyFont="1"/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12" fillId="2" borderId="0" xfId="0" applyNumberFormat="1" applyFont="1" applyFill="1" applyBorder="1"/>
    <xf numFmtId="0" fontId="0" fillId="0" borderId="0" xfId="0" applyBorder="1" applyAlignment="1"/>
    <xf numFmtId="49" fontId="15" fillId="2" borderId="0" xfId="0" applyNumberFormat="1" applyFont="1" applyFill="1" applyBorder="1"/>
    <xf numFmtId="0" fontId="6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/>
    <xf numFmtId="0" fontId="4" fillId="0" borderId="0" xfId="0" applyFont="1" applyFill="1" applyBorder="1"/>
    <xf numFmtId="165" fontId="12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Font="1" applyBorder="1" applyAlignment="1">
      <alignment vertical="top"/>
    </xf>
    <xf numFmtId="2" fontId="12" fillId="2" borderId="0" xfId="0" applyNumberFormat="1" applyFont="1" applyFill="1" applyBorder="1" applyAlignment="1">
      <alignment vertical="center" wrapText="1"/>
    </xf>
    <xf numFmtId="165" fontId="14" fillId="2" borderId="0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wrapText="1"/>
    </xf>
    <xf numFmtId="0" fontId="12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0" xfId="0" applyFont="1" applyFill="1" applyBorder="1"/>
    <xf numFmtId="0" fontId="44" fillId="0" borderId="0" xfId="1" applyFont="1" applyBorder="1"/>
    <xf numFmtId="44" fontId="12" fillId="2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169" fontId="0" fillId="0" borderId="0" xfId="0" applyNumberFormat="1"/>
    <xf numFmtId="2" fontId="14" fillId="2" borderId="0" xfId="0" applyNumberFormat="1" applyFont="1" applyFill="1" applyBorder="1" applyAlignment="1"/>
    <xf numFmtId="0" fontId="41" fillId="0" borderId="0" xfId="1" applyFont="1" applyBorder="1"/>
    <xf numFmtId="168" fontId="0" fillId="0" borderId="0" xfId="0" applyNumberFormat="1"/>
    <xf numFmtId="168" fontId="0" fillId="0" borderId="0" xfId="0" applyNumberFormat="1" applyBorder="1"/>
    <xf numFmtId="168" fontId="4" fillId="2" borderId="0" xfId="0" applyNumberFormat="1" applyFont="1" applyFill="1" applyBorder="1"/>
    <xf numFmtId="0" fontId="4" fillId="0" borderId="0" xfId="0" applyFont="1" applyFill="1"/>
    <xf numFmtId="0" fontId="48" fillId="2" borderId="0" xfId="0" applyFont="1" applyFill="1" applyBorder="1" applyAlignment="1">
      <alignment vertical="center" wrapText="1"/>
    </xf>
    <xf numFmtId="0" fontId="33" fillId="2" borderId="0" xfId="1" applyFont="1" applyFill="1" applyBorder="1" applyAlignment="1">
      <alignment vertical="center"/>
    </xf>
    <xf numFmtId="168" fontId="4" fillId="0" borderId="0" xfId="0" applyNumberFormat="1" applyFont="1" applyBorder="1"/>
    <xf numFmtId="0" fontId="29" fillId="2" borderId="0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14" xfId="0" applyFont="1" applyFill="1" applyBorder="1" applyAlignment="1"/>
    <xf numFmtId="0" fontId="14" fillId="2" borderId="0" xfId="0" applyFont="1" applyFill="1" applyBorder="1" applyAlignment="1">
      <alignment horizontal="left" vertical="top" wrapText="1"/>
    </xf>
    <xf numFmtId="0" fontId="12" fillId="2" borderId="11" xfId="0" applyNumberFormat="1" applyFont="1" applyFill="1" applyBorder="1" applyAlignment="1">
      <alignment horizontal="right" indent="1"/>
    </xf>
    <xf numFmtId="0" fontId="12" fillId="2" borderId="12" xfId="0" applyNumberFormat="1" applyFont="1" applyFill="1" applyBorder="1" applyAlignment="1">
      <alignment horizontal="right" indent="1"/>
    </xf>
    <xf numFmtId="0" fontId="14" fillId="2" borderId="12" xfId="0" applyNumberFormat="1" applyFont="1" applyFill="1" applyBorder="1" applyAlignment="1">
      <alignment horizontal="right" indent="1"/>
    </xf>
    <xf numFmtId="0" fontId="12" fillId="2" borderId="12" xfId="0" applyNumberFormat="1" applyFont="1" applyFill="1" applyBorder="1" applyAlignment="1">
      <alignment horizontal="right" vertical="center" wrapText="1" indent="1"/>
    </xf>
    <xf numFmtId="0" fontId="12" fillId="0" borderId="1" xfId="0" applyNumberFormat="1" applyFont="1" applyBorder="1" applyAlignment="1">
      <alignment horizontal="right" vertical="center" wrapText="1" indent="1"/>
    </xf>
    <xf numFmtId="0" fontId="12" fillId="0" borderId="13" xfId="0" applyNumberFormat="1" applyFont="1" applyBorder="1" applyAlignment="1">
      <alignment horizontal="right" vertical="center" wrapText="1" indent="1"/>
    </xf>
    <xf numFmtId="0" fontId="34" fillId="2" borderId="12" xfId="0" applyNumberFormat="1" applyFont="1" applyFill="1" applyBorder="1" applyAlignment="1">
      <alignment horizontal="right" vertical="center" wrapText="1" indent="1"/>
    </xf>
    <xf numFmtId="0" fontId="14" fillId="2" borderId="12" xfId="0" applyNumberFormat="1" applyFont="1" applyFill="1" applyBorder="1" applyAlignment="1">
      <alignment horizontal="right" vertical="center" wrapText="1" indent="1"/>
    </xf>
    <xf numFmtId="0" fontId="14" fillId="2" borderId="12" xfId="0" applyNumberFormat="1" applyFont="1" applyFill="1" applyBorder="1" applyAlignment="1">
      <alignment horizontal="right" vertical="center" indent="1"/>
    </xf>
    <xf numFmtId="0" fontId="4" fillId="0" borderId="0" xfId="0" applyNumberFormat="1" applyFont="1" applyAlignment="1">
      <alignment horizontal="right" indent="1"/>
    </xf>
    <xf numFmtId="0" fontId="12" fillId="2" borderId="0" xfId="0" applyNumberFormat="1" applyFont="1" applyFill="1" applyBorder="1" applyAlignment="1">
      <alignment horizontal="right" indent="1"/>
    </xf>
    <xf numFmtId="0" fontId="12" fillId="2" borderId="0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horizontal="right" vertical="center" wrapText="1" indent="1"/>
    </xf>
    <xf numFmtId="0" fontId="14" fillId="2" borderId="0" xfId="0" applyNumberFormat="1" applyFont="1" applyFill="1" applyBorder="1" applyAlignment="1">
      <alignment horizontal="right" vertical="center" wrapText="1" indent="1"/>
    </xf>
    <xf numFmtId="1" fontId="14" fillId="2" borderId="12" xfId="0" applyNumberFormat="1" applyFont="1" applyFill="1" applyBorder="1" applyAlignment="1">
      <alignment horizontal="right" vertical="center" wrapText="1" indent="1"/>
    </xf>
    <xf numFmtId="1" fontId="12" fillId="2" borderId="12" xfId="0" applyNumberFormat="1" applyFont="1" applyFill="1" applyBorder="1" applyAlignment="1">
      <alignment horizontal="right" indent="1"/>
    </xf>
    <xf numFmtId="0" fontId="12" fillId="5" borderId="6" xfId="0" applyFont="1" applyFill="1" applyBorder="1" applyAlignment="1">
      <alignment horizontal="center" vertical="center" wrapText="1"/>
    </xf>
    <xf numFmtId="165" fontId="38" fillId="2" borderId="0" xfId="0" applyNumberFormat="1" applyFont="1" applyFill="1" applyBorder="1" applyAlignment="1">
      <alignment horizontal="right" indent="1"/>
    </xf>
    <xf numFmtId="165" fontId="12" fillId="2" borderId="0" xfId="0" applyNumberFormat="1" applyFont="1" applyFill="1" applyBorder="1" applyAlignment="1">
      <alignment horizontal="right" indent="1"/>
    </xf>
    <xf numFmtId="165" fontId="17" fillId="4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>
      <alignment horizontal="right" indent="1"/>
    </xf>
    <xf numFmtId="0" fontId="12" fillId="5" borderId="6" xfId="0" applyFont="1" applyFill="1" applyBorder="1" applyAlignment="1">
      <alignment horizontal="center" vertical="center" wrapText="1"/>
    </xf>
    <xf numFmtId="166" fontId="17" fillId="2" borderId="0" xfId="0" applyNumberFormat="1" applyFont="1" applyFill="1" applyBorder="1"/>
    <xf numFmtId="43" fontId="12" fillId="2" borderId="0" xfId="0" applyNumberFormat="1" applyFont="1" applyFill="1" applyBorder="1" applyAlignment="1">
      <alignment horizontal="right"/>
    </xf>
    <xf numFmtId="0" fontId="12" fillId="5" borderId="6" xfId="0" applyFont="1" applyFill="1" applyBorder="1" applyAlignment="1">
      <alignment horizontal="center" vertical="center" wrapText="1"/>
    </xf>
    <xf numFmtId="165" fontId="17" fillId="2" borderId="11" xfId="0" applyNumberFormat="1" applyFont="1" applyFill="1" applyBorder="1"/>
    <xf numFmtId="165" fontId="12" fillId="2" borderId="12" xfId="0" applyNumberFormat="1" applyFont="1" applyFill="1" applyBorder="1"/>
    <xf numFmtId="165" fontId="29" fillId="2" borderId="12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/>
    </xf>
    <xf numFmtId="166" fontId="12" fillId="2" borderId="0" xfId="0" applyNumberFormat="1" applyFont="1" applyFill="1" applyBorder="1" applyAlignment="1">
      <alignment horizontal="right" inden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166" fontId="12" fillId="2" borderId="12" xfId="0" applyNumberFormat="1" applyFont="1" applyFill="1" applyBorder="1"/>
    <xf numFmtId="0" fontId="8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wrapText="1"/>
    </xf>
    <xf numFmtId="165" fontId="12" fillId="2" borderId="18" xfId="0" applyNumberFormat="1" applyFont="1" applyFill="1" applyBorder="1"/>
    <xf numFmtId="166" fontId="12" fillId="2" borderId="18" xfId="0" applyNumberFormat="1" applyFont="1" applyFill="1" applyBorder="1"/>
    <xf numFmtId="165" fontId="6" fillId="2" borderId="18" xfId="0" applyNumberFormat="1" applyFont="1" applyFill="1" applyBorder="1" applyAlignment="1">
      <alignment vertical="center" wrapText="1"/>
    </xf>
    <xf numFmtId="165" fontId="6" fillId="2" borderId="18" xfId="0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wrapText="1"/>
    </xf>
    <xf numFmtId="165" fontId="12" fillId="2" borderId="14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wrapText="1"/>
    </xf>
    <xf numFmtId="165" fontId="12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166" fontId="12" fillId="2" borderId="12" xfId="0" applyNumberFormat="1" applyFont="1" applyFill="1" applyBorder="1" applyAlignment="1">
      <alignment horizontal="right"/>
    </xf>
    <xf numFmtId="0" fontId="12" fillId="5" borderId="6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/>
    <xf numFmtId="168" fontId="12" fillId="2" borderId="0" xfId="0" applyNumberFormat="1" applyFont="1" applyFill="1" applyBorder="1" applyAlignment="1">
      <alignment horizontal="right" vertical="center" wrapText="1"/>
    </xf>
    <xf numFmtId="165" fontId="14" fillId="2" borderId="12" xfId="0" applyNumberFormat="1" applyFont="1" applyFill="1" applyBorder="1"/>
    <xf numFmtId="165" fontId="14" fillId="2" borderId="12" xfId="0" applyNumberFormat="1" applyFont="1" applyFill="1" applyBorder="1" applyAlignment="1">
      <alignment horizontal="right"/>
    </xf>
    <xf numFmtId="165" fontId="15" fillId="2" borderId="12" xfId="0" applyNumberFormat="1" applyFont="1" applyFill="1" applyBorder="1"/>
    <xf numFmtId="165" fontId="15" fillId="2" borderId="12" xfId="0" applyNumberFormat="1" applyFont="1" applyFill="1" applyBorder="1" applyAlignment="1">
      <alignment horizontal="right"/>
    </xf>
    <xf numFmtId="168" fontId="17" fillId="2" borderId="0" xfId="0" applyNumberFormat="1" applyFont="1" applyFill="1" applyBorder="1" applyAlignment="1">
      <alignment horizontal="right" vertical="center" wrapText="1"/>
    </xf>
    <xf numFmtId="165" fontId="14" fillId="2" borderId="12" xfId="0" applyNumberFormat="1" applyFont="1" applyFill="1" applyBorder="1" applyAlignment="1"/>
    <xf numFmtId="165" fontId="15" fillId="2" borderId="12" xfId="0" applyNumberFormat="1" applyFont="1" applyFill="1" applyBorder="1" applyAlignment="1"/>
    <xf numFmtId="166" fontId="14" fillId="2" borderId="12" xfId="0" applyNumberFormat="1" applyFont="1" applyFill="1" applyBorder="1" applyAlignment="1"/>
    <xf numFmtId="168" fontId="12" fillId="2" borderId="0" xfId="0" applyNumberFormat="1" applyFont="1" applyFill="1" applyBorder="1" applyAlignment="1">
      <alignment horizontal="right" wrapText="1"/>
    </xf>
    <xf numFmtId="0" fontId="12" fillId="5" borderId="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7" fontId="14" fillId="2" borderId="12" xfId="0" applyNumberFormat="1" applyFont="1" applyFill="1" applyBorder="1"/>
    <xf numFmtId="0" fontId="12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right" wrapText="1"/>
    </xf>
    <xf numFmtId="0" fontId="12" fillId="2" borderId="12" xfId="0" applyFont="1" applyFill="1" applyBorder="1" applyAlignment="1">
      <alignment wrapText="1"/>
    </xf>
    <xf numFmtId="0" fontId="14" fillId="2" borderId="12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right" wrapText="1"/>
    </xf>
    <xf numFmtId="0" fontId="15" fillId="2" borderId="0" xfId="0" applyNumberFormat="1" applyFont="1" applyFill="1" applyBorder="1" applyAlignment="1"/>
    <xf numFmtId="0" fontId="17" fillId="2" borderId="0" xfId="0" applyFont="1" applyFill="1" applyBorder="1" applyAlignment="1">
      <alignment wrapText="1"/>
    </xf>
    <xf numFmtId="165" fontId="17" fillId="2" borderId="19" xfId="0" applyNumberFormat="1" applyFont="1" applyFill="1" applyBorder="1" applyAlignment="1"/>
    <xf numFmtId="165" fontId="12" fillId="2" borderId="18" xfId="0" applyNumberFormat="1" applyFont="1" applyFill="1" applyBorder="1" applyAlignment="1"/>
    <xf numFmtId="165" fontId="17" fillId="2" borderId="18" xfId="0" applyNumberFormat="1" applyFont="1" applyFill="1" applyBorder="1" applyAlignment="1"/>
    <xf numFmtId="0" fontId="5" fillId="2" borderId="18" xfId="0" applyFont="1" applyFill="1" applyBorder="1" applyAlignment="1">
      <alignment wrapText="1"/>
    </xf>
    <xf numFmtId="165" fontId="12" fillId="2" borderId="14" xfId="0" applyNumberFormat="1" applyFont="1" applyFill="1" applyBorder="1" applyAlignment="1"/>
    <xf numFmtId="165" fontId="17" fillId="2" borderId="14" xfId="0" applyNumberFormat="1" applyFont="1" applyFill="1" applyBorder="1" applyAlignment="1"/>
    <xf numFmtId="0" fontId="12" fillId="2" borderId="14" xfId="0" applyFont="1" applyFill="1" applyBorder="1" applyAlignment="1">
      <alignment horizontal="right" wrapText="1"/>
    </xf>
    <xf numFmtId="0" fontId="17" fillId="2" borderId="14" xfId="0" applyFont="1" applyFill="1" applyBorder="1" applyAlignment="1">
      <alignment wrapText="1"/>
    </xf>
    <xf numFmtId="166" fontId="12" fillId="2" borderId="14" xfId="0" applyNumberFormat="1" applyFont="1" applyFill="1" applyBorder="1"/>
    <xf numFmtId="165" fontId="17" fillId="2" borderId="11" xfId="0" applyNumberFormat="1" applyFont="1" applyFill="1" applyBorder="1" applyAlignment="1"/>
    <xf numFmtId="165" fontId="12" fillId="2" borderId="12" xfId="0" applyNumberFormat="1" applyFont="1" applyFill="1" applyBorder="1" applyAlignment="1"/>
    <xf numFmtId="165" fontId="17" fillId="2" borderId="12" xfId="0" applyNumberFormat="1" applyFont="1" applyFill="1" applyBorder="1" applyAlignment="1"/>
    <xf numFmtId="43" fontId="12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wrapText="1"/>
    </xf>
    <xf numFmtId="166" fontId="12" fillId="2" borderId="14" xfId="0" applyNumberFormat="1" applyFont="1" applyFill="1" applyBorder="1" applyAlignment="1">
      <alignment horizontal="right"/>
    </xf>
    <xf numFmtId="0" fontId="3" fillId="2" borderId="0" xfId="0" applyFont="1" applyFill="1"/>
    <xf numFmtId="166" fontId="12" fillId="2" borderId="12" xfId="0" applyNumberFormat="1" applyFont="1" applyFill="1" applyBorder="1" applyAlignment="1"/>
    <xf numFmtId="165" fontId="12" fillId="2" borderId="11" xfId="0" applyNumberFormat="1" applyFont="1" applyFill="1" applyBorder="1" applyAlignment="1"/>
    <xf numFmtId="170" fontId="12" fillId="2" borderId="11" xfId="0" applyNumberFormat="1" applyFont="1" applyFill="1" applyBorder="1" applyAlignment="1">
      <alignment horizontal="right"/>
    </xf>
    <xf numFmtId="170" fontId="12" fillId="2" borderId="12" xfId="0" applyNumberFormat="1" applyFont="1" applyFill="1" applyBorder="1" applyAlignment="1">
      <alignment horizontal="right"/>
    </xf>
    <xf numFmtId="166" fontId="12" fillId="2" borderId="0" xfId="0" applyNumberFormat="1" applyFont="1" applyFill="1" applyBorder="1" applyAlignment="1"/>
    <xf numFmtId="0" fontId="17" fillId="2" borderId="11" xfId="0" applyFont="1" applyFill="1" applyBorder="1" applyAlignment="1">
      <alignment horizontal="right" wrapText="1"/>
    </xf>
    <xf numFmtId="0" fontId="12" fillId="2" borderId="11" xfId="0" applyFont="1" applyFill="1" applyBorder="1" applyAlignment="1">
      <alignment horizontal="right" wrapText="1"/>
    </xf>
    <xf numFmtId="165" fontId="12" fillId="2" borderId="0" xfId="0" applyNumberFormat="1" applyFont="1" applyFill="1" applyBorder="1" applyAlignment="1"/>
    <xf numFmtId="0" fontId="17" fillId="2" borderId="0" xfId="0" applyFont="1" applyFill="1" applyBorder="1" applyAlignment="1">
      <alignment horizontal="right" vertical="center" wrapText="1"/>
    </xf>
    <xf numFmtId="0" fontId="0" fillId="0" borderId="12" xfId="0" applyBorder="1"/>
    <xf numFmtId="0" fontId="17" fillId="2" borderId="12" xfId="0" applyFont="1" applyFill="1" applyBorder="1" applyAlignment="1">
      <alignment horizontal="right" vertical="center" wrapText="1"/>
    </xf>
    <xf numFmtId="167" fontId="12" fillId="2" borderId="12" xfId="0" applyNumberFormat="1" applyFont="1" applyFill="1" applyBorder="1"/>
    <xf numFmtId="0" fontId="12" fillId="5" borderId="6" xfId="0" applyFont="1" applyFill="1" applyBorder="1" applyAlignment="1">
      <alignment horizontal="center" vertical="center" wrapText="1"/>
    </xf>
    <xf numFmtId="43" fontId="12" fillId="2" borderId="0" xfId="0" applyNumberFormat="1" applyFont="1" applyFill="1" applyBorder="1" applyAlignment="1">
      <alignment horizontal="right" vertical="center" wrapText="1"/>
    </xf>
    <xf numFmtId="43" fontId="12" fillId="2" borderId="0" xfId="0" applyNumberFormat="1" applyFont="1" applyFill="1" applyBorder="1" applyAlignment="1">
      <alignment horizontal="right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44" fontId="12" fillId="2" borderId="14" xfId="0" applyNumberFormat="1" applyFont="1" applyFill="1" applyBorder="1" applyAlignment="1">
      <alignment horizontal="right" vertical="center" wrapText="1"/>
    </xf>
    <xf numFmtId="44" fontId="17" fillId="2" borderId="29" xfId="0" applyNumberFormat="1" applyFont="1" applyFill="1" applyBorder="1" applyAlignment="1">
      <alignment horizontal="right" wrapText="1"/>
    </xf>
    <xf numFmtId="165" fontId="12" fillId="2" borderId="1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/>
    <xf numFmtId="49" fontId="14" fillId="2" borderId="0" xfId="0" applyNumberFormat="1" applyFont="1" applyFill="1" applyBorder="1"/>
    <xf numFmtId="165" fontId="4" fillId="2" borderId="12" xfId="0" applyNumberFormat="1" applyFont="1" applyFill="1" applyBorder="1"/>
    <xf numFmtId="0" fontId="12" fillId="2" borderId="0" xfId="0" applyFont="1" applyFill="1"/>
    <xf numFmtId="0" fontId="12" fillId="2" borderId="0" xfId="0" applyFont="1" applyFill="1" applyBorder="1" applyAlignment="1"/>
    <xf numFmtId="0" fontId="12" fillId="2" borderId="14" xfId="0" applyFont="1" applyFill="1" applyBorder="1" applyAlignment="1"/>
    <xf numFmtId="165" fontId="12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166" fontId="12" fillId="2" borderId="12" xfId="0" quotePrefix="1" applyNumberFormat="1" applyFont="1" applyFill="1" applyBorder="1" applyAlignment="1">
      <alignment horizontal="right"/>
    </xf>
    <xf numFmtId="0" fontId="26" fillId="2" borderId="0" xfId="0" applyFont="1" applyFill="1"/>
    <xf numFmtId="0" fontId="14" fillId="2" borderId="0" xfId="0" applyNumberFormat="1" applyFont="1" applyFill="1" applyBorder="1" applyAlignment="1">
      <alignment horizontal="left"/>
    </xf>
    <xf numFmtId="166" fontId="17" fillId="2" borderId="0" xfId="0" applyNumberFormat="1" applyFont="1" applyFill="1" applyBorder="1" applyAlignment="1">
      <alignment horizontal="right" indent="1"/>
    </xf>
    <xf numFmtId="0" fontId="4" fillId="0" borderId="12" xfId="0" applyFont="1" applyBorder="1" applyAlignment="1"/>
    <xf numFmtId="0" fontId="14" fillId="2" borderId="14" xfId="0" applyNumberFormat="1" applyFont="1" applyFill="1" applyBorder="1" applyAlignment="1">
      <alignment horizontal="left"/>
    </xf>
    <xf numFmtId="0" fontId="17" fillId="2" borderId="0" xfId="0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/>
    <xf numFmtId="166" fontId="15" fillId="2" borderId="0" xfId="0" applyNumberFormat="1" applyFont="1" applyFill="1" applyBorder="1" applyAlignment="1"/>
    <xf numFmtId="166" fontId="14" fillId="2" borderId="0" xfId="0" applyNumberFormat="1" applyFont="1" applyFill="1" applyBorder="1" applyAlignment="1"/>
    <xf numFmtId="0" fontId="12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171" fontId="0" fillId="0" borderId="0" xfId="0" applyNumberFormat="1"/>
    <xf numFmtId="0" fontId="12" fillId="2" borderId="0" xfId="0" applyFont="1" applyFill="1" applyAlignment="1"/>
    <xf numFmtId="0" fontId="12" fillId="2" borderId="0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left" vertical="center"/>
    </xf>
    <xf numFmtId="164" fontId="14" fillId="2" borderId="14" xfId="0" applyNumberFormat="1" applyFont="1" applyFill="1" applyBorder="1"/>
    <xf numFmtId="0" fontId="14" fillId="2" borderId="14" xfId="0" applyNumberFormat="1" applyFont="1" applyFill="1" applyBorder="1"/>
    <xf numFmtId="165" fontId="17" fillId="2" borderId="20" xfId="0" applyNumberFormat="1" applyFont="1" applyFill="1" applyBorder="1" applyAlignment="1"/>
    <xf numFmtId="168" fontId="0" fillId="0" borderId="0" xfId="0" applyNumberFormat="1" applyAlignment="1"/>
    <xf numFmtId="0" fontId="11" fillId="0" borderId="0" xfId="0" applyFont="1" applyFill="1"/>
    <xf numFmtId="0" fontId="11" fillId="0" borderId="0" xfId="0" applyFont="1" applyFill="1" applyBorder="1"/>
    <xf numFmtId="168" fontId="14" fillId="2" borderId="12" xfId="0" applyNumberFormat="1" applyFont="1" applyFill="1" applyBorder="1" applyAlignment="1">
      <alignment horizontal="right" vertical="center" wrapText="1" indent="1"/>
    </xf>
    <xf numFmtId="165" fontId="17" fillId="2" borderId="30" xfId="0" applyNumberFormat="1" applyFont="1" applyFill="1" applyBorder="1"/>
    <xf numFmtId="165" fontId="17" fillId="2" borderId="28" xfId="0" applyNumberFormat="1" applyFont="1" applyFill="1" applyBorder="1"/>
    <xf numFmtId="165" fontId="17" fillId="2" borderId="12" xfId="0" applyNumberFormat="1" applyFont="1" applyFill="1" applyBorder="1" applyAlignment="1">
      <alignment horizontal="right"/>
    </xf>
    <xf numFmtId="165" fontId="17" fillId="2" borderId="12" xfId="0" applyNumberFormat="1" applyFont="1" applyFill="1" applyBorder="1"/>
    <xf numFmtId="165" fontId="4" fillId="0" borderId="12" xfId="0" applyNumberFormat="1" applyFont="1" applyBorder="1"/>
    <xf numFmtId="171" fontId="4" fillId="0" borderId="0" xfId="0" applyNumberFormat="1" applyFont="1" applyBorder="1"/>
    <xf numFmtId="168" fontId="30" fillId="0" borderId="0" xfId="0" applyNumberFormat="1" applyFont="1" applyBorder="1"/>
    <xf numFmtId="0" fontId="6" fillId="2" borderId="0" xfId="0" applyFont="1" applyFill="1" applyAlignment="1">
      <alignment horizontal="right" vertical="center" wrapText="1"/>
    </xf>
    <xf numFmtId="165" fontId="12" fillId="2" borderId="12" xfId="0" applyNumberFormat="1" applyFont="1" applyFill="1" applyBorder="1" applyAlignment="1">
      <alignment horizontal="right" indent="1"/>
    </xf>
    <xf numFmtId="165" fontId="12" fillId="2" borderId="12" xfId="0" applyNumberFormat="1" applyFont="1" applyFill="1" applyBorder="1" applyAlignment="1">
      <alignment horizontal="right" vertical="center"/>
    </xf>
    <xf numFmtId="165" fontId="17" fillId="2" borderId="12" xfId="0" applyNumberFormat="1" applyFont="1" applyFill="1" applyBorder="1" applyAlignment="1">
      <alignment horizontal="right" vertical="center"/>
    </xf>
    <xf numFmtId="166" fontId="12" fillId="2" borderId="0" xfId="0" applyNumberFormat="1" applyFont="1" applyFill="1" applyBorder="1" applyAlignment="1">
      <alignment vertical="top"/>
    </xf>
    <xf numFmtId="165" fontId="4" fillId="2" borderId="0" xfId="0" applyNumberFormat="1" applyFont="1" applyFill="1" applyBorder="1"/>
    <xf numFmtId="166" fontId="12" fillId="2" borderId="18" xfId="0" applyNumberFormat="1" applyFont="1" applyFill="1" applyBorder="1" applyAlignment="1">
      <alignment horizontal="right"/>
    </xf>
    <xf numFmtId="166" fontId="12" fillId="0" borderId="0" xfId="0" applyNumberFormat="1" applyFont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17" fillId="4" borderId="0" xfId="0" applyNumberFormat="1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vertical="center" wrapText="1"/>
    </xf>
    <xf numFmtId="164" fontId="15" fillId="2" borderId="0" xfId="0" applyNumberFormat="1" applyFont="1" applyFill="1" applyBorder="1" applyAlignment="1">
      <alignment vertical="center" wrapText="1"/>
    </xf>
    <xf numFmtId="165" fontId="14" fillId="2" borderId="11" xfId="0" applyNumberFormat="1" applyFont="1" applyFill="1" applyBorder="1"/>
    <xf numFmtId="165" fontId="38" fillId="2" borderId="11" xfId="0" applyNumberFormat="1" applyFont="1" applyFill="1" applyBorder="1"/>
    <xf numFmtId="165" fontId="14" fillId="2" borderId="11" xfId="0" quotePrefix="1" applyNumberFormat="1" applyFont="1" applyFill="1" applyBorder="1" applyAlignment="1">
      <alignment horizontal="right"/>
    </xf>
    <xf numFmtId="165" fontId="12" fillId="2" borderId="11" xfId="0" applyNumberFormat="1" applyFont="1" applyFill="1" applyBorder="1"/>
    <xf numFmtId="166" fontId="12" fillId="2" borderId="11" xfId="0" applyNumberFormat="1" applyFont="1" applyFill="1" applyBorder="1"/>
    <xf numFmtId="166" fontId="14" fillId="2" borderId="11" xfId="0" applyNumberFormat="1" applyFont="1" applyFill="1" applyBorder="1"/>
    <xf numFmtId="165" fontId="14" fillId="2" borderId="12" xfId="0" applyNumberFormat="1" applyFont="1" applyFill="1" applyBorder="1" applyAlignment="1">
      <alignment horizontal="right" indent="1"/>
    </xf>
    <xf numFmtId="165" fontId="14" fillId="2" borderId="12" xfId="0" quotePrefix="1" applyNumberFormat="1" applyFont="1" applyFill="1" applyBorder="1" applyAlignment="1">
      <alignment horizontal="right" indent="1"/>
    </xf>
    <xf numFmtId="166" fontId="12" fillId="2" borderId="12" xfId="0" applyNumberFormat="1" applyFont="1" applyFill="1" applyBorder="1" applyAlignment="1">
      <alignment horizontal="right" indent="1"/>
    </xf>
    <xf numFmtId="166" fontId="38" fillId="2" borderId="12" xfId="0" applyNumberFormat="1" applyFont="1" applyFill="1" applyBorder="1" applyAlignment="1">
      <alignment horizontal="right" indent="1"/>
    </xf>
    <xf numFmtId="165" fontId="38" fillId="2" borderId="12" xfId="0" applyNumberFormat="1" applyFont="1" applyFill="1" applyBorder="1" applyAlignment="1">
      <alignment horizontal="right" indent="1"/>
    </xf>
    <xf numFmtId="166" fontId="14" fillId="2" borderId="12" xfId="0" applyNumberFormat="1" applyFont="1" applyFill="1" applyBorder="1" applyAlignment="1">
      <alignment horizontal="right" indent="1"/>
    </xf>
    <xf numFmtId="167" fontId="12" fillId="2" borderId="12" xfId="0" applyNumberFormat="1" applyFont="1" applyFill="1" applyBorder="1" applyAlignment="1">
      <alignment horizontal="right" indent="1"/>
    </xf>
    <xf numFmtId="165" fontId="38" fillId="2" borderId="12" xfId="0" quotePrefix="1" applyNumberFormat="1" applyFont="1" applyFill="1" applyBorder="1" applyAlignment="1">
      <alignment horizontal="right" indent="1"/>
    </xf>
    <xf numFmtId="166" fontId="39" fillId="2" borderId="12" xfId="0" applyNumberFormat="1" applyFont="1" applyFill="1" applyBorder="1" applyAlignment="1">
      <alignment horizontal="right" indent="1"/>
    </xf>
    <xf numFmtId="165" fontId="39" fillId="2" borderId="12" xfId="0" applyNumberFormat="1" applyFont="1" applyFill="1" applyBorder="1" applyAlignment="1">
      <alignment horizontal="right" indent="1"/>
    </xf>
    <xf numFmtId="167" fontId="39" fillId="2" borderId="12" xfId="0" applyNumberFormat="1" applyFont="1" applyFill="1" applyBorder="1" applyAlignment="1">
      <alignment horizontal="right" indent="1"/>
    </xf>
    <xf numFmtId="165" fontId="34" fillId="2" borderId="12" xfId="0" quotePrefix="1" applyNumberFormat="1" applyFont="1" applyFill="1" applyBorder="1" applyAlignment="1">
      <alignment horizontal="right" indent="1"/>
    </xf>
    <xf numFmtId="165" fontId="34" fillId="2" borderId="12" xfId="0" applyNumberFormat="1" applyFont="1" applyFill="1" applyBorder="1" applyAlignment="1">
      <alignment horizontal="right" indent="1"/>
    </xf>
    <xf numFmtId="165" fontId="39" fillId="2" borderId="12" xfId="0" quotePrefix="1" applyNumberFormat="1" applyFont="1" applyFill="1" applyBorder="1" applyAlignment="1">
      <alignment horizontal="right" indent="1"/>
    </xf>
    <xf numFmtId="0" fontId="15" fillId="4" borderId="12" xfId="0" applyNumberFormat="1" applyFont="1" applyFill="1" applyBorder="1" applyAlignment="1">
      <alignment horizontal="right" indent="1"/>
    </xf>
    <xf numFmtId="165" fontId="15" fillId="4" borderId="12" xfId="0" applyNumberFormat="1" applyFont="1" applyFill="1" applyBorder="1" applyAlignment="1">
      <alignment horizontal="right" indent="1"/>
    </xf>
    <xf numFmtId="165" fontId="39" fillId="4" borderId="12" xfId="0" quotePrefix="1" applyNumberFormat="1" applyFont="1" applyFill="1" applyBorder="1" applyAlignment="1">
      <alignment horizontal="right" indent="1"/>
    </xf>
    <xf numFmtId="165" fontId="15" fillId="4" borderId="12" xfId="0" quotePrefix="1" applyNumberFormat="1" applyFont="1" applyFill="1" applyBorder="1" applyAlignment="1">
      <alignment horizontal="right" indent="1"/>
    </xf>
    <xf numFmtId="165" fontId="17" fillId="4" borderId="12" xfId="0" applyNumberFormat="1" applyFont="1" applyFill="1" applyBorder="1" applyAlignment="1">
      <alignment horizontal="right" indent="1"/>
    </xf>
    <xf numFmtId="166" fontId="17" fillId="4" borderId="12" xfId="0" applyNumberFormat="1" applyFont="1" applyFill="1" applyBorder="1" applyAlignment="1">
      <alignment horizontal="right" indent="1"/>
    </xf>
    <xf numFmtId="166" fontId="15" fillId="4" borderId="12" xfId="0" applyNumberFormat="1" applyFont="1" applyFill="1" applyBorder="1" applyAlignment="1">
      <alignment horizontal="right" indent="1"/>
    </xf>
    <xf numFmtId="167" fontId="17" fillId="4" borderId="12" xfId="0" applyNumberFormat="1" applyFont="1" applyFill="1" applyBorder="1" applyAlignment="1">
      <alignment horizontal="right" indent="1"/>
    </xf>
    <xf numFmtId="167" fontId="38" fillId="2" borderId="12" xfId="0" applyNumberFormat="1" applyFont="1" applyFill="1" applyBorder="1" applyAlignment="1">
      <alignment horizontal="right" indent="1"/>
    </xf>
    <xf numFmtId="0" fontId="38" fillId="2" borderId="12" xfId="0" applyNumberFormat="1" applyFont="1" applyFill="1" applyBorder="1" applyAlignment="1">
      <alignment horizontal="right" indent="1"/>
    </xf>
    <xf numFmtId="0" fontId="14" fillId="0" borderId="12" xfId="0" applyNumberFormat="1" applyFont="1" applyFill="1" applyBorder="1" applyAlignment="1">
      <alignment horizontal="right" vertical="center" indent="1"/>
    </xf>
    <xf numFmtId="165" fontId="14" fillId="0" borderId="12" xfId="0" applyNumberFormat="1" applyFont="1" applyFill="1" applyBorder="1" applyAlignment="1">
      <alignment horizontal="right" vertical="center" indent="1"/>
    </xf>
    <xf numFmtId="165" fontId="14" fillId="0" borderId="12" xfId="0" quotePrefix="1" applyNumberFormat="1" applyFont="1" applyFill="1" applyBorder="1" applyAlignment="1">
      <alignment horizontal="right" vertical="center" indent="1"/>
    </xf>
    <xf numFmtId="166" fontId="12" fillId="0" borderId="12" xfId="0" applyNumberFormat="1" applyFont="1" applyFill="1" applyBorder="1" applyAlignment="1">
      <alignment horizontal="right" indent="1"/>
    </xf>
    <xf numFmtId="165" fontId="12" fillId="0" borderId="12" xfId="0" applyNumberFormat="1" applyFont="1" applyFill="1" applyBorder="1" applyAlignment="1">
      <alignment horizontal="right" indent="1"/>
    </xf>
    <xf numFmtId="166" fontId="14" fillId="0" borderId="12" xfId="0" applyNumberFormat="1" applyFont="1" applyFill="1" applyBorder="1" applyAlignment="1">
      <alignment horizontal="right" indent="1"/>
    </xf>
    <xf numFmtId="165" fontId="14" fillId="0" borderId="12" xfId="0" applyNumberFormat="1" applyFont="1" applyFill="1" applyBorder="1" applyAlignment="1">
      <alignment horizontal="right" indent="1"/>
    </xf>
    <xf numFmtId="167" fontId="12" fillId="0" borderId="12" xfId="0" applyNumberFormat="1" applyFont="1" applyFill="1" applyBorder="1" applyAlignment="1">
      <alignment horizontal="right" indent="1"/>
    </xf>
    <xf numFmtId="166" fontId="14" fillId="0" borderId="12" xfId="0" applyNumberFormat="1" applyFont="1" applyFill="1" applyBorder="1" applyAlignment="1">
      <alignment horizontal="right" vertical="center" indent="1"/>
    </xf>
    <xf numFmtId="0" fontId="15" fillId="2" borderId="12" xfId="0" applyNumberFormat="1" applyFont="1" applyFill="1" applyBorder="1" applyAlignment="1">
      <alignment horizontal="right" vertical="center" indent="1"/>
    </xf>
    <xf numFmtId="165" fontId="15" fillId="2" borderId="12" xfId="0" applyNumberFormat="1" applyFont="1" applyFill="1" applyBorder="1" applyAlignment="1">
      <alignment horizontal="right" vertical="center" indent="1"/>
    </xf>
    <xf numFmtId="165" fontId="15" fillId="2" borderId="12" xfId="0" quotePrefix="1" applyNumberFormat="1" applyFont="1" applyFill="1" applyBorder="1" applyAlignment="1">
      <alignment horizontal="right" vertical="center" indent="1"/>
    </xf>
    <xf numFmtId="0" fontId="39" fillId="2" borderId="12" xfId="0" applyNumberFormat="1" applyFont="1" applyFill="1" applyBorder="1" applyAlignment="1">
      <alignment horizontal="right" indent="1"/>
    </xf>
    <xf numFmtId="165" fontId="39" fillId="2" borderId="0" xfId="0" applyNumberFormat="1" applyFont="1" applyFill="1" applyBorder="1" applyAlignment="1">
      <alignment horizontal="right" indent="1"/>
    </xf>
    <xf numFmtId="168" fontId="12" fillId="2" borderId="11" xfId="0" applyNumberFormat="1" applyFont="1" applyFill="1" applyBorder="1"/>
    <xf numFmtId="0" fontId="12" fillId="2" borderId="11" xfId="0" applyFont="1" applyFill="1" applyBorder="1"/>
    <xf numFmtId="168" fontId="12" fillId="2" borderId="0" xfId="0" applyNumberFormat="1" applyFont="1" applyFill="1" applyBorder="1" applyAlignment="1">
      <alignment horizontal="right" vertical="center" wrapText="1" indent="1"/>
    </xf>
    <xf numFmtId="168" fontId="12" fillId="2" borderId="0" xfId="0" applyNumberFormat="1" applyFont="1" applyFill="1" applyBorder="1" applyAlignment="1">
      <alignment horizontal="right" indent="1"/>
    </xf>
    <xf numFmtId="0" fontId="57" fillId="0" borderId="0" xfId="0" applyFont="1"/>
    <xf numFmtId="0" fontId="48" fillId="0" borderId="15" xfId="0" applyFont="1" applyBorder="1" applyAlignment="1">
      <alignment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10" fillId="2" borderId="0" xfId="0" applyFont="1" applyFill="1" applyAlignment="1"/>
    <xf numFmtId="0" fontId="0" fillId="0" borderId="0" xfId="0" applyAlignment="1"/>
    <xf numFmtId="0" fontId="48" fillId="0" borderId="0" xfId="0" applyFont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21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wrapText="1"/>
    </xf>
    <xf numFmtId="0" fontId="47" fillId="2" borderId="0" xfId="0" applyFont="1" applyFill="1" applyAlignment="1"/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 applyAlignment="1"/>
    <xf numFmtId="0" fontId="54" fillId="0" borderId="0" xfId="0" applyFont="1" applyBorder="1" applyAlignment="1">
      <alignment vertical="center" wrapText="1"/>
    </xf>
    <xf numFmtId="0" fontId="26" fillId="2" borderId="0" xfId="0" applyNumberFormat="1" applyFont="1" applyFill="1" applyBorder="1" applyAlignment="1">
      <alignment wrapText="1"/>
    </xf>
    <xf numFmtId="0" fontId="15" fillId="2" borderId="0" xfId="0" applyFont="1" applyFill="1" applyBorder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166" fontId="14" fillId="2" borderId="21" xfId="0" applyNumberFormat="1" applyFont="1" applyFill="1" applyBorder="1" applyAlignment="1">
      <alignment horizontal="center" wrapText="1"/>
    </xf>
    <xf numFmtId="166" fontId="12" fillId="2" borderId="21" xfId="0" applyNumberFormat="1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vertical="center" wrapText="1"/>
    </xf>
    <xf numFmtId="0" fontId="0" fillId="5" borderId="9" xfId="0" applyFill="1" applyBorder="1" applyAlignment="1">
      <alignment horizontal="center" vertical="center" wrapText="1"/>
    </xf>
    <xf numFmtId="168" fontId="12" fillId="5" borderId="23" xfId="0" applyNumberFormat="1" applyFont="1" applyFill="1" applyBorder="1" applyAlignment="1">
      <alignment horizontal="center" vertical="center" wrapText="1"/>
    </xf>
    <xf numFmtId="168" fontId="0" fillId="5" borderId="9" xfId="0" applyNumberForma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center" vertical="center" wrapText="1"/>
    </xf>
    <xf numFmtId="0" fontId="47" fillId="5" borderId="9" xfId="0" applyFont="1" applyFill="1" applyBorder="1" applyAlignment="1">
      <alignment horizontal="center" vertical="center" wrapText="1"/>
    </xf>
    <xf numFmtId="0" fontId="0" fillId="5" borderId="0" xfId="0" applyFill="1"/>
    <xf numFmtId="0" fontId="52" fillId="5" borderId="0" xfId="0" applyFont="1" applyFill="1" applyAlignment="1">
      <alignment horizontal="center"/>
    </xf>
    <xf numFmtId="0" fontId="40" fillId="5" borderId="0" xfId="0" applyFont="1" applyFill="1"/>
    <xf numFmtId="0" fontId="57" fillId="2" borderId="0" xfId="0" applyFont="1" applyFill="1"/>
    <xf numFmtId="0" fontId="2" fillId="2" borderId="0" xfId="0" applyFont="1" applyFill="1"/>
    <xf numFmtId="0" fontId="16" fillId="5" borderId="0" xfId="0" applyFont="1" applyFill="1"/>
    <xf numFmtId="0" fontId="58" fillId="5" borderId="0" xfId="0" applyFont="1" applyFill="1"/>
    <xf numFmtId="0" fontId="16" fillId="5" borderId="0" xfId="0" applyFont="1" applyFill="1"/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FEE391"/>
      <color rgb="FFD9F0A3"/>
      <color rgb="FF800026"/>
      <color rgb="FF000000"/>
      <color rgb="FF8E0000"/>
      <color rgb="FFFE9929"/>
      <color rgb="FFBD0026"/>
      <color rgb="FFCC4C02"/>
      <color rgb="FFFFF7B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2</xdr:row>
      <xdr:rowOff>21433</xdr:rowOff>
    </xdr:from>
    <xdr:to>
      <xdr:col>6</xdr:col>
      <xdr:colOff>386103</xdr:colOff>
      <xdr:row>2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2</xdr:row>
      <xdr:rowOff>22384</xdr:rowOff>
    </xdr:from>
    <xdr:to>
      <xdr:col>4</xdr:col>
      <xdr:colOff>375150</xdr:colOff>
      <xdr:row>2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2</xdr:row>
      <xdr:rowOff>23232</xdr:rowOff>
    </xdr:from>
    <xdr:to>
      <xdr:col>14</xdr:col>
      <xdr:colOff>402296</xdr:colOff>
      <xdr:row>2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2</xdr:row>
      <xdr:rowOff>14872</xdr:rowOff>
    </xdr:from>
    <xdr:to>
      <xdr:col>8</xdr:col>
      <xdr:colOff>399100</xdr:colOff>
      <xdr:row>2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39</xdr:row>
      <xdr:rowOff>11906</xdr:rowOff>
    </xdr:from>
    <xdr:to>
      <xdr:col>0</xdr:col>
      <xdr:colOff>498973</xdr:colOff>
      <xdr:row>39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39</xdr:row>
      <xdr:rowOff>59530</xdr:rowOff>
    </xdr:from>
    <xdr:to>
      <xdr:col>1</xdr:col>
      <xdr:colOff>261940</xdr:colOff>
      <xdr:row>39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2</xdr:row>
      <xdr:rowOff>18983</xdr:rowOff>
    </xdr:from>
    <xdr:to>
      <xdr:col>2</xdr:col>
      <xdr:colOff>370385</xdr:colOff>
      <xdr:row>2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2</xdr:row>
      <xdr:rowOff>15240</xdr:rowOff>
    </xdr:from>
    <xdr:to>
      <xdr:col>10</xdr:col>
      <xdr:colOff>395287</xdr:colOff>
      <xdr:row>2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2</xdr:row>
      <xdr:rowOff>15240</xdr:rowOff>
    </xdr:from>
    <xdr:to>
      <xdr:col>12</xdr:col>
      <xdr:colOff>395287</xdr:colOff>
      <xdr:row>2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2</xdr:row>
      <xdr:rowOff>15240</xdr:rowOff>
    </xdr:from>
    <xdr:to>
      <xdr:col>16</xdr:col>
      <xdr:colOff>395287</xdr:colOff>
      <xdr:row>2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2</xdr:row>
      <xdr:rowOff>15240</xdr:rowOff>
    </xdr:from>
    <xdr:to>
      <xdr:col>18</xdr:col>
      <xdr:colOff>395287</xdr:colOff>
      <xdr:row>2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2</xdr:row>
      <xdr:rowOff>23707</xdr:rowOff>
    </xdr:from>
    <xdr:to>
      <xdr:col>20</xdr:col>
      <xdr:colOff>378960</xdr:colOff>
      <xdr:row>2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2</xdr:row>
      <xdr:rowOff>23707</xdr:rowOff>
    </xdr:from>
    <xdr:to>
      <xdr:col>22</xdr:col>
      <xdr:colOff>386580</xdr:colOff>
      <xdr:row>2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D0026"/>
        </a:solidFill>
        <a:ln>
          <a:solidFill>
            <a:srgbClr val="BD002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228600</xdr:colOff>
      <xdr:row>2</xdr:row>
      <xdr:rowOff>14393</xdr:rowOff>
    </xdr:from>
    <xdr:to>
      <xdr:col>24</xdr:col>
      <xdr:colOff>395287</xdr:colOff>
      <xdr:row>2</xdr:row>
      <xdr:rowOff>266393</xdr:rowOff>
    </xdr:to>
    <xdr:sp macro="" textlink="">
      <xdr:nvSpPr>
        <xdr:cNvPr id="29" name="Strzałka w dół 28"/>
        <xdr:cNvSpPr/>
      </xdr:nvSpPr>
      <xdr:spPr>
        <a:xfrm>
          <a:off x="22953133" y="1995593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2</xdr:row>
      <xdr:rowOff>14393</xdr:rowOff>
    </xdr:from>
    <xdr:to>
      <xdr:col>26</xdr:col>
      <xdr:colOff>395287</xdr:colOff>
      <xdr:row>2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2</xdr:row>
      <xdr:rowOff>14393</xdr:rowOff>
    </xdr:from>
    <xdr:to>
      <xdr:col>28</xdr:col>
      <xdr:colOff>387667</xdr:colOff>
      <xdr:row>2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2</xdr:row>
      <xdr:rowOff>16934</xdr:rowOff>
    </xdr:from>
    <xdr:to>
      <xdr:col>30</xdr:col>
      <xdr:colOff>386823</xdr:colOff>
      <xdr:row>2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2</xdr:row>
      <xdr:rowOff>16934</xdr:rowOff>
    </xdr:from>
    <xdr:to>
      <xdr:col>32</xdr:col>
      <xdr:colOff>412215</xdr:colOff>
      <xdr:row>2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FE9929"/>
        </a:solidFill>
        <a:ln>
          <a:solidFill>
            <a:srgbClr val="FE992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workbookViewId="0">
      <selection sqref="A1:H1"/>
    </sheetView>
  </sheetViews>
  <sheetFormatPr defaultRowHeight="14.4" x14ac:dyDescent="0.3"/>
  <cols>
    <col min="8" max="8" width="25.109375" customWidth="1"/>
  </cols>
  <sheetData>
    <row r="1" spans="1:24" ht="30" customHeight="1" x14ac:dyDescent="0.3">
      <c r="A1" s="361" t="s">
        <v>158</v>
      </c>
      <c r="B1" s="361"/>
      <c r="C1" s="361"/>
      <c r="D1" s="361"/>
      <c r="E1" s="361"/>
      <c r="F1" s="361"/>
      <c r="G1" s="361"/>
      <c r="H1" s="36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3">
      <c r="A2" s="362"/>
      <c r="B2" s="362"/>
      <c r="C2" s="362"/>
      <c r="D2" s="362"/>
      <c r="E2" s="362"/>
      <c r="F2" s="362"/>
      <c r="G2" s="362"/>
      <c r="H2" s="36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303" customFormat="1" ht="19.95" customHeight="1" x14ac:dyDescent="0.3">
      <c r="A3" s="365" t="s">
        <v>88</v>
      </c>
      <c r="B3" s="365" t="s">
        <v>189</v>
      </c>
      <c r="C3" s="366"/>
      <c r="D3" s="366"/>
      <c r="E3" s="366"/>
      <c r="F3" s="366"/>
      <c r="G3" s="366"/>
      <c r="H3" s="366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</row>
    <row r="4" spans="1:24" s="303" customFormat="1" ht="19.95" customHeight="1" x14ac:dyDescent="0.3">
      <c r="A4" s="365" t="s">
        <v>72</v>
      </c>
      <c r="B4" s="367" t="s">
        <v>193</v>
      </c>
      <c r="C4" s="367"/>
      <c r="D4" s="367"/>
      <c r="E4" s="367"/>
      <c r="F4" s="367"/>
      <c r="G4" s="367"/>
      <c r="H4" s="366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</row>
    <row r="5" spans="1:24" s="303" customFormat="1" ht="19.95" customHeight="1" x14ac:dyDescent="0.3">
      <c r="A5" s="365" t="s">
        <v>73</v>
      </c>
      <c r="B5" s="365" t="s">
        <v>194</v>
      </c>
      <c r="C5" s="365"/>
      <c r="D5" s="365"/>
      <c r="E5" s="365"/>
      <c r="F5" s="365"/>
      <c r="G5" s="365"/>
      <c r="H5" s="366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</row>
    <row r="6" spans="1:24" s="303" customFormat="1" ht="19.95" customHeight="1" x14ac:dyDescent="0.3">
      <c r="A6" s="365" t="s">
        <v>75</v>
      </c>
      <c r="B6" s="367" t="s">
        <v>195</v>
      </c>
      <c r="C6" s="367"/>
      <c r="D6" s="367"/>
      <c r="E6" s="367"/>
      <c r="F6" s="367"/>
      <c r="G6" s="367"/>
      <c r="H6" s="366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</row>
    <row r="7" spans="1:24" s="303" customFormat="1" ht="19.95" customHeight="1" x14ac:dyDescent="0.3">
      <c r="A7" s="365" t="s">
        <v>74</v>
      </c>
      <c r="B7" s="367" t="s">
        <v>196</v>
      </c>
      <c r="C7" s="367"/>
      <c r="D7" s="367"/>
      <c r="E7" s="367"/>
      <c r="F7" s="367"/>
      <c r="G7" s="367"/>
      <c r="H7" s="367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</row>
    <row r="8" spans="1:24" s="303" customFormat="1" ht="19.95" customHeight="1" x14ac:dyDescent="0.3">
      <c r="A8" s="365" t="s">
        <v>76</v>
      </c>
      <c r="B8" s="365" t="s">
        <v>197</v>
      </c>
      <c r="C8" s="365"/>
      <c r="D8" s="365"/>
      <c r="E8" s="365"/>
      <c r="F8" s="365"/>
      <c r="G8" s="365"/>
      <c r="H8" s="366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</row>
    <row r="9" spans="1:24" s="303" customFormat="1" ht="19.95" customHeight="1" x14ac:dyDescent="0.3">
      <c r="A9" s="365" t="s">
        <v>77</v>
      </c>
      <c r="B9" s="367" t="s">
        <v>198</v>
      </c>
      <c r="C9" s="367"/>
      <c r="D9" s="367"/>
      <c r="E9" s="367"/>
      <c r="F9" s="367"/>
      <c r="G9" s="367"/>
      <c r="H9" s="366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</row>
    <row r="10" spans="1:24" s="303" customFormat="1" ht="19.95" customHeight="1" x14ac:dyDescent="0.3">
      <c r="A10" s="365" t="s">
        <v>78</v>
      </c>
      <c r="B10" s="367" t="s">
        <v>199</v>
      </c>
      <c r="C10" s="367"/>
      <c r="D10" s="367"/>
      <c r="E10" s="367"/>
      <c r="F10" s="367"/>
      <c r="G10" s="367"/>
      <c r="H10" s="366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</row>
    <row r="11" spans="1:24" s="303" customFormat="1" ht="19.95" customHeight="1" x14ac:dyDescent="0.3">
      <c r="A11" s="365" t="s">
        <v>79</v>
      </c>
      <c r="B11" s="367" t="s">
        <v>200</v>
      </c>
      <c r="C11" s="367"/>
      <c r="D11" s="367"/>
      <c r="E11" s="367"/>
      <c r="F11" s="367"/>
      <c r="G11" s="367"/>
      <c r="H11" s="366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</row>
    <row r="12" spans="1:24" s="303" customFormat="1" ht="19.95" customHeight="1" x14ac:dyDescent="0.3">
      <c r="A12" s="365" t="s">
        <v>80</v>
      </c>
      <c r="B12" s="367" t="s">
        <v>201</v>
      </c>
      <c r="C12" s="367"/>
      <c r="D12" s="367"/>
      <c r="E12" s="367"/>
      <c r="F12" s="367"/>
      <c r="G12" s="367"/>
      <c r="H12" s="367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</row>
    <row r="13" spans="1:24" s="303" customFormat="1" ht="19.95" customHeight="1" x14ac:dyDescent="0.3">
      <c r="A13" s="365" t="s">
        <v>81</v>
      </c>
      <c r="B13" s="367" t="s">
        <v>202</v>
      </c>
      <c r="C13" s="367"/>
      <c r="D13" s="367"/>
      <c r="E13" s="367"/>
      <c r="F13" s="367"/>
      <c r="G13" s="367"/>
      <c r="H13" s="367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</row>
    <row r="14" spans="1:24" s="303" customFormat="1" ht="19.95" customHeight="1" x14ac:dyDescent="0.3">
      <c r="A14" s="365" t="s">
        <v>82</v>
      </c>
      <c r="B14" s="367" t="s">
        <v>203</v>
      </c>
      <c r="C14" s="367"/>
      <c r="D14" s="367"/>
      <c r="E14" s="367"/>
      <c r="F14" s="367"/>
      <c r="G14" s="367"/>
      <c r="H14" s="367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</row>
    <row r="15" spans="1:24" s="303" customFormat="1" ht="19.95" customHeight="1" x14ac:dyDescent="0.3">
      <c r="A15" s="365" t="s">
        <v>83</v>
      </c>
      <c r="B15" s="367" t="s">
        <v>204</v>
      </c>
      <c r="C15" s="367"/>
      <c r="D15" s="367"/>
      <c r="E15" s="367"/>
      <c r="F15" s="367"/>
      <c r="G15" s="367"/>
      <c r="H15" s="366"/>
      <c r="I15" s="363"/>
      <c r="J15" s="363"/>
      <c r="K15" s="363"/>
      <c r="L15" s="363"/>
      <c r="M15" s="364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</row>
    <row r="16" spans="1:24" s="303" customFormat="1" ht="19.95" customHeight="1" x14ac:dyDescent="0.3">
      <c r="A16" s="365" t="s">
        <v>84</v>
      </c>
      <c r="B16" s="365" t="s">
        <v>205</v>
      </c>
      <c r="C16" s="365"/>
      <c r="D16" s="365"/>
      <c r="E16" s="365"/>
      <c r="F16" s="365"/>
      <c r="G16" s="365"/>
      <c r="H16" s="366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</row>
    <row r="17" spans="1:24" s="303" customFormat="1" ht="19.95" customHeight="1" x14ac:dyDescent="0.3">
      <c r="A17" s="365" t="s">
        <v>85</v>
      </c>
      <c r="B17" s="367" t="s">
        <v>206</v>
      </c>
      <c r="C17" s="367"/>
      <c r="D17" s="367"/>
      <c r="E17" s="367"/>
      <c r="F17" s="367"/>
      <c r="G17" s="367"/>
      <c r="H17" s="367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</row>
    <row r="18" spans="1:24" s="303" customFormat="1" ht="19.95" customHeight="1" x14ac:dyDescent="0.3">
      <c r="A18" s="365" t="s">
        <v>86</v>
      </c>
      <c r="B18" s="365" t="s">
        <v>208</v>
      </c>
      <c r="C18" s="366"/>
      <c r="D18" s="366"/>
      <c r="E18" s="366"/>
      <c r="F18" s="366"/>
      <c r="G18" s="366"/>
      <c r="H18" s="366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</row>
    <row r="19" spans="1:24" s="303" customFormat="1" ht="19.95" customHeight="1" x14ac:dyDescent="0.3">
      <c r="A19" s="365" t="s">
        <v>87</v>
      </c>
      <c r="B19" s="365" t="s">
        <v>207</v>
      </c>
      <c r="C19" s="366"/>
      <c r="D19" s="366"/>
      <c r="E19" s="366"/>
      <c r="F19" s="366"/>
      <c r="G19" s="366"/>
      <c r="H19" s="366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</row>
    <row r="20" spans="1:24" x14ac:dyDescent="0.3">
      <c r="A20" s="360"/>
      <c r="B20" s="360"/>
      <c r="C20" s="360"/>
      <c r="D20" s="360"/>
      <c r="E20" s="360"/>
      <c r="F20" s="360"/>
      <c r="G20" s="360"/>
      <c r="H20" s="36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x14ac:dyDescent="0.3">
      <c r="A21" s="360"/>
      <c r="B21" s="360"/>
      <c r="C21" s="360"/>
      <c r="D21" s="360"/>
      <c r="E21" s="360"/>
      <c r="F21" s="360"/>
      <c r="G21" s="360"/>
      <c r="H21" s="36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x14ac:dyDescent="0.3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x14ac:dyDescent="0.3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x14ac:dyDescent="0.3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x14ac:dyDescent="0.3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x14ac:dyDescent="0.3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x14ac:dyDescent="0.3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x14ac:dyDescent="0.3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x14ac:dyDescent="0.3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x14ac:dyDescent="0.3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x14ac:dyDescent="0.3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x14ac:dyDescent="0.3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3:24" x14ac:dyDescent="0.3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3:24" x14ac:dyDescent="0.3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3:24" x14ac:dyDescent="0.3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3:24" x14ac:dyDescent="0.3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3:24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3:24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3:24" x14ac:dyDescent="0.3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3:24" x14ac:dyDescent="0.3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3:24" x14ac:dyDescent="0.3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3:24" x14ac:dyDescent="0.3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3:24" x14ac:dyDescent="0.3">
      <c r="C43" s="9"/>
      <c r="D43" s="9"/>
      <c r="E43" s="9"/>
      <c r="F43" s="9"/>
      <c r="G43" s="9"/>
      <c r="H43" s="9"/>
    </row>
  </sheetData>
  <mergeCells count="12">
    <mergeCell ref="A1:H1"/>
    <mergeCell ref="B4:G4"/>
    <mergeCell ref="B6:G6"/>
    <mergeCell ref="B7:H7"/>
    <mergeCell ref="B17:H17"/>
    <mergeCell ref="B15:G15"/>
    <mergeCell ref="B9:G9"/>
    <mergeCell ref="B10:G10"/>
    <mergeCell ref="B11:G11"/>
    <mergeCell ref="B12:H12"/>
    <mergeCell ref="B13:H13"/>
    <mergeCell ref="B14:H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E1"/>
    </sheetView>
  </sheetViews>
  <sheetFormatPr defaultRowHeight="14.4" x14ac:dyDescent="0.3"/>
  <cols>
    <col min="1" max="1" width="44.109375" customWidth="1"/>
    <col min="2" max="4" width="15.6640625" customWidth="1"/>
    <col min="5" max="5" width="15.6640625" style="2" customWidth="1"/>
    <col min="6" max="6" width="9.109375" style="2"/>
  </cols>
  <sheetData>
    <row r="1" spans="1:6" s="56" customFormat="1" ht="35.1" customHeight="1" thickBot="1" x14ac:dyDescent="0.3">
      <c r="A1" s="335" t="s">
        <v>235</v>
      </c>
      <c r="B1" s="335"/>
      <c r="C1" s="335"/>
      <c r="D1" s="335"/>
      <c r="E1" s="335"/>
      <c r="F1" s="55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  <c r="F2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  <c r="F3"/>
    </row>
    <row r="4" spans="1:6" ht="21.75" customHeight="1" thickTop="1" x14ac:dyDescent="0.3">
      <c r="A4" s="25" t="s">
        <v>69</v>
      </c>
      <c r="B4" s="183">
        <v>9</v>
      </c>
      <c r="C4" s="183">
        <v>8</v>
      </c>
      <c r="D4" s="184" t="s">
        <v>253</v>
      </c>
      <c r="E4" s="123" t="s">
        <v>264</v>
      </c>
    </row>
    <row r="5" spans="1:6" ht="15" customHeight="1" x14ac:dyDescent="0.3">
      <c r="A5" s="6" t="s">
        <v>452</v>
      </c>
      <c r="B5" s="176">
        <v>4</v>
      </c>
      <c r="C5" s="176">
        <v>4</v>
      </c>
      <c r="D5" s="185" t="s">
        <v>254</v>
      </c>
      <c r="E5" s="123" t="s">
        <v>265</v>
      </c>
    </row>
    <row r="6" spans="1:6" ht="15" customHeight="1" x14ac:dyDescent="0.3">
      <c r="A6" s="25" t="s">
        <v>70</v>
      </c>
      <c r="B6" s="176">
        <v>400</v>
      </c>
      <c r="C6" s="176">
        <v>350</v>
      </c>
      <c r="D6" s="185" t="s">
        <v>255</v>
      </c>
      <c r="E6" s="123" t="s">
        <v>266</v>
      </c>
    </row>
    <row r="7" spans="1:6" ht="15" customHeight="1" x14ac:dyDescent="0.3">
      <c r="A7" s="6" t="s">
        <v>452</v>
      </c>
      <c r="B7" s="176">
        <v>129</v>
      </c>
      <c r="C7" s="176">
        <v>229</v>
      </c>
      <c r="D7" s="185" t="s">
        <v>256</v>
      </c>
      <c r="E7" s="123" t="s">
        <v>267</v>
      </c>
    </row>
    <row r="8" spans="1:6" ht="15" customHeight="1" x14ac:dyDescent="0.3">
      <c r="A8" s="6" t="s">
        <v>33</v>
      </c>
      <c r="B8" s="176">
        <v>16332</v>
      </c>
      <c r="C8" s="176">
        <v>22784</v>
      </c>
      <c r="D8" s="185" t="s">
        <v>257</v>
      </c>
      <c r="E8" s="123" t="s">
        <v>268</v>
      </c>
    </row>
    <row r="9" spans="1:6" ht="15" customHeight="1" x14ac:dyDescent="0.3">
      <c r="A9" s="6" t="s">
        <v>533</v>
      </c>
      <c r="B9" s="176">
        <v>1823</v>
      </c>
      <c r="C9" s="176">
        <v>3581</v>
      </c>
      <c r="D9" s="185" t="s">
        <v>258</v>
      </c>
      <c r="E9" s="123" t="s">
        <v>269</v>
      </c>
    </row>
    <row r="10" spans="1:6" ht="45" customHeight="1" x14ac:dyDescent="0.3">
      <c r="A10" s="16" t="s">
        <v>534</v>
      </c>
      <c r="B10" s="176">
        <v>15351</v>
      </c>
      <c r="C10" s="176">
        <v>21651</v>
      </c>
      <c r="D10" s="185" t="s">
        <v>259</v>
      </c>
      <c r="E10" s="123" t="s">
        <v>270</v>
      </c>
    </row>
    <row r="11" spans="1:6" ht="15" customHeight="1" x14ac:dyDescent="0.3">
      <c r="A11" s="6" t="s">
        <v>454</v>
      </c>
      <c r="B11" s="176">
        <v>2188</v>
      </c>
      <c r="C11" s="176">
        <v>4459</v>
      </c>
      <c r="D11" s="185" t="s">
        <v>260</v>
      </c>
      <c r="E11" s="123" t="s">
        <v>271</v>
      </c>
    </row>
    <row r="12" spans="1:6" ht="15" customHeight="1" x14ac:dyDescent="0.3">
      <c r="A12" s="6" t="s">
        <v>5</v>
      </c>
      <c r="B12" s="176">
        <v>26314</v>
      </c>
      <c r="C12" s="176">
        <v>35252</v>
      </c>
      <c r="D12" s="185" t="s">
        <v>261</v>
      </c>
      <c r="E12" s="123" t="s">
        <v>272</v>
      </c>
    </row>
    <row r="13" spans="1:6" ht="15" customHeight="1" x14ac:dyDescent="0.3">
      <c r="A13" s="6" t="s">
        <v>454</v>
      </c>
      <c r="B13" s="176">
        <v>3147</v>
      </c>
      <c r="C13" s="176">
        <v>6392</v>
      </c>
      <c r="D13" s="185" t="s">
        <v>262</v>
      </c>
      <c r="E13" s="123" t="s">
        <v>273</v>
      </c>
    </row>
    <row r="14" spans="1:6" ht="15" customHeight="1" x14ac:dyDescent="0.3">
      <c r="A14" s="80" t="s">
        <v>535</v>
      </c>
      <c r="B14" s="127">
        <v>24.5</v>
      </c>
      <c r="C14" s="127">
        <v>34.6</v>
      </c>
      <c r="D14" s="185" t="s">
        <v>263</v>
      </c>
      <c r="E14" s="163" t="s">
        <v>161</v>
      </c>
    </row>
    <row r="15" spans="1:6" x14ac:dyDescent="0.3">
      <c r="A15" s="10"/>
      <c r="B15" s="10"/>
      <c r="C15" s="10"/>
      <c r="D15" s="10"/>
      <c r="E15" s="11"/>
    </row>
    <row r="16" spans="1:6" ht="24.6" customHeight="1" x14ac:dyDescent="0.3">
      <c r="A16" s="336" t="s">
        <v>274</v>
      </c>
      <c r="B16" s="336"/>
      <c r="C16" s="336"/>
      <c r="D16" s="336"/>
      <c r="E16" s="336"/>
    </row>
    <row r="17" spans="1:5" x14ac:dyDescent="0.3">
      <c r="A17" s="23"/>
      <c r="B17" s="23"/>
      <c r="C17" s="23"/>
      <c r="D17" s="23"/>
      <c r="E17" s="24"/>
    </row>
    <row r="18" spans="1:5" x14ac:dyDescent="0.3">
      <c r="A18" s="23"/>
      <c r="B18" s="23"/>
      <c r="C18" s="23"/>
      <c r="D18" s="23"/>
      <c r="E18" s="24"/>
    </row>
    <row r="19" spans="1:5" x14ac:dyDescent="0.3">
      <c r="A19" s="23"/>
      <c r="B19" s="23"/>
      <c r="C19" s="23"/>
      <c r="D19" s="23"/>
      <c r="E19" s="24"/>
    </row>
    <row r="20" spans="1:5" x14ac:dyDescent="0.3">
      <c r="A20" s="23"/>
      <c r="B20" s="23"/>
      <c r="C20" s="23"/>
      <c r="D20" s="23"/>
      <c r="E20" s="24"/>
    </row>
  </sheetData>
  <mergeCells count="5">
    <mergeCell ref="A16:E16"/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E1"/>
    </sheetView>
  </sheetViews>
  <sheetFormatPr defaultRowHeight="14.4" x14ac:dyDescent="0.3"/>
  <cols>
    <col min="1" max="1" width="44.109375" customWidth="1"/>
    <col min="2" max="4" width="15.6640625" customWidth="1"/>
    <col min="5" max="5" width="15.6640625" style="2" customWidth="1"/>
    <col min="6" max="6" width="9.109375" style="2"/>
  </cols>
  <sheetData>
    <row r="1" spans="1:6" s="5" customFormat="1" ht="35.1" customHeight="1" thickBot="1" x14ac:dyDescent="0.3">
      <c r="A1" s="335" t="s">
        <v>236</v>
      </c>
      <c r="B1" s="335"/>
      <c r="C1" s="335"/>
      <c r="D1" s="335"/>
      <c r="E1" s="335"/>
      <c r="F1" s="45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ht="24.9" customHeight="1" thickTop="1" x14ac:dyDescent="0.3">
      <c r="A4" s="164" t="s">
        <v>65</v>
      </c>
      <c r="B4" s="187"/>
      <c r="C4" s="187"/>
      <c r="D4" s="188"/>
      <c r="E4" s="163"/>
    </row>
    <row r="5" spans="1:6" ht="15" customHeight="1" x14ac:dyDescent="0.3">
      <c r="A5" s="6" t="s">
        <v>536</v>
      </c>
      <c r="B5" s="176">
        <v>182.2</v>
      </c>
      <c r="C5" s="176">
        <v>252.5</v>
      </c>
      <c r="D5" s="176">
        <v>274.3</v>
      </c>
      <c r="E5" s="186">
        <f>D5/C5*100</f>
        <v>108.63366336633663</v>
      </c>
    </row>
    <row r="6" spans="1:6" ht="15" customHeight="1" x14ac:dyDescent="0.3">
      <c r="A6" s="25" t="s">
        <v>634</v>
      </c>
      <c r="B6" s="176">
        <v>204.3</v>
      </c>
      <c r="C6" s="176">
        <v>310.10000000000002</v>
      </c>
      <c r="D6" s="176">
        <v>333.1</v>
      </c>
      <c r="E6" s="186">
        <f>D6/C6*100</f>
        <v>107.4169622702354</v>
      </c>
    </row>
    <row r="7" spans="1:6" ht="24.9" customHeight="1" x14ac:dyDescent="0.3">
      <c r="A7" s="164" t="s">
        <v>635</v>
      </c>
      <c r="B7" s="151">
        <v>1</v>
      </c>
      <c r="C7" s="151">
        <v>3</v>
      </c>
      <c r="D7" s="151">
        <v>3</v>
      </c>
      <c r="E7" s="220">
        <v>100</v>
      </c>
    </row>
    <row r="8" spans="1:6" ht="15" customHeight="1" x14ac:dyDescent="0.3">
      <c r="A8" s="25" t="s">
        <v>636</v>
      </c>
      <c r="B8" s="152">
        <v>3.71</v>
      </c>
      <c r="C8" s="152">
        <v>26.129000000000001</v>
      </c>
      <c r="D8" s="152">
        <v>26.129000000000001</v>
      </c>
      <c r="E8" s="221">
        <v>100</v>
      </c>
    </row>
    <row r="9" spans="1:6" ht="15" customHeight="1" x14ac:dyDescent="0.3">
      <c r="A9" s="6" t="s">
        <v>537</v>
      </c>
      <c r="B9" s="150">
        <v>223</v>
      </c>
      <c r="C9" s="150">
        <v>283</v>
      </c>
      <c r="D9" s="150">
        <v>283</v>
      </c>
      <c r="E9" s="221">
        <v>100</v>
      </c>
    </row>
    <row r="10" spans="1:6" ht="24.9" customHeight="1" x14ac:dyDescent="0.3">
      <c r="A10" s="165" t="s">
        <v>637</v>
      </c>
      <c r="B10" s="151">
        <v>35</v>
      </c>
      <c r="C10" s="151">
        <v>23</v>
      </c>
      <c r="D10" s="151">
        <v>19</v>
      </c>
      <c r="E10" s="220">
        <v>82.6</v>
      </c>
    </row>
    <row r="11" spans="1:6" ht="18" customHeight="1" x14ac:dyDescent="0.3">
      <c r="A11" s="10" t="s">
        <v>66</v>
      </c>
      <c r="B11" s="10"/>
      <c r="C11" s="10"/>
      <c r="D11" s="189"/>
      <c r="E11" s="11"/>
    </row>
    <row r="12" spans="1:6" x14ac:dyDescent="0.3">
      <c r="A12" s="9"/>
      <c r="B12" s="9"/>
      <c r="C12" s="9"/>
      <c r="D12" s="9"/>
    </row>
    <row r="13" spans="1:6" ht="24.9" customHeight="1" x14ac:dyDescent="0.3"/>
    <row r="14" spans="1:6" ht="24.9" customHeight="1" x14ac:dyDescent="0.3"/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E1"/>
    </sheetView>
  </sheetViews>
  <sheetFormatPr defaultRowHeight="14.4" x14ac:dyDescent="0.3"/>
  <cols>
    <col min="1" max="1" width="48" customWidth="1"/>
    <col min="2" max="4" width="15.6640625" customWidth="1"/>
    <col min="5" max="5" width="15.6640625" style="2" customWidth="1"/>
    <col min="6" max="6" width="9.109375" style="2"/>
  </cols>
  <sheetData>
    <row r="1" spans="1:6" s="56" customFormat="1" ht="35.1" customHeight="1" thickBot="1" x14ac:dyDescent="0.3">
      <c r="A1" s="335" t="s">
        <v>237</v>
      </c>
      <c r="B1" s="335"/>
      <c r="C1" s="335"/>
      <c r="D1" s="335"/>
      <c r="E1" s="335"/>
      <c r="F1" s="76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s="27" customFormat="1" ht="30" customHeight="1" thickTop="1" x14ac:dyDescent="0.3">
      <c r="A4" s="341" t="s">
        <v>275</v>
      </c>
      <c r="B4" s="342"/>
      <c r="C4" s="342"/>
      <c r="D4" s="342"/>
      <c r="E4" s="342"/>
      <c r="F4" s="26"/>
    </row>
    <row r="5" spans="1:6" ht="15" customHeight="1" x14ac:dyDescent="0.3">
      <c r="A5" s="1" t="s">
        <v>34</v>
      </c>
      <c r="B5" s="177">
        <v>28430</v>
      </c>
      <c r="C5" s="177">
        <v>29763</v>
      </c>
      <c r="D5" s="177">
        <v>29998</v>
      </c>
      <c r="E5" s="117">
        <v>100.8</v>
      </c>
      <c r="F5" s="83"/>
    </row>
    <row r="6" spans="1:6" ht="15" customHeight="1" x14ac:dyDescent="0.3">
      <c r="A6" s="1" t="s">
        <v>35</v>
      </c>
      <c r="B6" s="176">
        <v>109019</v>
      </c>
      <c r="C6" s="176">
        <v>115801</v>
      </c>
      <c r="D6" s="176">
        <v>116811</v>
      </c>
      <c r="E6" s="58">
        <v>100.9</v>
      </c>
    </row>
    <row r="7" spans="1:6" ht="15" customHeight="1" x14ac:dyDescent="0.3">
      <c r="A7" s="15" t="s">
        <v>276</v>
      </c>
      <c r="B7" s="121">
        <v>2041</v>
      </c>
      <c r="C7" s="121">
        <v>2194</v>
      </c>
      <c r="D7" s="121">
        <v>2219</v>
      </c>
      <c r="E7" s="58">
        <v>101.1</v>
      </c>
    </row>
    <row r="8" spans="1:6" ht="15" customHeight="1" x14ac:dyDescent="0.3">
      <c r="A8" s="28" t="s">
        <v>36</v>
      </c>
      <c r="B8" s="191"/>
      <c r="C8" s="191"/>
      <c r="D8" s="192"/>
      <c r="E8" s="190"/>
    </row>
    <row r="9" spans="1:6" ht="15" customHeight="1" x14ac:dyDescent="0.3">
      <c r="A9" s="1" t="s">
        <v>281</v>
      </c>
      <c r="B9" s="193">
        <v>3.83</v>
      </c>
      <c r="C9" s="193">
        <v>3.89</v>
      </c>
      <c r="D9" s="193">
        <v>3.89</v>
      </c>
      <c r="E9" s="58">
        <v>100</v>
      </c>
    </row>
    <row r="10" spans="1:6" ht="15" customHeight="1" x14ac:dyDescent="0.3">
      <c r="A10" s="1" t="s">
        <v>282</v>
      </c>
      <c r="B10" s="193">
        <v>2.97</v>
      </c>
      <c r="C10" s="193">
        <v>2.82</v>
      </c>
      <c r="D10" s="193">
        <v>2.8</v>
      </c>
      <c r="E10" s="77" t="s">
        <v>161</v>
      </c>
    </row>
    <row r="11" spans="1:6" ht="15" customHeight="1" x14ac:dyDescent="0.3">
      <c r="A11" s="1" t="s">
        <v>283</v>
      </c>
      <c r="B11" s="193">
        <v>0.78</v>
      </c>
      <c r="C11" s="193">
        <v>0.72</v>
      </c>
      <c r="D11" s="193">
        <v>0.72</v>
      </c>
      <c r="E11" s="77" t="s">
        <v>161</v>
      </c>
    </row>
    <row r="12" spans="1:6" ht="15" customHeight="1" x14ac:dyDescent="0.3">
      <c r="A12" s="210" t="s">
        <v>638</v>
      </c>
      <c r="B12" s="127">
        <v>71.8</v>
      </c>
      <c r="C12" s="127">
        <v>73.7</v>
      </c>
      <c r="D12" s="127">
        <v>74</v>
      </c>
      <c r="E12" s="58">
        <v>100.4</v>
      </c>
    </row>
    <row r="13" spans="1:6" ht="15" customHeight="1" x14ac:dyDescent="0.3">
      <c r="A13" s="206" t="s">
        <v>639</v>
      </c>
      <c r="B13" s="127">
        <v>24.1</v>
      </c>
      <c r="C13" s="127">
        <v>26.2</v>
      </c>
      <c r="D13" s="127">
        <v>26.4</v>
      </c>
      <c r="E13" s="77" t="s">
        <v>161</v>
      </c>
    </row>
    <row r="14" spans="1:6" ht="30" customHeight="1" x14ac:dyDescent="0.3">
      <c r="A14" s="337" t="s">
        <v>157</v>
      </c>
      <c r="B14" s="338"/>
      <c r="C14" s="338"/>
      <c r="D14" s="338"/>
      <c r="E14" s="338"/>
    </row>
    <row r="15" spans="1:6" ht="15.75" customHeight="1" x14ac:dyDescent="0.3">
      <c r="A15" s="1" t="s">
        <v>37</v>
      </c>
      <c r="B15" s="176">
        <v>219</v>
      </c>
      <c r="C15" s="176">
        <v>164</v>
      </c>
      <c r="D15" s="176">
        <v>261</v>
      </c>
      <c r="E15" s="58">
        <v>159.1</v>
      </c>
    </row>
    <row r="16" spans="1:6" ht="15" customHeight="1" x14ac:dyDescent="0.3">
      <c r="A16" s="15" t="s">
        <v>280</v>
      </c>
      <c r="B16" s="176">
        <v>142</v>
      </c>
      <c r="C16" s="176">
        <v>160</v>
      </c>
      <c r="D16" s="176">
        <v>175</v>
      </c>
      <c r="E16" s="58">
        <v>109.4</v>
      </c>
    </row>
    <row r="17" spans="1:5" ht="15" customHeight="1" x14ac:dyDescent="0.3">
      <c r="A17" s="1" t="s">
        <v>38</v>
      </c>
      <c r="B17" s="176">
        <v>998</v>
      </c>
      <c r="C17" s="176">
        <v>883</v>
      </c>
      <c r="D17" s="176">
        <v>1141</v>
      </c>
      <c r="E17" s="58">
        <v>129.19999999999999</v>
      </c>
    </row>
    <row r="18" spans="1:5" ht="15" customHeight="1" x14ac:dyDescent="0.3">
      <c r="A18" s="15" t="s">
        <v>279</v>
      </c>
      <c r="B18" s="176">
        <v>818</v>
      </c>
      <c r="C18" s="176">
        <v>867</v>
      </c>
      <c r="D18" s="176">
        <v>912</v>
      </c>
      <c r="E18" s="58">
        <v>105.2</v>
      </c>
    </row>
    <row r="19" spans="1:5" ht="15" customHeight="1" x14ac:dyDescent="0.3">
      <c r="A19" s="15" t="s">
        <v>640</v>
      </c>
      <c r="B19" s="176">
        <v>25887</v>
      </c>
      <c r="C19" s="176">
        <v>23520</v>
      </c>
      <c r="D19" s="176">
        <v>28001</v>
      </c>
      <c r="E19" s="58">
        <v>119.1</v>
      </c>
    </row>
    <row r="20" spans="1:5" ht="15" customHeight="1" x14ac:dyDescent="0.3">
      <c r="A20" s="15" t="s">
        <v>641</v>
      </c>
      <c r="B20" s="176">
        <v>21933</v>
      </c>
      <c r="C20" s="176">
        <v>23268</v>
      </c>
      <c r="D20" s="176">
        <v>22581</v>
      </c>
      <c r="E20" s="58">
        <v>97</v>
      </c>
    </row>
    <row r="21" spans="1:5" ht="18" customHeight="1" x14ac:dyDescent="0.3">
      <c r="A21" s="210" t="s">
        <v>642</v>
      </c>
      <c r="B21" s="127">
        <v>118.2</v>
      </c>
      <c r="C21" s="127">
        <v>143.4</v>
      </c>
      <c r="D21" s="182">
        <v>107.3</v>
      </c>
      <c r="E21" s="58">
        <v>74.8</v>
      </c>
    </row>
    <row r="22" spans="1:5" ht="15" customHeight="1" x14ac:dyDescent="0.3">
      <c r="A22" s="15" t="s">
        <v>643</v>
      </c>
      <c r="B22" s="127">
        <v>154.5</v>
      </c>
      <c r="C22" s="127">
        <v>145.4</v>
      </c>
      <c r="D22" s="182">
        <v>129</v>
      </c>
      <c r="E22" s="58">
        <v>88.7</v>
      </c>
    </row>
    <row r="23" spans="1:5" ht="15" customHeight="1" x14ac:dyDescent="0.3">
      <c r="A23" s="1" t="s">
        <v>6</v>
      </c>
      <c r="B23" s="176">
        <v>198</v>
      </c>
      <c r="C23" s="176">
        <v>182</v>
      </c>
      <c r="D23" s="176">
        <v>223</v>
      </c>
      <c r="E23" s="58">
        <v>122.5</v>
      </c>
    </row>
    <row r="24" spans="1:5" ht="15" customHeight="1" x14ac:dyDescent="0.3">
      <c r="A24" s="1" t="s">
        <v>278</v>
      </c>
      <c r="B24" s="176">
        <v>168</v>
      </c>
      <c r="C24" s="176">
        <v>157</v>
      </c>
      <c r="D24" s="176">
        <v>217</v>
      </c>
      <c r="E24" s="58">
        <v>138.19999999999999</v>
      </c>
    </row>
    <row r="25" spans="1:5" ht="15" customHeight="1" x14ac:dyDescent="0.3">
      <c r="A25" s="206" t="s">
        <v>644</v>
      </c>
      <c r="B25" s="191"/>
      <c r="C25" s="191"/>
      <c r="D25" s="191"/>
    </row>
    <row r="26" spans="1:5" ht="15" customHeight="1" x14ac:dyDescent="0.3">
      <c r="A26" s="206" t="s">
        <v>645</v>
      </c>
      <c r="B26" s="176">
        <v>272</v>
      </c>
      <c r="C26" s="176">
        <v>208</v>
      </c>
      <c r="D26" s="176">
        <v>346</v>
      </c>
      <c r="E26" s="58">
        <v>166.3</v>
      </c>
    </row>
    <row r="27" spans="1:5" ht="15" customHeight="1" x14ac:dyDescent="0.3">
      <c r="A27" s="1" t="s">
        <v>278</v>
      </c>
      <c r="B27" s="176">
        <v>208</v>
      </c>
      <c r="C27" s="176">
        <v>177</v>
      </c>
      <c r="D27" s="176">
        <v>248</v>
      </c>
      <c r="E27" s="58">
        <v>140.1</v>
      </c>
    </row>
    <row r="28" spans="1:5" x14ac:dyDescent="0.3">
      <c r="A28" s="10"/>
      <c r="B28" s="10"/>
      <c r="C28" s="10"/>
      <c r="D28" s="10"/>
      <c r="E28" s="11"/>
    </row>
    <row r="29" spans="1:5" ht="45.75" customHeight="1" x14ac:dyDescent="0.3">
      <c r="A29" s="339" t="s">
        <v>277</v>
      </c>
      <c r="B29" s="340"/>
      <c r="C29" s="340"/>
      <c r="D29" s="340"/>
      <c r="E29" s="340"/>
    </row>
    <row r="30" spans="1:5" x14ac:dyDescent="0.3">
      <c r="A30" s="13"/>
      <c r="B30" s="13"/>
      <c r="C30" s="13"/>
      <c r="D30" s="13"/>
      <c r="E30" s="14"/>
    </row>
    <row r="31" spans="1:5" x14ac:dyDescent="0.3">
      <c r="A31" s="13"/>
      <c r="B31" s="13"/>
      <c r="C31" s="13"/>
      <c r="D31" s="13"/>
      <c r="E31" s="14"/>
    </row>
    <row r="32" spans="1:5" x14ac:dyDescent="0.3">
      <c r="A32" s="13"/>
      <c r="B32" s="13"/>
      <c r="C32" s="13"/>
      <c r="D32" s="13"/>
      <c r="E32" s="14"/>
    </row>
  </sheetData>
  <mergeCells count="7">
    <mergeCell ref="A14:E14"/>
    <mergeCell ref="A29:E29"/>
    <mergeCell ref="A1:E1"/>
    <mergeCell ref="A2:A3"/>
    <mergeCell ref="D2:E2"/>
    <mergeCell ref="B3:D3"/>
    <mergeCell ref="A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E1"/>
    </sheetView>
  </sheetViews>
  <sheetFormatPr defaultRowHeight="14.4" x14ac:dyDescent="0.3"/>
  <cols>
    <col min="1" max="1" width="44.109375" customWidth="1"/>
    <col min="2" max="4" width="15.6640625" customWidth="1"/>
    <col min="5" max="5" width="15.6640625" style="2" customWidth="1"/>
    <col min="6" max="6" width="9.109375" style="2"/>
  </cols>
  <sheetData>
    <row r="1" spans="1:6" s="5" customFormat="1" ht="35.1" customHeight="1" thickBot="1" x14ac:dyDescent="0.3">
      <c r="A1" s="315" t="s">
        <v>190</v>
      </c>
      <c r="B1" s="335"/>
      <c r="C1" s="335"/>
      <c r="D1" s="335"/>
      <c r="E1" s="335"/>
      <c r="F1" s="45"/>
    </row>
    <row r="2" spans="1:6" ht="20.100000000000001" customHeight="1" thickTop="1" x14ac:dyDescent="0.3">
      <c r="A2" s="324" t="s">
        <v>0</v>
      </c>
      <c r="B2" s="154">
        <v>2010</v>
      </c>
      <c r="C2" s="154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ht="43.8" customHeight="1" thickTop="1" x14ac:dyDescent="0.3">
      <c r="A4" s="16" t="s">
        <v>285</v>
      </c>
      <c r="B4" s="183"/>
      <c r="C4" s="183"/>
      <c r="D4" s="201"/>
      <c r="E4" s="71"/>
    </row>
    <row r="5" spans="1:6" x14ac:dyDescent="0.3">
      <c r="A5" s="1" t="s">
        <v>284</v>
      </c>
      <c r="B5" s="176">
        <v>190</v>
      </c>
      <c r="C5" s="176">
        <v>120</v>
      </c>
      <c r="D5" s="176">
        <v>77</v>
      </c>
      <c r="E5" s="58">
        <v>64.2</v>
      </c>
    </row>
    <row r="6" spans="1:6" ht="15" customHeight="1" x14ac:dyDescent="0.3">
      <c r="A6" s="1" t="s">
        <v>115</v>
      </c>
      <c r="B6" s="176">
        <v>2078</v>
      </c>
      <c r="C6" s="176">
        <v>2135</v>
      </c>
      <c r="D6" s="176">
        <v>2236</v>
      </c>
      <c r="E6" s="58">
        <v>104.7</v>
      </c>
    </row>
    <row r="7" spans="1:6" ht="56.4" customHeight="1" x14ac:dyDescent="0.3">
      <c r="A7" s="16" t="s">
        <v>286</v>
      </c>
      <c r="B7" s="176"/>
      <c r="C7" s="176"/>
      <c r="D7" s="192"/>
      <c r="E7" s="190"/>
    </row>
    <row r="8" spans="1:6" ht="15" customHeight="1" x14ac:dyDescent="0.3">
      <c r="A8" s="1" t="s">
        <v>284</v>
      </c>
      <c r="B8" s="127">
        <v>98.6</v>
      </c>
      <c r="C8" s="127">
        <v>99.4</v>
      </c>
      <c r="D8" s="127">
        <v>99.5</v>
      </c>
      <c r="E8" s="195" t="s">
        <v>161</v>
      </c>
    </row>
    <row r="9" spans="1:6" ht="15" customHeight="1" x14ac:dyDescent="0.3">
      <c r="A9" s="1" t="s">
        <v>115</v>
      </c>
      <c r="B9" s="127">
        <v>25.1</v>
      </c>
      <c r="C9" s="127">
        <v>23.4</v>
      </c>
      <c r="D9" s="127">
        <v>29.2</v>
      </c>
      <c r="E9" s="195" t="s">
        <v>161</v>
      </c>
    </row>
    <row r="10" spans="1:6" ht="48" customHeight="1" x14ac:dyDescent="0.3">
      <c r="A10" s="16" t="s">
        <v>287</v>
      </c>
      <c r="B10" s="127">
        <v>3.7</v>
      </c>
      <c r="C10" s="127">
        <v>3.4</v>
      </c>
      <c r="D10" s="127">
        <v>3.5</v>
      </c>
      <c r="E10" s="58">
        <v>102.7</v>
      </c>
    </row>
    <row r="11" spans="1:6" ht="33" customHeight="1" x14ac:dyDescent="0.3">
      <c r="A11" s="16" t="s">
        <v>288</v>
      </c>
      <c r="B11" s="127">
        <v>100</v>
      </c>
      <c r="C11" s="127">
        <v>99.8</v>
      </c>
      <c r="D11" s="127">
        <v>100</v>
      </c>
      <c r="E11" s="196" t="s">
        <v>161</v>
      </c>
    </row>
    <row r="12" spans="1:6" ht="30" customHeight="1" x14ac:dyDescent="0.3">
      <c r="A12" s="16" t="s">
        <v>289</v>
      </c>
      <c r="B12" s="127">
        <v>32.299999999999997</v>
      </c>
      <c r="C12" s="127">
        <v>28.2</v>
      </c>
      <c r="D12" s="127">
        <v>28.3</v>
      </c>
      <c r="E12" s="58">
        <v>100.4</v>
      </c>
    </row>
    <row r="13" spans="1:6" ht="15" customHeight="1" x14ac:dyDescent="0.3">
      <c r="A13" s="1" t="s">
        <v>290</v>
      </c>
      <c r="B13" s="127">
        <v>20.100000000000001</v>
      </c>
      <c r="C13" s="127">
        <v>13.8</v>
      </c>
      <c r="D13" s="127">
        <v>3.2</v>
      </c>
      <c r="E13" s="58">
        <v>23.2</v>
      </c>
    </row>
    <row r="14" spans="1:6" ht="15" customHeight="1" x14ac:dyDescent="0.3">
      <c r="A14" s="15" t="s">
        <v>39</v>
      </c>
      <c r="B14" s="176"/>
      <c r="C14" s="176"/>
      <c r="D14" s="192"/>
      <c r="E14" s="58"/>
    </row>
    <row r="15" spans="1:6" ht="15" customHeight="1" x14ac:dyDescent="0.3">
      <c r="A15" s="1" t="s">
        <v>67</v>
      </c>
      <c r="B15" s="176">
        <v>1</v>
      </c>
      <c r="C15" s="176">
        <v>1</v>
      </c>
      <c r="D15" s="176">
        <v>1</v>
      </c>
      <c r="E15" s="58">
        <v>100</v>
      </c>
    </row>
    <row r="16" spans="1:6" ht="30" customHeight="1" x14ac:dyDescent="0.3">
      <c r="A16" s="16" t="s">
        <v>291</v>
      </c>
      <c r="B16" s="127">
        <v>26.8</v>
      </c>
      <c r="C16" s="127">
        <v>19.7</v>
      </c>
      <c r="D16" s="127">
        <v>20.5</v>
      </c>
      <c r="E16" s="58">
        <v>104</v>
      </c>
    </row>
    <row r="17" spans="1:5" ht="15" customHeight="1" x14ac:dyDescent="0.3">
      <c r="A17" s="1" t="s">
        <v>292</v>
      </c>
      <c r="B17" s="127">
        <v>15</v>
      </c>
      <c r="C17" s="127">
        <v>15.9</v>
      </c>
      <c r="D17" s="127">
        <v>16.399999999999999</v>
      </c>
      <c r="E17" s="58">
        <v>103.3</v>
      </c>
    </row>
    <row r="18" spans="1:5" ht="15" customHeight="1" x14ac:dyDescent="0.3">
      <c r="A18" s="16" t="s">
        <v>165</v>
      </c>
      <c r="B18" s="176"/>
      <c r="C18" s="176"/>
      <c r="D18" s="155"/>
      <c r="E18" s="58"/>
    </row>
    <row r="19" spans="1:5" ht="15" customHeight="1" x14ac:dyDescent="0.3">
      <c r="A19" s="1" t="s">
        <v>293</v>
      </c>
      <c r="B19" s="176">
        <v>1</v>
      </c>
      <c r="C19" s="176">
        <v>1</v>
      </c>
      <c r="D19" s="176">
        <v>1</v>
      </c>
      <c r="E19" s="58">
        <v>100</v>
      </c>
    </row>
    <row r="20" spans="1:5" ht="15" customHeight="1" x14ac:dyDescent="0.3">
      <c r="A20" s="1" t="s">
        <v>294</v>
      </c>
      <c r="B20" s="176">
        <v>3</v>
      </c>
      <c r="C20" s="176">
        <v>2</v>
      </c>
      <c r="D20" s="176">
        <v>2</v>
      </c>
      <c r="E20" s="195">
        <v>100</v>
      </c>
    </row>
    <row r="21" spans="1:5" ht="41.25" customHeight="1" x14ac:dyDescent="0.3">
      <c r="A21" s="16" t="s">
        <v>295</v>
      </c>
      <c r="B21" s="121">
        <v>410.2</v>
      </c>
      <c r="C21" s="121">
        <v>410.2</v>
      </c>
      <c r="D21" s="121">
        <v>410.2</v>
      </c>
      <c r="E21" s="58">
        <v>100</v>
      </c>
    </row>
    <row r="22" spans="1:5" x14ac:dyDescent="0.3">
      <c r="A22" s="1" t="s">
        <v>71</v>
      </c>
      <c r="B22" s="121">
        <v>24</v>
      </c>
      <c r="C22" s="121">
        <v>27</v>
      </c>
      <c r="D22" s="121">
        <v>26</v>
      </c>
      <c r="E22" s="58">
        <v>96.3</v>
      </c>
    </row>
    <row r="23" spans="1:5" ht="27.75" customHeight="1" x14ac:dyDescent="0.3">
      <c r="A23" s="16" t="s">
        <v>296</v>
      </c>
      <c r="B23" s="121">
        <v>3437</v>
      </c>
      <c r="C23" s="121">
        <v>13348.5</v>
      </c>
      <c r="D23" s="121">
        <v>2475</v>
      </c>
      <c r="E23" s="58">
        <v>18.5</v>
      </c>
    </row>
    <row r="24" spans="1:5" x14ac:dyDescent="0.3">
      <c r="A24" s="15" t="s">
        <v>68</v>
      </c>
      <c r="B24" s="127"/>
      <c r="C24" s="127"/>
      <c r="D24" s="127"/>
      <c r="E24" s="58"/>
    </row>
    <row r="25" spans="1:5" x14ac:dyDescent="0.3">
      <c r="A25" s="1" t="s">
        <v>297</v>
      </c>
      <c r="B25" s="121">
        <v>2285</v>
      </c>
      <c r="C25" s="121">
        <v>4874.5</v>
      </c>
      <c r="D25" s="121">
        <v>1521.2</v>
      </c>
      <c r="E25" s="58">
        <v>31.2</v>
      </c>
    </row>
    <row r="26" spans="1:5" x14ac:dyDescent="0.3">
      <c r="A26" s="1" t="s">
        <v>298</v>
      </c>
      <c r="B26" s="127">
        <v>62.5</v>
      </c>
      <c r="C26" s="127">
        <v>9.1</v>
      </c>
      <c r="D26" s="127">
        <v>13</v>
      </c>
      <c r="E26" s="58">
        <v>142.9</v>
      </c>
    </row>
    <row r="27" spans="1:5" ht="42" customHeight="1" x14ac:dyDescent="0.3">
      <c r="A27" s="16" t="s">
        <v>299</v>
      </c>
      <c r="B27" s="121">
        <v>641.79999999999995</v>
      </c>
      <c r="C27" s="121">
        <v>7085.6</v>
      </c>
      <c r="D27" s="121">
        <v>249.9</v>
      </c>
      <c r="E27" s="58">
        <v>3.5</v>
      </c>
    </row>
    <row r="28" spans="1:5" ht="27" customHeight="1" x14ac:dyDescent="0.3">
      <c r="A28" s="16" t="s">
        <v>300</v>
      </c>
      <c r="B28" s="121">
        <v>28536</v>
      </c>
      <c r="C28" s="121">
        <v>7901.2</v>
      </c>
      <c r="D28" s="121">
        <v>1329.9</v>
      </c>
      <c r="E28" s="58">
        <v>16.8</v>
      </c>
    </row>
    <row r="29" spans="1:5" x14ac:dyDescent="0.3">
      <c r="A29" s="1" t="s">
        <v>301</v>
      </c>
      <c r="B29" s="121">
        <v>10894</v>
      </c>
      <c r="C29" s="121">
        <v>7901.2</v>
      </c>
      <c r="D29" s="121">
        <v>969</v>
      </c>
      <c r="E29" s="58">
        <v>12.3</v>
      </c>
    </row>
    <row r="30" spans="1:5" x14ac:dyDescent="0.3">
      <c r="E30" s="83"/>
    </row>
  </sheetData>
  <mergeCells count="4">
    <mergeCell ref="B3:D3"/>
    <mergeCell ref="A1:E1"/>
    <mergeCell ref="A2:A3"/>
    <mergeCell ref="D2:E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4.4" x14ac:dyDescent="0.3"/>
  <cols>
    <col min="1" max="1" width="44.109375" customWidth="1"/>
    <col min="2" max="4" width="15.6640625" customWidth="1"/>
    <col min="5" max="5" width="15.6640625" style="2" customWidth="1"/>
    <col min="6" max="6" width="9.109375" style="2"/>
  </cols>
  <sheetData>
    <row r="1" spans="1:6" s="5" customFormat="1" ht="27" customHeight="1" thickBot="1" x14ac:dyDescent="0.3">
      <c r="A1" s="315" t="s">
        <v>191</v>
      </c>
      <c r="B1" s="335"/>
      <c r="C1" s="335"/>
      <c r="D1" s="335"/>
      <c r="E1" s="335"/>
      <c r="F1" s="41"/>
    </row>
    <row r="2" spans="1:6" ht="20.100000000000001" customHeight="1" x14ac:dyDescent="0.3">
      <c r="A2" s="343" t="s">
        <v>0</v>
      </c>
      <c r="B2" s="197">
        <v>2010</v>
      </c>
      <c r="C2" s="197">
        <v>2015</v>
      </c>
      <c r="D2" s="345">
        <v>2016</v>
      </c>
      <c r="E2" s="346"/>
      <c r="F2"/>
    </row>
    <row r="3" spans="1:6" ht="20.100000000000001" customHeight="1" thickBot="1" x14ac:dyDescent="0.35">
      <c r="A3" s="344"/>
      <c r="B3" s="347" t="s">
        <v>7</v>
      </c>
      <c r="C3" s="347"/>
      <c r="D3" s="347"/>
      <c r="E3" s="198" t="s">
        <v>42</v>
      </c>
      <c r="F3"/>
    </row>
    <row r="4" spans="1:6" ht="42" customHeight="1" x14ac:dyDescent="0.3">
      <c r="A4" s="70" t="s">
        <v>646</v>
      </c>
      <c r="B4" s="235">
        <v>223.8</v>
      </c>
      <c r="C4" s="236">
        <v>450.3</v>
      </c>
      <c r="D4" s="200" t="s">
        <v>57</v>
      </c>
      <c r="E4" s="163" t="s">
        <v>161</v>
      </c>
    </row>
    <row r="5" spans="1:6" x14ac:dyDescent="0.3">
      <c r="A5" s="15" t="s">
        <v>304</v>
      </c>
      <c r="B5" s="132"/>
      <c r="C5" s="127"/>
      <c r="D5" s="199"/>
      <c r="E5" s="71"/>
    </row>
    <row r="6" spans="1:6" x14ac:dyDescent="0.3">
      <c r="A6" s="1" t="s">
        <v>303</v>
      </c>
      <c r="B6" s="131">
        <v>113.9</v>
      </c>
      <c r="C6" s="121">
        <v>307.5</v>
      </c>
      <c r="D6" s="199" t="s">
        <v>57</v>
      </c>
      <c r="E6" s="71" t="s">
        <v>161</v>
      </c>
    </row>
    <row r="7" spans="1:6" x14ac:dyDescent="0.3">
      <c r="A7" s="1" t="s">
        <v>305</v>
      </c>
      <c r="B7" s="132">
        <v>92</v>
      </c>
      <c r="C7" s="121">
        <v>166.8</v>
      </c>
      <c r="D7" s="199" t="s">
        <v>57</v>
      </c>
      <c r="E7" s="71" t="s">
        <v>161</v>
      </c>
    </row>
    <row r="8" spans="1:6" x14ac:dyDescent="0.3">
      <c r="A8" s="1" t="s">
        <v>306</v>
      </c>
      <c r="B8" s="132">
        <v>13.5</v>
      </c>
      <c r="C8" s="127">
        <v>11.9</v>
      </c>
      <c r="D8" s="199" t="s">
        <v>57</v>
      </c>
      <c r="E8" s="71" t="s">
        <v>161</v>
      </c>
    </row>
    <row r="9" spans="1:6" ht="16.2" x14ac:dyDescent="0.3">
      <c r="A9" s="15" t="s">
        <v>307</v>
      </c>
      <c r="B9" s="132">
        <v>38.9</v>
      </c>
      <c r="C9" s="127">
        <v>34.9</v>
      </c>
      <c r="D9" s="199" t="s">
        <v>57</v>
      </c>
      <c r="E9" s="71" t="s">
        <v>161</v>
      </c>
    </row>
    <row r="10" spans="1:6" x14ac:dyDescent="0.3">
      <c r="A10" s="1" t="s">
        <v>308</v>
      </c>
      <c r="B10" s="132">
        <v>16.8</v>
      </c>
      <c r="C10" s="127">
        <v>52.6</v>
      </c>
      <c r="D10" s="199" t="s">
        <v>57</v>
      </c>
      <c r="E10" s="71" t="s">
        <v>161</v>
      </c>
    </row>
    <row r="11" spans="1:6" x14ac:dyDescent="0.3">
      <c r="A11" s="1" t="s">
        <v>302</v>
      </c>
      <c r="B11" s="132">
        <v>3.1</v>
      </c>
      <c r="C11" s="127">
        <v>22.7</v>
      </c>
      <c r="D11" s="199"/>
      <c r="E11" s="71"/>
    </row>
    <row r="12" spans="1:6" x14ac:dyDescent="0.3">
      <c r="A12" s="1" t="s">
        <v>309</v>
      </c>
      <c r="B12" s="132">
        <v>0.7</v>
      </c>
      <c r="C12" s="127">
        <v>6.3</v>
      </c>
      <c r="D12" s="199" t="s">
        <v>57</v>
      </c>
      <c r="E12" s="71" t="s">
        <v>161</v>
      </c>
    </row>
    <row r="13" spans="1:6" x14ac:dyDescent="0.3">
      <c r="A13" s="1"/>
      <c r="B13" s="71"/>
      <c r="C13" s="71"/>
      <c r="D13" s="71"/>
      <c r="E13" s="71"/>
    </row>
    <row r="14" spans="1:6" x14ac:dyDescent="0.3">
      <c r="A14" s="181" t="s">
        <v>166</v>
      </c>
      <c r="B14" s="10"/>
      <c r="C14" s="10"/>
      <c r="D14" s="10"/>
      <c r="E14" s="11"/>
    </row>
    <row r="15" spans="1:6" x14ac:dyDescent="0.3">
      <c r="A15" s="13"/>
      <c r="B15" s="13"/>
      <c r="C15" s="13"/>
      <c r="D15" s="13"/>
      <c r="E15" s="14"/>
    </row>
    <row r="16" spans="1:6" x14ac:dyDescent="0.3">
      <c r="A16" s="13"/>
      <c r="B16" s="13"/>
      <c r="C16" s="13"/>
      <c r="D16" s="13"/>
      <c r="E16" s="14"/>
    </row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workbookViewId="0">
      <pane ySplit="3" topLeftCell="A4" activePane="bottomLeft" state="frozen"/>
      <selection pane="bottomLeft" sqref="A1:E1"/>
    </sheetView>
  </sheetViews>
  <sheetFormatPr defaultColWidth="9.109375" defaultRowHeight="13.8" x14ac:dyDescent="0.3"/>
  <cols>
    <col min="1" max="1" width="44.109375" style="3" customWidth="1"/>
    <col min="2" max="4" width="15.6640625" style="3" customWidth="1"/>
    <col min="5" max="5" width="15.6640625" style="30" customWidth="1"/>
    <col min="6" max="6" width="9.109375" style="30"/>
    <col min="7" max="16384" width="9.109375" style="3"/>
  </cols>
  <sheetData>
    <row r="1" spans="1:6" s="57" customFormat="1" ht="35.1" customHeight="1" thickBot="1" x14ac:dyDescent="0.3">
      <c r="A1" s="315" t="s">
        <v>310</v>
      </c>
      <c r="B1" s="335"/>
      <c r="C1" s="335"/>
      <c r="D1" s="335"/>
      <c r="E1" s="335"/>
      <c r="F1" s="81"/>
    </row>
    <row r="2" spans="1:6" customFormat="1" ht="20.100000000000001" customHeight="1" thickTop="1" x14ac:dyDescent="0.3">
      <c r="A2" s="324" t="s">
        <v>0</v>
      </c>
      <c r="B2" s="154">
        <v>2010</v>
      </c>
      <c r="C2" s="154">
        <v>2015</v>
      </c>
      <c r="D2" s="307">
        <v>2016</v>
      </c>
      <c r="E2" s="308"/>
      <c r="F2" s="2"/>
    </row>
    <row r="3" spans="1:6" customFormat="1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  <c r="F3" s="2"/>
    </row>
    <row r="4" spans="1:6" ht="20.100000000000001" customHeight="1" thickTop="1" x14ac:dyDescent="0.3">
      <c r="A4" s="164" t="s">
        <v>362</v>
      </c>
      <c r="B4" s="120">
        <v>364270.8</v>
      </c>
      <c r="C4" s="120">
        <v>460452.2</v>
      </c>
      <c r="D4" s="120">
        <v>486974</v>
      </c>
      <c r="E4" s="214">
        <f>D4/C4*100</f>
        <v>105.75994641789093</v>
      </c>
      <c r="F4" s="240"/>
    </row>
    <row r="5" spans="1:6" ht="15" customHeight="1" x14ac:dyDescent="0.3">
      <c r="A5" s="25" t="s">
        <v>363</v>
      </c>
      <c r="B5" s="121">
        <v>156177</v>
      </c>
      <c r="C5" s="121">
        <v>189437.9</v>
      </c>
      <c r="D5" s="121">
        <v>216317.6</v>
      </c>
      <c r="E5" s="124">
        <v>114.18918519251515</v>
      </c>
    </row>
    <row r="6" spans="1:6" ht="15" customHeight="1" x14ac:dyDescent="0.3">
      <c r="A6" s="25" t="s">
        <v>364</v>
      </c>
      <c r="B6" s="121">
        <v>5008.8</v>
      </c>
      <c r="C6" s="127">
        <v>95.5</v>
      </c>
      <c r="D6" s="127">
        <v>13.8</v>
      </c>
      <c r="E6" s="124">
        <v>14.408485415155853</v>
      </c>
    </row>
    <row r="7" spans="1:6" ht="15" customHeight="1" x14ac:dyDescent="0.3">
      <c r="A7" s="25" t="s">
        <v>365</v>
      </c>
      <c r="B7" s="127"/>
      <c r="C7" s="127"/>
      <c r="D7" s="127"/>
      <c r="E7" s="124"/>
    </row>
    <row r="8" spans="1:6" ht="15" customHeight="1" x14ac:dyDescent="0.3">
      <c r="A8" s="25" t="s">
        <v>366</v>
      </c>
      <c r="B8" s="121">
        <v>74805.8</v>
      </c>
      <c r="C8" s="121">
        <v>123359</v>
      </c>
      <c r="D8" s="121">
        <v>119031.4</v>
      </c>
      <c r="E8" s="124">
        <v>96.491882456692963</v>
      </c>
    </row>
    <row r="9" spans="1:6" ht="15" customHeight="1" x14ac:dyDescent="0.3">
      <c r="A9" s="25" t="s">
        <v>367</v>
      </c>
      <c r="B9" s="121">
        <v>57348.3</v>
      </c>
      <c r="C9" s="121">
        <v>60144.2</v>
      </c>
      <c r="D9" s="121">
        <v>107173</v>
      </c>
      <c r="E9" s="124">
        <v>178.19362623222142</v>
      </c>
    </row>
    <row r="10" spans="1:6" ht="15" customHeight="1" x14ac:dyDescent="0.3">
      <c r="A10" s="25" t="s">
        <v>368</v>
      </c>
      <c r="B10" s="211" t="s">
        <v>163</v>
      </c>
      <c r="C10" s="127">
        <v>4</v>
      </c>
      <c r="D10" s="121">
        <v>325.60000000000002</v>
      </c>
      <c r="E10" s="124" t="s">
        <v>361</v>
      </c>
    </row>
    <row r="11" spans="1:6" ht="15" customHeight="1" x14ac:dyDescent="0.3">
      <c r="A11" s="25" t="s">
        <v>40</v>
      </c>
      <c r="B11" s="127"/>
      <c r="C11" s="127"/>
      <c r="D11" s="127"/>
      <c r="E11" s="214"/>
    </row>
    <row r="12" spans="1:6" ht="15" customHeight="1" x14ac:dyDescent="0.3">
      <c r="A12" s="25" t="s">
        <v>369</v>
      </c>
      <c r="B12" s="127"/>
      <c r="C12" s="127"/>
      <c r="D12" s="127"/>
      <c r="E12" s="214"/>
    </row>
    <row r="13" spans="1:6" ht="15" customHeight="1" x14ac:dyDescent="0.3">
      <c r="A13" s="25" t="s">
        <v>370</v>
      </c>
      <c r="B13" s="121">
        <v>6089.4</v>
      </c>
      <c r="C13" s="121">
        <v>1703.6</v>
      </c>
      <c r="D13" s="121">
        <v>4601.1000000000004</v>
      </c>
      <c r="E13" s="124">
        <v>270.08882757721631</v>
      </c>
    </row>
    <row r="14" spans="1:6" ht="15" customHeight="1" x14ac:dyDescent="0.3">
      <c r="A14" s="25" t="s">
        <v>371</v>
      </c>
      <c r="B14" s="121">
        <v>17457.5</v>
      </c>
      <c r="C14" s="121">
        <v>61321.1</v>
      </c>
      <c r="D14" s="121">
        <v>6174.6</v>
      </c>
      <c r="E14" s="124">
        <v>10.069307624640913</v>
      </c>
    </row>
    <row r="15" spans="1:6" ht="15" customHeight="1" x14ac:dyDescent="0.3">
      <c r="A15" s="25" t="s">
        <v>372</v>
      </c>
      <c r="B15" s="141" t="s">
        <v>57</v>
      </c>
      <c r="C15" s="211" t="s">
        <v>163</v>
      </c>
      <c r="D15" s="121">
        <v>735.3</v>
      </c>
      <c r="E15" s="124" t="s">
        <v>161</v>
      </c>
    </row>
    <row r="16" spans="1:6" ht="15" customHeight="1" x14ac:dyDescent="0.3">
      <c r="A16" s="25" t="s">
        <v>373</v>
      </c>
      <c r="B16" s="121">
        <v>133288</v>
      </c>
      <c r="C16" s="121">
        <v>147655.29999999999</v>
      </c>
      <c r="D16" s="121">
        <v>151624.9</v>
      </c>
      <c r="E16" s="124">
        <v>102.68846985966378</v>
      </c>
    </row>
    <row r="17" spans="1:6" ht="19.95" customHeight="1" x14ac:dyDescent="0.3">
      <c r="A17" s="164" t="s">
        <v>374</v>
      </c>
      <c r="B17" s="237">
        <v>4306.1066700000001</v>
      </c>
      <c r="C17" s="238">
        <v>5493.3451100000002</v>
      </c>
      <c r="D17" s="238">
        <v>5809.1349399999999</v>
      </c>
      <c r="E17" s="214">
        <v>105.74858895038545</v>
      </c>
    </row>
    <row r="18" spans="1:6" ht="19.95" customHeight="1" x14ac:dyDescent="0.3">
      <c r="A18" s="164" t="s">
        <v>375</v>
      </c>
      <c r="B18" s="238">
        <v>384268.3</v>
      </c>
      <c r="C18" s="238">
        <v>469257.6</v>
      </c>
      <c r="D18" s="238">
        <v>462618.4</v>
      </c>
      <c r="E18" s="214">
        <v>98.58516129924088</v>
      </c>
    </row>
    <row r="19" spans="1:6" ht="15" customHeight="1" x14ac:dyDescent="0.3">
      <c r="A19" s="25" t="s">
        <v>376</v>
      </c>
      <c r="B19" s="121">
        <v>336359.1</v>
      </c>
      <c r="C19" s="121">
        <v>384086.1</v>
      </c>
      <c r="D19" s="121">
        <v>442331.1</v>
      </c>
      <c r="E19" s="124">
        <v>115.16454580332021</v>
      </c>
    </row>
    <row r="20" spans="1:6" ht="15" customHeight="1" x14ac:dyDescent="0.3">
      <c r="A20" s="25" t="s">
        <v>56</v>
      </c>
      <c r="B20" s="121"/>
      <c r="C20" s="121"/>
      <c r="D20" s="121"/>
      <c r="E20" s="124"/>
    </row>
    <row r="21" spans="1:6" ht="15" customHeight="1" x14ac:dyDescent="0.3">
      <c r="A21" s="25" t="s">
        <v>377</v>
      </c>
      <c r="B21" s="121">
        <v>34431.4</v>
      </c>
      <c r="C21" s="121">
        <v>40625.300000000003</v>
      </c>
      <c r="D21" s="121">
        <v>43660.800000000003</v>
      </c>
      <c r="E21" s="124">
        <v>107.47192022909213</v>
      </c>
    </row>
    <row r="22" spans="1:6" ht="15" customHeight="1" x14ac:dyDescent="0.3">
      <c r="A22" s="25" t="s">
        <v>378</v>
      </c>
      <c r="B22" s="121">
        <v>35805.699999999997</v>
      </c>
      <c r="C22" s="121">
        <v>38698.800000000003</v>
      </c>
      <c r="D22" s="121">
        <v>81017.2</v>
      </c>
      <c r="E22" s="124">
        <v>209.35308487206669</v>
      </c>
    </row>
    <row r="23" spans="1:6" ht="15" customHeight="1" x14ac:dyDescent="0.3">
      <c r="A23" s="25" t="s">
        <v>379</v>
      </c>
      <c r="B23" s="121">
        <v>262682.40000000002</v>
      </c>
      <c r="C23" s="121">
        <v>301990.2</v>
      </c>
      <c r="D23" s="121">
        <v>315153.59999999998</v>
      </c>
      <c r="E23" s="124">
        <v>104.35887354141211</v>
      </c>
    </row>
    <row r="24" spans="1:6" ht="15" customHeight="1" x14ac:dyDescent="0.3">
      <c r="A24" s="25" t="s">
        <v>325</v>
      </c>
      <c r="B24" s="121"/>
      <c r="C24" s="121"/>
      <c r="D24" s="121"/>
      <c r="E24" s="124"/>
    </row>
    <row r="25" spans="1:6" ht="15" customHeight="1" x14ac:dyDescent="0.3">
      <c r="A25" s="25" t="s">
        <v>380</v>
      </c>
      <c r="B25" s="121">
        <v>149509.5</v>
      </c>
      <c r="C25" s="121">
        <v>176245</v>
      </c>
      <c r="D25" s="121">
        <v>181136.3</v>
      </c>
      <c r="E25" s="124">
        <v>102.77526296978698</v>
      </c>
    </row>
    <row r="26" spans="1:6" ht="15" customHeight="1" x14ac:dyDescent="0.3">
      <c r="A26" s="25" t="s">
        <v>382</v>
      </c>
      <c r="B26" s="121"/>
      <c r="C26" s="121"/>
      <c r="D26" s="121"/>
      <c r="E26" s="124"/>
    </row>
    <row r="27" spans="1:6" ht="15" customHeight="1" x14ac:dyDescent="0.3">
      <c r="A27" s="25" t="s">
        <v>381</v>
      </c>
      <c r="B27" s="121">
        <v>23897.9</v>
      </c>
      <c r="C27" s="121">
        <v>31469</v>
      </c>
      <c r="D27" s="121">
        <v>32186.400000000001</v>
      </c>
      <c r="E27" s="124">
        <v>102.27972857627702</v>
      </c>
    </row>
    <row r="28" spans="1:6" ht="15" customHeight="1" x14ac:dyDescent="0.3">
      <c r="A28" s="25" t="s">
        <v>383</v>
      </c>
      <c r="B28" s="121">
        <v>47909.2</v>
      </c>
      <c r="C28" s="121">
        <v>85171.5</v>
      </c>
      <c r="D28" s="121">
        <v>20287.3</v>
      </c>
      <c r="E28" s="124">
        <v>23.819397676833688</v>
      </c>
    </row>
    <row r="29" spans="1:6" ht="15" customHeight="1" x14ac:dyDescent="0.3">
      <c r="A29" s="25" t="s">
        <v>384</v>
      </c>
      <c r="B29" s="121">
        <v>45912.2</v>
      </c>
      <c r="C29" s="121">
        <v>83093.5</v>
      </c>
      <c r="D29" s="121">
        <v>18436.3</v>
      </c>
      <c r="E29" s="124">
        <v>22.187461381416249</v>
      </c>
    </row>
    <row r="30" spans="1:6" ht="19.95" customHeight="1" x14ac:dyDescent="0.3">
      <c r="A30" s="164" t="s">
        <v>385</v>
      </c>
      <c r="B30" s="237">
        <v>4542.5</v>
      </c>
      <c r="C30" s="238">
        <v>5598.4</v>
      </c>
      <c r="D30" s="238">
        <v>5518.6</v>
      </c>
      <c r="E30" s="214">
        <v>98.574576993027435</v>
      </c>
    </row>
    <row r="31" spans="1:6" s="31" customFormat="1" ht="19.95" customHeight="1" x14ac:dyDescent="0.3">
      <c r="A31" s="164" t="s">
        <v>386</v>
      </c>
      <c r="B31" s="238">
        <v>-19997.5</v>
      </c>
      <c r="C31" s="238">
        <v>-8805.4</v>
      </c>
      <c r="D31" s="238">
        <v>24355.599999999999</v>
      </c>
      <c r="E31" s="214" t="s">
        <v>161</v>
      </c>
      <c r="F31" s="32"/>
    </row>
    <row r="32" spans="1:6" ht="20.100000000000001" customHeight="1" x14ac:dyDescent="0.3">
      <c r="A32" s="164" t="s">
        <v>387</v>
      </c>
      <c r="B32" s="238">
        <v>364270.8</v>
      </c>
      <c r="C32" s="238">
        <v>460452.2</v>
      </c>
      <c r="D32" s="238">
        <v>486974</v>
      </c>
      <c r="E32" s="214">
        <v>105.75994342847682</v>
      </c>
    </row>
    <row r="33" spans="1:6" ht="15" customHeight="1" x14ac:dyDescent="0.3">
      <c r="A33" s="25" t="s">
        <v>390</v>
      </c>
      <c r="B33" s="127">
        <v>10.6</v>
      </c>
      <c r="C33" s="127">
        <v>10.4</v>
      </c>
      <c r="D33" s="127">
        <v>10.8</v>
      </c>
      <c r="E33" s="124">
        <v>103.34598735364298</v>
      </c>
    </row>
    <row r="34" spans="1:6" ht="15" customHeight="1" x14ac:dyDescent="0.3">
      <c r="A34" s="25" t="s">
        <v>391</v>
      </c>
      <c r="B34" s="121">
        <v>13901.2</v>
      </c>
      <c r="C34" s="121">
        <v>61864.4</v>
      </c>
      <c r="D34" s="121">
        <v>7413.6</v>
      </c>
      <c r="E34" s="124">
        <v>11.983625708795078</v>
      </c>
    </row>
    <row r="35" spans="1:6" ht="15" customHeight="1" x14ac:dyDescent="0.3">
      <c r="A35" s="25" t="s">
        <v>392</v>
      </c>
      <c r="B35" s="127">
        <v>1.7</v>
      </c>
      <c r="C35" s="127">
        <v>0.1</v>
      </c>
      <c r="D35" s="211" t="s">
        <v>163</v>
      </c>
      <c r="E35" s="124" t="s">
        <v>161</v>
      </c>
    </row>
    <row r="36" spans="1:6" ht="15" customHeight="1" x14ac:dyDescent="0.3">
      <c r="A36" s="25" t="s">
        <v>393</v>
      </c>
      <c r="B36" s="121">
        <v>10835.7</v>
      </c>
      <c r="C36" s="121">
        <v>9192.9</v>
      </c>
      <c r="D36" s="121">
        <v>24126.7</v>
      </c>
      <c r="E36" s="124">
        <v>262.44959435949141</v>
      </c>
    </row>
    <row r="37" spans="1:6" ht="15" customHeight="1" x14ac:dyDescent="0.3">
      <c r="A37" s="25" t="s">
        <v>394</v>
      </c>
      <c r="B37" s="121">
        <v>705.9</v>
      </c>
      <c r="C37" s="121">
        <v>1490.4</v>
      </c>
      <c r="D37" s="121">
        <v>1545.5</v>
      </c>
      <c r="E37" s="124">
        <v>103.69696744208017</v>
      </c>
    </row>
    <row r="38" spans="1:6" ht="15" customHeight="1" x14ac:dyDescent="0.3">
      <c r="A38" s="25" t="s">
        <v>395</v>
      </c>
      <c r="B38" s="121">
        <v>2900.2</v>
      </c>
      <c r="C38" s="121">
        <v>2856.8</v>
      </c>
      <c r="D38" s="121">
        <v>2812.2</v>
      </c>
      <c r="E38" s="124">
        <v>98.437223395763127</v>
      </c>
    </row>
    <row r="39" spans="1:6" s="4" customFormat="1" ht="15" customHeight="1" x14ac:dyDescent="0.3">
      <c r="A39" s="25" t="s">
        <v>396</v>
      </c>
      <c r="B39" s="215"/>
      <c r="C39" s="215"/>
      <c r="D39" s="215"/>
      <c r="F39" s="40"/>
    </row>
    <row r="40" spans="1:6" s="4" customFormat="1" ht="15" customHeight="1" x14ac:dyDescent="0.3">
      <c r="A40" s="25" t="s">
        <v>397</v>
      </c>
      <c r="B40" s="121">
        <v>367</v>
      </c>
      <c r="C40" s="121">
        <v>549.5</v>
      </c>
      <c r="D40" s="127">
        <v>67.599999999999994</v>
      </c>
      <c r="E40" s="124">
        <v>12.305604656398327</v>
      </c>
      <c r="F40" s="40"/>
    </row>
    <row r="41" spans="1:6" ht="15" customHeight="1" x14ac:dyDescent="0.3">
      <c r="A41" s="25" t="s">
        <v>398</v>
      </c>
      <c r="B41" s="127"/>
      <c r="C41" s="127"/>
      <c r="D41" s="127"/>
      <c r="E41" s="124"/>
    </row>
    <row r="42" spans="1:6" ht="15" customHeight="1" x14ac:dyDescent="0.3">
      <c r="A42" s="25" t="s">
        <v>399</v>
      </c>
      <c r="B42" s="121">
        <v>12323.8</v>
      </c>
      <c r="C42" s="121">
        <v>13488.1</v>
      </c>
      <c r="D42" s="121">
        <v>13966.2</v>
      </c>
      <c r="E42" s="124">
        <v>103.54504918438936</v>
      </c>
    </row>
    <row r="43" spans="1:6" ht="15" customHeight="1" x14ac:dyDescent="0.3">
      <c r="A43" s="216" t="s">
        <v>400</v>
      </c>
      <c r="B43" s="239"/>
      <c r="C43" s="239"/>
      <c r="D43" s="239"/>
      <c r="E43" s="3"/>
    </row>
    <row r="44" spans="1:6" ht="15" customHeight="1" x14ac:dyDescent="0.3">
      <c r="A44" s="213" t="s">
        <v>388</v>
      </c>
      <c r="B44" s="121"/>
      <c r="C44" s="121"/>
      <c r="D44" s="121"/>
      <c r="E44" s="124"/>
    </row>
    <row r="45" spans="1:6" ht="15" customHeight="1" x14ac:dyDescent="0.3">
      <c r="A45" s="213" t="s">
        <v>401</v>
      </c>
      <c r="B45" s="121">
        <v>114279.5</v>
      </c>
      <c r="C45" s="121">
        <v>143359.9</v>
      </c>
      <c r="D45" s="121">
        <v>158349.29999999999</v>
      </c>
      <c r="E45" s="124">
        <v>110.45577765561576</v>
      </c>
    </row>
    <row r="46" spans="1:6" ht="15" customHeight="1" x14ac:dyDescent="0.3">
      <c r="A46" s="25" t="s">
        <v>402</v>
      </c>
      <c r="B46" s="121">
        <v>133287.9</v>
      </c>
      <c r="C46" s="121">
        <v>147654.9</v>
      </c>
      <c r="D46" s="121">
        <v>151699</v>
      </c>
      <c r="E46" s="124">
        <v>102.7388913386513</v>
      </c>
    </row>
    <row r="47" spans="1:6" ht="15" customHeight="1" x14ac:dyDescent="0.3">
      <c r="A47" s="25" t="s">
        <v>403</v>
      </c>
      <c r="B47" s="121">
        <v>16796.3</v>
      </c>
      <c r="C47" s="121">
        <v>11998.1</v>
      </c>
      <c r="D47" s="121">
        <v>12713.4</v>
      </c>
      <c r="E47" s="124">
        <v>105.96231909181373</v>
      </c>
    </row>
    <row r="48" spans="1:6" ht="15" customHeight="1" x14ac:dyDescent="0.3">
      <c r="A48" s="25" t="s">
        <v>404</v>
      </c>
      <c r="B48" s="121">
        <v>2602.4</v>
      </c>
      <c r="C48" s="121">
        <v>2582</v>
      </c>
      <c r="D48" s="121">
        <v>2168.9</v>
      </c>
      <c r="E48" s="124">
        <v>84.001491626939597</v>
      </c>
    </row>
    <row r="49" spans="1:5" ht="15" customHeight="1" x14ac:dyDescent="0.3">
      <c r="A49" s="25" t="s">
        <v>405</v>
      </c>
      <c r="B49" s="121">
        <v>42149.9</v>
      </c>
      <c r="C49" s="121">
        <v>44645.4</v>
      </c>
      <c r="D49" s="121">
        <v>90680.3</v>
      </c>
      <c r="E49" s="124">
        <v>203.11247626600232</v>
      </c>
    </row>
    <row r="50" spans="1:5" ht="15" customHeight="1" x14ac:dyDescent="0.3">
      <c r="A50" s="25" t="s">
        <v>406</v>
      </c>
      <c r="B50" s="121">
        <v>3987.7</v>
      </c>
      <c r="C50" s="121">
        <v>3311.9</v>
      </c>
      <c r="D50" s="121">
        <v>2304.4</v>
      </c>
      <c r="E50" s="124">
        <v>69.578142143965707</v>
      </c>
    </row>
    <row r="51" spans="1:5" ht="15" customHeight="1" x14ac:dyDescent="0.3">
      <c r="A51" s="25" t="s">
        <v>407</v>
      </c>
      <c r="B51" s="121">
        <v>2518.1999999999998</v>
      </c>
      <c r="C51" s="121">
        <v>2143</v>
      </c>
      <c r="D51" s="121">
        <v>1990.1</v>
      </c>
      <c r="E51" s="124">
        <v>92.865418760808822</v>
      </c>
    </row>
    <row r="52" spans="1:5" ht="15" customHeight="1" x14ac:dyDescent="0.3">
      <c r="A52" s="25" t="s">
        <v>408</v>
      </c>
      <c r="B52" s="121">
        <v>2661.1</v>
      </c>
      <c r="C52" s="121">
        <v>11899.3</v>
      </c>
      <c r="D52" s="121">
        <v>13164.6</v>
      </c>
      <c r="E52" s="124">
        <v>110.63336882668932</v>
      </c>
    </row>
    <row r="53" spans="1:5" ht="15" customHeight="1" x14ac:dyDescent="0.3">
      <c r="A53" s="25" t="s">
        <v>409</v>
      </c>
      <c r="B53" s="121">
        <v>2487.6</v>
      </c>
      <c r="C53" s="127">
        <v>1.7</v>
      </c>
      <c r="D53" s="127">
        <v>13.5</v>
      </c>
      <c r="E53" s="124">
        <v>791.02480742758394</v>
      </c>
    </row>
    <row r="54" spans="1:5" ht="15" customHeight="1" x14ac:dyDescent="0.3">
      <c r="A54" s="25" t="s">
        <v>410</v>
      </c>
      <c r="B54" s="121">
        <v>2183.3000000000002</v>
      </c>
      <c r="C54" s="121">
        <v>3223.9</v>
      </c>
      <c r="D54" s="121">
        <v>3622.4</v>
      </c>
      <c r="E54" s="124">
        <v>112.36278367713182</v>
      </c>
    </row>
    <row r="55" spans="1:5" ht="15" customHeight="1" x14ac:dyDescent="0.3">
      <c r="A55" s="25" t="s">
        <v>411</v>
      </c>
      <c r="B55" s="121">
        <v>270.8</v>
      </c>
      <c r="C55" s="121">
        <v>179.5</v>
      </c>
      <c r="D55" s="121">
        <v>325.5</v>
      </c>
      <c r="E55" s="124">
        <v>181.29776596547785</v>
      </c>
    </row>
    <row r="56" spans="1:5" ht="19.95" customHeight="1" x14ac:dyDescent="0.3">
      <c r="A56" s="164" t="s">
        <v>389</v>
      </c>
      <c r="B56" s="238">
        <v>384268.3</v>
      </c>
      <c r="C56" s="238">
        <v>469257.6</v>
      </c>
      <c r="D56" s="238">
        <v>462618.4</v>
      </c>
      <c r="E56" s="214">
        <v>98.58516129924088</v>
      </c>
    </row>
    <row r="57" spans="1:5" ht="15" customHeight="1" x14ac:dyDescent="0.3">
      <c r="A57" s="25" t="s">
        <v>412</v>
      </c>
      <c r="B57" s="127">
        <v>16.5</v>
      </c>
      <c r="C57" s="127">
        <v>20.8</v>
      </c>
      <c r="D57" s="127">
        <v>19.7</v>
      </c>
      <c r="E57" s="124">
        <v>94.595411774602525</v>
      </c>
    </row>
    <row r="58" spans="1:5" ht="15" customHeight="1" x14ac:dyDescent="0.3">
      <c r="A58" s="25" t="s">
        <v>413</v>
      </c>
      <c r="B58" s="121">
        <v>51506.5</v>
      </c>
      <c r="C58" s="121">
        <v>96519.8</v>
      </c>
      <c r="D58" s="121">
        <v>32448</v>
      </c>
      <c r="E58" s="124">
        <v>33.618011827230745</v>
      </c>
    </row>
    <row r="59" spans="1:5" ht="15" customHeight="1" x14ac:dyDescent="0.3">
      <c r="A59" s="25" t="s">
        <v>414</v>
      </c>
      <c r="B59" s="121">
        <v>256.3</v>
      </c>
      <c r="C59" s="121">
        <v>189.3</v>
      </c>
      <c r="D59" s="127">
        <v>63.8</v>
      </c>
      <c r="E59" s="124">
        <v>33.699664032993049</v>
      </c>
    </row>
    <row r="60" spans="1:5" ht="15" customHeight="1" x14ac:dyDescent="0.3">
      <c r="A60" s="25" t="s">
        <v>415</v>
      </c>
      <c r="B60" s="121">
        <v>5107</v>
      </c>
      <c r="C60" s="121">
        <v>4043.4</v>
      </c>
      <c r="D60" s="121">
        <v>5707</v>
      </c>
      <c r="E60" s="124">
        <v>141.14405055160188</v>
      </c>
    </row>
    <row r="61" spans="1:5" ht="15" customHeight="1" x14ac:dyDescent="0.3">
      <c r="A61" s="25" t="s">
        <v>416</v>
      </c>
      <c r="B61" s="121">
        <v>965.2</v>
      </c>
      <c r="C61" s="121">
        <v>1936.1</v>
      </c>
      <c r="D61" s="121">
        <v>2036.3</v>
      </c>
      <c r="E61" s="124">
        <v>105.17599060148414</v>
      </c>
    </row>
    <row r="62" spans="1:5" ht="15" customHeight="1" x14ac:dyDescent="0.3">
      <c r="A62" s="25" t="s">
        <v>417</v>
      </c>
      <c r="B62" s="121">
        <v>24600.9</v>
      </c>
      <c r="C62" s="121">
        <v>26657.1</v>
      </c>
      <c r="D62" s="121">
        <v>28381.200000000001</v>
      </c>
      <c r="E62" s="124">
        <v>106.4678743073156</v>
      </c>
    </row>
    <row r="63" spans="1:5" ht="15" customHeight="1" x14ac:dyDescent="0.3">
      <c r="A63" s="25" t="s">
        <v>418</v>
      </c>
      <c r="B63" s="121">
        <v>367</v>
      </c>
      <c r="C63" s="121">
        <v>549.5</v>
      </c>
      <c r="D63" s="127">
        <v>67.599999999999994</v>
      </c>
      <c r="E63" s="124">
        <v>12.305604656398327</v>
      </c>
    </row>
    <row r="64" spans="1:5" ht="15" customHeight="1" x14ac:dyDescent="0.3">
      <c r="A64" s="25" t="s">
        <v>419</v>
      </c>
      <c r="B64" s="127"/>
      <c r="C64" s="127"/>
      <c r="D64" s="127"/>
      <c r="E64" s="124"/>
    </row>
    <row r="65" spans="1:5" ht="15" customHeight="1" x14ac:dyDescent="0.3">
      <c r="A65" s="25" t="s">
        <v>420</v>
      </c>
      <c r="B65" s="121">
        <v>15644.4</v>
      </c>
      <c r="C65" s="121">
        <v>16405.2</v>
      </c>
      <c r="D65" s="121">
        <v>16528.900000000001</v>
      </c>
      <c r="E65" s="124">
        <v>100.75420966149488</v>
      </c>
    </row>
    <row r="66" spans="1:5" ht="15" customHeight="1" x14ac:dyDescent="0.3">
      <c r="A66" s="25" t="s">
        <v>421</v>
      </c>
      <c r="B66" s="121"/>
      <c r="C66" s="121"/>
      <c r="D66" s="121"/>
      <c r="E66" s="124"/>
    </row>
    <row r="67" spans="1:5" ht="15" customHeight="1" x14ac:dyDescent="0.3">
      <c r="A67" s="25" t="s">
        <v>422</v>
      </c>
      <c r="B67" s="121">
        <v>3283.1</v>
      </c>
      <c r="C67" s="121">
        <v>2298.8000000000002</v>
      </c>
      <c r="D67" s="121">
        <v>2268.6999999999998</v>
      </c>
      <c r="E67" s="124">
        <v>98.693970027172</v>
      </c>
    </row>
    <row r="68" spans="1:5" ht="15" customHeight="1" x14ac:dyDescent="0.3">
      <c r="A68" s="25" t="s">
        <v>423</v>
      </c>
      <c r="B68" s="121">
        <v>151575.6</v>
      </c>
      <c r="C68" s="121">
        <v>171030</v>
      </c>
      <c r="D68" s="121">
        <v>173206.1</v>
      </c>
      <c r="E68" s="124">
        <v>101.27237979450079</v>
      </c>
    </row>
    <row r="69" spans="1:5" ht="15" customHeight="1" x14ac:dyDescent="0.3">
      <c r="A69" s="25" t="s">
        <v>424</v>
      </c>
      <c r="B69" s="121">
        <v>4942.2</v>
      </c>
      <c r="C69" s="121">
        <v>5046.1000000000004</v>
      </c>
      <c r="D69" s="121">
        <v>4738.5</v>
      </c>
      <c r="E69" s="124">
        <v>93.90333128272438</v>
      </c>
    </row>
    <row r="70" spans="1:5" ht="15" customHeight="1" x14ac:dyDescent="0.3">
      <c r="A70" s="25" t="s">
        <v>425</v>
      </c>
      <c r="B70" s="121">
        <v>64624.4</v>
      </c>
      <c r="C70" s="121">
        <v>71589.2</v>
      </c>
      <c r="D70" s="121">
        <v>116962.6</v>
      </c>
      <c r="E70" s="124">
        <v>163.38022004972262</v>
      </c>
    </row>
    <row r="71" spans="1:5" ht="15" customHeight="1" x14ac:dyDescent="0.3">
      <c r="A71" s="25" t="s">
        <v>426</v>
      </c>
      <c r="B71" s="121">
        <v>8789.4</v>
      </c>
      <c r="C71" s="121">
        <v>9825.6</v>
      </c>
      <c r="D71" s="121">
        <v>8220.5</v>
      </c>
      <c r="E71" s="124">
        <v>83.66416211220799</v>
      </c>
    </row>
    <row r="72" spans="1:5" ht="15" customHeight="1" x14ac:dyDescent="0.3">
      <c r="A72" s="25" t="s">
        <v>427</v>
      </c>
      <c r="B72" s="121">
        <v>14704.5</v>
      </c>
      <c r="C72" s="121">
        <v>18583.3</v>
      </c>
      <c r="D72" s="121">
        <v>18630.3</v>
      </c>
      <c r="E72" s="124">
        <v>100.25316078332366</v>
      </c>
    </row>
    <row r="73" spans="1:5" ht="15" customHeight="1" x14ac:dyDescent="0.3">
      <c r="A73" s="25" t="s">
        <v>428</v>
      </c>
      <c r="B73" s="121">
        <v>14452.3</v>
      </c>
      <c r="C73" s="121">
        <v>23311.1</v>
      </c>
      <c r="D73" s="121">
        <v>30002.9</v>
      </c>
      <c r="E73" s="124">
        <v>128.70665898654971</v>
      </c>
    </row>
    <row r="74" spans="1:5" ht="15" customHeight="1" x14ac:dyDescent="0.3">
      <c r="A74" s="25" t="s">
        <v>429</v>
      </c>
      <c r="B74" s="121">
        <v>10139.5</v>
      </c>
      <c r="C74" s="121">
        <v>5160.1000000000004</v>
      </c>
      <c r="D74" s="121">
        <v>5689.9</v>
      </c>
      <c r="E74" s="124">
        <v>110.26604609744699</v>
      </c>
    </row>
    <row r="75" spans="1:5" ht="15" customHeight="1" x14ac:dyDescent="0.3">
      <c r="A75" s="25" t="s">
        <v>430</v>
      </c>
      <c r="B75" s="121">
        <v>12312.8</v>
      </c>
      <c r="C75" s="121">
        <v>15357.6</v>
      </c>
      <c r="D75" s="121">
        <v>16633.400000000001</v>
      </c>
      <c r="E75" s="124">
        <v>108.3070540834145</v>
      </c>
    </row>
    <row r="76" spans="1:5" ht="15" customHeight="1" x14ac:dyDescent="0.3">
      <c r="A76" s="25" t="s">
        <v>431</v>
      </c>
      <c r="B76" s="121">
        <v>980.7</v>
      </c>
      <c r="C76" s="121">
        <v>734.6</v>
      </c>
      <c r="D76" s="121">
        <v>1013</v>
      </c>
      <c r="E76" s="124">
        <v>137.86654872874368</v>
      </c>
    </row>
    <row r="77" spans="1:5" x14ac:dyDescent="0.3">
      <c r="A77" s="18"/>
      <c r="B77" s="18"/>
      <c r="C77" s="18"/>
      <c r="D77" s="18"/>
      <c r="E77" s="19"/>
    </row>
    <row r="78" spans="1:5" x14ac:dyDescent="0.3">
      <c r="A78" s="212" t="s">
        <v>538</v>
      </c>
      <c r="B78" s="18"/>
      <c r="C78" s="18"/>
      <c r="D78" s="18"/>
      <c r="E78" s="19"/>
    </row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E1"/>
    </sheetView>
  </sheetViews>
  <sheetFormatPr defaultColWidth="9.109375" defaultRowHeight="13.8" x14ac:dyDescent="0.3"/>
  <cols>
    <col min="1" max="1" width="45.6640625" style="3" customWidth="1"/>
    <col min="2" max="4" width="15.6640625" style="3" customWidth="1"/>
    <col min="5" max="5" width="15.6640625" style="30" customWidth="1"/>
    <col min="6" max="7" width="9.109375" style="30"/>
    <col min="8" max="16384" width="9.109375" style="3"/>
  </cols>
  <sheetData>
    <row r="1" spans="1:7" s="5" customFormat="1" ht="35.1" customHeight="1" thickBot="1" x14ac:dyDescent="0.3">
      <c r="A1" s="315" t="s">
        <v>559</v>
      </c>
      <c r="B1" s="335"/>
      <c r="C1" s="335"/>
      <c r="D1" s="335"/>
      <c r="E1" s="335"/>
      <c r="F1" s="45"/>
      <c r="G1" s="62"/>
    </row>
    <row r="2" spans="1:7" customFormat="1" ht="20.100000000000001" customHeight="1" thickTop="1" x14ac:dyDescent="0.3">
      <c r="A2" s="324" t="s">
        <v>0</v>
      </c>
      <c r="B2" s="194">
        <v>2010</v>
      </c>
      <c r="C2" s="194">
        <v>2015</v>
      </c>
      <c r="D2" s="307">
        <v>2016</v>
      </c>
      <c r="E2" s="308"/>
      <c r="F2" s="2"/>
      <c r="G2" s="2"/>
    </row>
    <row r="3" spans="1:7" customFormat="1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  <c r="F3" s="2"/>
      <c r="G3" s="2"/>
    </row>
    <row r="4" spans="1:7" s="31" customFormat="1" ht="22.5" customHeight="1" thickTop="1" x14ac:dyDescent="0.3">
      <c r="A4" s="230" t="s">
        <v>647</v>
      </c>
      <c r="B4" s="177">
        <v>9366</v>
      </c>
      <c r="C4" s="177">
        <v>9682</v>
      </c>
      <c r="D4" s="177">
        <v>9750</v>
      </c>
      <c r="E4" s="117">
        <v>100.7</v>
      </c>
      <c r="F4" s="241"/>
      <c r="G4" s="32"/>
    </row>
    <row r="5" spans="1:7" ht="15" customHeight="1" x14ac:dyDescent="0.3">
      <c r="A5" s="1" t="s">
        <v>539</v>
      </c>
      <c r="B5" s="176">
        <v>210</v>
      </c>
      <c r="C5" s="176">
        <v>214</v>
      </c>
      <c r="D5" s="176">
        <v>215</v>
      </c>
      <c r="E5" s="58">
        <v>100.5</v>
      </c>
    </row>
    <row r="6" spans="1:7" ht="15" customHeight="1" x14ac:dyDescent="0.3">
      <c r="A6" s="1" t="s">
        <v>540</v>
      </c>
      <c r="B6" s="176">
        <v>9156</v>
      </c>
      <c r="C6" s="176">
        <v>9413</v>
      </c>
      <c r="D6" s="176">
        <v>9472</v>
      </c>
      <c r="E6" s="58">
        <v>100.6</v>
      </c>
      <c r="G6" s="64"/>
    </row>
    <row r="7" spans="1:7" ht="15" customHeight="1" x14ac:dyDescent="0.3">
      <c r="A7" s="15" t="s">
        <v>56</v>
      </c>
      <c r="B7" s="176"/>
      <c r="C7" s="176"/>
      <c r="D7" s="176"/>
      <c r="E7" s="58"/>
      <c r="G7" s="64"/>
    </row>
    <row r="8" spans="1:7" ht="15" customHeight="1" x14ac:dyDescent="0.3">
      <c r="A8" s="1" t="s">
        <v>541</v>
      </c>
      <c r="B8" s="176">
        <v>635</v>
      </c>
      <c r="C8" s="176">
        <v>942</v>
      </c>
      <c r="D8" s="176">
        <v>989</v>
      </c>
      <c r="E8" s="58">
        <v>105</v>
      </c>
      <c r="G8" s="65"/>
    </row>
    <row r="9" spans="1:7" ht="15" customHeight="1" x14ac:dyDescent="0.3">
      <c r="A9" s="1" t="s">
        <v>542</v>
      </c>
      <c r="B9" s="176">
        <v>70</v>
      </c>
      <c r="C9" s="176">
        <v>73</v>
      </c>
      <c r="D9" s="176">
        <v>80</v>
      </c>
      <c r="E9" s="58">
        <v>109.6</v>
      </c>
      <c r="G9" s="64"/>
    </row>
    <row r="10" spans="1:7" ht="15" customHeight="1" x14ac:dyDescent="0.3">
      <c r="A10" s="1" t="s">
        <v>543</v>
      </c>
      <c r="B10" s="176">
        <v>786</v>
      </c>
      <c r="C10" s="176">
        <v>814</v>
      </c>
      <c r="D10" s="176">
        <v>813</v>
      </c>
      <c r="E10" s="58">
        <v>99.9</v>
      </c>
      <c r="G10" s="64"/>
    </row>
    <row r="11" spans="1:7" ht="15" customHeight="1" x14ac:dyDescent="0.3">
      <c r="A11" s="1" t="s">
        <v>544</v>
      </c>
      <c r="B11" s="176">
        <v>34</v>
      </c>
      <c r="C11" s="176">
        <v>32</v>
      </c>
      <c r="D11" s="176">
        <v>32</v>
      </c>
      <c r="E11" s="58">
        <v>100</v>
      </c>
      <c r="G11" s="64"/>
    </row>
    <row r="12" spans="1:7" ht="15" customHeight="1" x14ac:dyDescent="0.3">
      <c r="A12" s="15" t="s">
        <v>545</v>
      </c>
      <c r="B12" s="176"/>
      <c r="C12" s="176"/>
      <c r="D12" s="176"/>
      <c r="E12" s="58"/>
      <c r="G12" s="64"/>
    </row>
    <row r="13" spans="1:7" ht="15" customHeight="1" x14ac:dyDescent="0.3">
      <c r="A13" s="1" t="s">
        <v>546</v>
      </c>
      <c r="B13" s="176">
        <v>7058</v>
      </c>
      <c r="C13" s="176">
        <v>6812</v>
      </c>
      <c r="D13" s="176">
        <v>6807</v>
      </c>
      <c r="E13" s="58">
        <v>99.9</v>
      </c>
      <c r="G13" s="64"/>
    </row>
    <row r="14" spans="1:7" ht="15" customHeight="1" x14ac:dyDescent="0.3">
      <c r="A14" s="15" t="s">
        <v>41</v>
      </c>
      <c r="B14" s="176"/>
      <c r="C14" s="176"/>
      <c r="D14" s="176"/>
      <c r="E14" s="58"/>
      <c r="G14" s="64"/>
    </row>
    <row r="15" spans="1:7" ht="15" customHeight="1" x14ac:dyDescent="0.3">
      <c r="A15" s="1" t="s">
        <v>547</v>
      </c>
      <c r="B15" s="176">
        <v>104</v>
      </c>
      <c r="C15" s="176">
        <v>67</v>
      </c>
      <c r="D15" s="176">
        <v>62</v>
      </c>
      <c r="E15" s="58">
        <v>92.5</v>
      </c>
      <c r="G15" s="64"/>
    </row>
    <row r="16" spans="1:7" ht="15" customHeight="1" x14ac:dyDescent="0.3">
      <c r="A16" s="1" t="s">
        <v>548</v>
      </c>
      <c r="B16" s="176">
        <v>783</v>
      </c>
      <c r="C16" s="176">
        <v>805</v>
      </c>
      <c r="D16" s="176">
        <v>806</v>
      </c>
      <c r="E16" s="58">
        <v>100.1</v>
      </c>
      <c r="G16" s="64"/>
    </row>
    <row r="17" spans="1:7" ht="15" customHeight="1" x14ac:dyDescent="0.3">
      <c r="A17" s="1" t="s">
        <v>549</v>
      </c>
      <c r="B17" s="176">
        <v>759</v>
      </c>
      <c r="C17" s="176">
        <v>763</v>
      </c>
      <c r="D17" s="176">
        <v>762</v>
      </c>
      <c r="E17" s="58">
        <v>99.9</v>
      </c>
      <c r="G17" s="64"/>
    </row>
    <row r="18" spans="1:7" ht="15" customHeight="1" x14ac:dyDescent="0.3">
      <c r="A18" s="1" t="s">
        <v>550</v>
      </c>
      <c r="B18" s="176">
        <v>969</v>
      </c>
      <c r="C18" s="176">
        <v>995</v>
      </c>
      <c r="D18" s="176">
        <v>1037</v>
      </c>
      <c r="E18" s="58">
        <v>104.2</v>
      </c>
      <c r="G18" s="64"/>
    </row>
    <row r="19" spans="1:7" ht="15" customHeight="1" x14ac:dyDescent="0.3">
      <c r="A19" s="15" t="s">
        <v>551</v>
      </c>
      <c r="B19" s="176">
        <v>2588</v>
      </c>
      <c r="C19" s="176">
        <v>2422</v>
      </c>
      <c r="D19" s="176">
        <v>2385</v>
      </c>
      <c r="E19" s="58">
        <v>98.5</v>
      </c>
      <c r="G19" s="64"/>
    </row>
    <row r="20" spans="1:7" ht="15" customHeight="1" x14ac:dyDescent="0.3">
      <c r="A20" s="1" t="s">
        <v>648</v>
      </c>
      <c r="B20" s="176">
        <v>620</v>
      </c>
      <c r="C20" s="176">
        <v>568</v>
      </c>
      <c r="D20" s="176">
        <v>559</v>
      </c>
      <c r="E20" s="58">
        <v>98.4</v>
      </c>
      <c r="G20" s="64"/>
    </row>
    <row r="21" spans="1:7" ht="15" customHeight="1" x14ac:dyDescent="0.3">
      <c r="A21" s="15" t="s">
        <v>552</v>
      </c>
      <c r="B21" s="176">
        <v>260</v>
      </c>
      <c r="C21" s="176">
        <v>226</v>
      </c>
      <c r="D21" s="176">
        <v>232</v>
      </c>
      <c r="E21" s="58">
        <v>102.7</v>
      </c>
      <c r="G21" s="64"/>
    </row>
    <row r="22" spans="1:7" ht="15" customHeight="1" x14ac:dyDescent="0.3">
      <c r="A22" s="1" t="s">
        <v>553</v>
      </c>
      <c r="B22" s="176">
        <v>223</v>
      </c>
      <c r="C22" s="176">
        <v>286</v>
      </c>
      <c r="D22" s="176">
        <v>291</v>
      </c>
      <c r="E22" s="58">
        <v>101.7</v>
      </c>
      <c r="G22" s="64"/>
    </row>
    <row r="23" spans="1:7" ht="15" customHeight="1" x14ac:dyDescent="0.3">
      <c r="A23" s="1" t="s">
        <v>554</v>
      </c>
      <c r="B23" s="176">
        <v>413</v>
      </c>
      <c r="C23" s="176">
        <v>378</v>
      </c>
      <c r="D23" s="176">
        <v>366</v>
      </c>
      <c r="E23" s="58">
        <v>96.8</v>
      </c>
      <c r="G23" s="64"/>
    </row>
    <row r="24" spans="1:7" ht="15" customHeight="1" x14ac:dyDescent="0.3">
      <c r="A24" s="15" t="s">
        <v>555</v>
      </c>
      <c r="B24" s="176">
        <v>328</v>
      </c>
      <c r="C24" s="176">
        <v>387</v>
      </c>
      <c r="D24" s="176">
        <v>385</v>
      </c>
      <c r="E24" s="58">
        <v>99.5</v>
      </c>
      <c r="G24" s="65"/>
    </row>
    <row r="25" spans="1:7" ht="15" customHeight="1" x14ac:dyDescent="0.3">
      <c r="A25" s="15" t="s">
        <v>650</v>
      </c>
      <c r="B25" s="176">
        <v>1039</v>
      </c>
      <c r="C25" s="176">
        <v>1128</v>
      </c>
      <c r="D25" s="176">
        <v>1159</v>
      </c>
      <c r="E25" s="58">
        <v>102.7</v>
      </c>
      <c r="G25" s="64"/>
    </row>
    <row r="26" spans="1:7" ht="15" customHeight="1" x14ac:dyDescent="0.3">
      <c r="A26" s="203" t="s">
        <v>556</v>
      </c>
      <c r="B26" s="176">
        <v>213</v>
      </c>
      <c r="C26" s="176">
        <v>254</v>
      </c>
      <c r="D26" s="176">
        <v>247</v>
      </c>
      <c r="E26" s="58">
        <v>97.2</v>
      </c>
      <c r="G26" s="64"/>
    </row>
    <row r="27" spans="1:7" s="33" customFormat="1" ht="15" customHeight="1" x14ac:dyDescent="0.3">
      <c r="A27" s="15" t="s">
        <v>651</v>
      </c>
      <c r="B27" s="176">
        <v>333</v>
      </c>
      <c r="C27" s="176">
        <v>453</v>
      </c>
      <c r="D27" s="176">
        <v>464</v>
      </c>
      <c r="E27" s="58">
        <v>102.4</v>
      </c>
      <c r="F27" s="63"/>
      <c r="G27" s="66"/>
    </row>
    <row r="28" spans="1:7" ht="15" customHeight="1" x14ac:dyDescent="0.3">
      <c r="A28" s="1" t="s">
        <v>557</v>
      </c>
      <c r="B28" s="176">
        <v>562</v>
      </c>
      <c r="C28" s="176">
        <v>667</v>
      </c>
      <c r="D28" s="176">
        <v>685</v>
      </c>
      <c r="E28" s="58">
        <v>102.7</v>
      </c>
      <c r="G28" s="64"/>
    </row>
    <row r="29" spans="1:7" ht="15" customHeight="1" x14ac:dyDescent="0.3">
      <c r="A29" s="15" t="s">
        <v>649</v>
      </c>
      <c r="B29" s="176">
        <v>197</v>
      </c>
      <c r="C29" s="176">
        <v>222</v>
      </c>
      <c r="D29" s="176">
        <v>223</v>
      </c>
      <c r="E29" s="58">
        <v>100.5</v>
      </c>
      <c r="G29" s="64"/>
    </row>
    <row r="30" spans="1:7" ht="15" customHeight="1" x14ac:dyDescent="0.3">
      <c r="A30" s="1" t="s">
        <v>558</v>
      </c>
      <c r="B30" s="176">
        <v>707</v>
      </c>
      <c r="C30" s="176">
        <v>792</v>
      </c>
      <c r="D30" s="176">
        <v>815</v>
      </c>
      <c r="E30" s="58">
        <v>102.9</v>
      </c>
      <c r="G30" s="64"/>
    </row>
    <row r="31" spans="1:7" x14ac:dyDescent="0.3">
      <c r="A31" s="18"/>
      <c r="B31" s="18"/>
      <c r="C31" s="18"/>
      <c r="D31" s="18"/>
      <c r="E31" s="19"/>
      <c r="G31" s="64"/>
    </row>
    <row r="32" spans="1:7" x14ac:dyDescent="0.3">
      <c r="A32" s="212" t="s">
        <v>652</v>
      </c>
      <c r="B32" s="18"/>
      <c r="C32" s="18"/>
      <c r="D32" s="242"/>
      <c r="E32" s="19"/>
    </row>
    <row r="33" spans="4:4" x14ac:dyDescent="0.3">
      <c r="D33" s="61"/>
    </row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Normal="100" workbookViewId="0">
      <pane ySplit="3" topLeftCell="A4" activePane="bottomLeft" state="frozen"/>
      <selection pane="bottomLeft" sqref="A1:E1"/>
    </sheetView>
  </sheetViews>
  <sheetFormatPr defaultColWidth="9.109375" defaultRowHeight="13.8" x14ac:dyDescent="0.3"/>
  <cols>
    <col min="1" max="1" width="50" style="30" customWidth="1"/>
    <col min="2" max="4" width="16.6640625" style="30" customWidth="1"/>
    <col min="5" max="16384" width="9.109375" style="30"/>
  </cols>
  <sheetData>
    <row r="1" spans="1:6" ht="35.1" customHeight="1" thickBot="1" x14ac:dyDescent="0.35">
      <c r="A1" s="348" t="s">
        <v>192</v>
      </c>
      <c r="B1" s="348"/>
      <c r="C1" s="348"/>
      <c r="D1" s="348"/>
      <c r="E1" s="348"/>
      <c r="F1" s="45"/>
    </row>
    <row r="2" spans="1:6" ht="20.100000000000001" customHeight="1" thickTop="1" x14ac:dyDescent="0.3">
      <c r="A2" s="349" t="s">
        <v>0</v>
      </c>
      <c r="B2" s="111">
        <v>2010</v>
      </c>
      <c r="C2" s="111">
        <v>2015</v>
      </c>
      <c r="D2" s="307">
        <v>2016</v>
      </c>
      <c r="E2" s="308"/>
    </row>
    <row r="3" spans="1:6" ht="20.100000000000001" customHeight="1" thickBot="1" x14ac:dyDescent="0.35">
      <c r="A3" s="350"/>
      <c r="B3" s="309" t="s">
        <v>7</v>
      </c>
      <c r="C3" s="309"/>
      <c r="D3" s="309"/>
      <c r="E3" s="91" t="s">
        <v>42</v>
      </c>
    </row>
    <row r="4" spans="1:6" ht="24.9" customHeight="1" thickTop="1" x14ac:dyDescent="0.3">
      <c r="A4" s="351" t="s">
        <v>131</v>
      </c>
      <c r="B4" s="351"/>
      <c r="C4" s="351"/>
      <c r="D4" s="351"/>
      <c r="E4" s="351"/>
    </row>
    <row r="5" spans="1:6" ht="15" customHeight="1" x14ac:dyDescent="0.3">
      <c r="A5" s="217" t="s">
        <v>436</v>
      </c>
      <c r="B5" s="237">
        <v>23</v>
      </c>
      <c r="C5" s="245">
        <v>23</v>
      </c>
      <c r="D5" s="245">
        <v>23</v>
      </c>
      <c r="E5" s="117">
        <v>100</v>
      </c>
    </row>
    <row r="6" spans="1:6" ht="15" customHeight="1" x14ac:dyDescent="0.3">
      <c r="A6" s="42" t="s">
        <v>95</v>
      </c>
      <c r="B6" s="138">
        <v>2</v>
      </c>
      <c r="C6" s="244">
        <v>5</v>
      </c>
      <c r="D6" s="244">
        <v>5</v>
      </c>
      <c r="E6" s="58">
        <v>100</v>
      </c>
    </row>
    <row r="7" spans="1:6" ht="15" customHeight="1" x14ac:dyDescent="0.3">
      <c r="A7" s="28" t="s">
        <v>132</v>
      </c>
      <c r="B7" s="138"/>
      <c r="C7" s="244"/>
      <c r="D7" s="244"/>
      <c r="E7" s="58"/>
    </row>
    <row r="8" spans="1:6" ht="15" customHeight="1" x14ac:dyDescent="0.3">
      <c r="A8" s="42" t="s">
        <v>560</v>
      </c>
      <c r="B8" s="138">
        <v>2</v>
      </c>
      <c r="C8" s="244">
        <v>3</v>
      </c>
      <c r="D8" s="244">
        <v>2</v>
      </c>
      <c r="E8" s="58">
        <v>66.7</v>
      </c>
    </row>
    <row r="9" spans="1:6" ht="15" customHeight="1" x14ac:dyDescent="0.3">
      <c r="A9" s="42" t="s">
        <v>561</v>
      </c>
      <c r="B9" s="138">
        <v>1</v>
      </c>
      <c r="C9" s="244">
        <v>5</v>
      </c>
      <c r="D9" s="244">
        <v>6</v>
      </c>
      <c r="E9" s="58">
        <v>120</v>
      </c>
    </row>
    <row r="10" spans="1:6" ht="15" customHeight="1" x14ac:dyDescent="0.3">
      <c r="A10" s="42" t="s">
        <v>562</v>
      </c>
      <c r="B10" s="138">
        <v>14</v>
      </c>
      <c r="C10" s="244">
        <v>3</v>
      </c>
      <c r="D10" s="244">
        <v>3</v>
      </c>
      <c r="E10" s="58">
        <v>100</v>
      </c>
    </row>
    <row r="11" spans="1:6" ht="15" customHeight="1" x14ac:dyDescent="0.3">
      <c r="A11" s="42" t="s">
        <v>563</v>
      </c>
      <c r="B11" s="138">
        <v>6</v>
      </c>
      <c r="C11" s="244">
        <v>12</v>
      </c>
      <c r="D11" s="244">
        <v>12</v>
      </c>
      <c r="E11" s="58">
        <v>100</v>
      </c>
    </row>
    <row r="12" spans="1:6" ht="15" customHeight="1" x14ac:dyDescent="0.3">
      <c r="A12" s="28" t="s">
        <v>133</v>
      </c>
      <c r="B12" s="138"/>
      <c r="C12" s="244"/>
      <c r="D12" s="244"/>
      <c r="E12" s="58"/>
    </row>
    <row r="13" spans="1:6" ht="15" customHeight="1" x14ac:dyDescent="0.3">
      <c r="A13" s="42" t="s">
        <v>493</v>
      </c>
      <c r="B13" s="138">
        <v>16</v>
      </c>
      <c r="C13" s="244">
        <v>17</v>
      </c>
      <c r="D13" s="244">
        <v>17</v>
      </c>
      <c r="E13" s="58">
        <v>100</v>
      </c>
    </row>
    <row r="14" spans="1:6" ht="15" customHeight="1" x14ac:dyDescent="0.3">
      <c r="A14" s="42" t="s">
        <v>564</v>
      </c>
      <c r="B14" s="138" t="s">
        <v>163</v>
      </c>
      <c r="C14" s="244" t="s">
        <v>163</v>
      </c>
      <c r="D14" s="244" t="s">
        <v>163</v>
      </c>
      <c r="E14" s="123" t="s">
        <v>163</v>
      </c>
    </row>
    <row r="15" spans="1:6" ht="15" customHeight="1" x14ac:dyDescent="0.3">
      <c r="A15" s="42" t="s">
        <v>565</v>
      </c>
      <c r="B15" s="138">
        <v>5</v>
      </c>
      <c r="C15" s="244">
        <v>5</v>
      </c>
      <c r="D15" s="244">
        <v>5</v>
      </c>
      <c r="E15" s="58">
        <v>100</v>
      </c>
    </row>
    <row r="16" spans="1:6" ht="15" customHeight="1" x14ac:dyDescent="0.3">
      <c r="A16" s="42" t="s">
        <v>496</v>
      </c>
      <c r="B16" s="138">
        <v>2</v>
      </c>
      <c r="C16" s="244">
        <v>1</v>
      </c>
      <c r="D16" s="244">
        <v>1</v>
      </c>
      <c r="E16" s="58">
        <v>100</v>
      </c>
    </row>
    <row r="17" spans="1:5" ht="15" customHeight="1" x14ac:dyDescent="0.3">
      <c r="A17" s="42" t="s">
        <v>566</v>
      </c>
      <c r="B17" s="138" t="s">
        <v>163</v>
      </c>
      <c r="C17" s="244" t="s">
        <v>163</v>
      </c>
      <c r="D17" s="244" t="s">
        <v>163</v>
      </c>
      <c r="E17" s="123" t="s">
        <v>163</v>
      </c>
    </row>
    <row r="18" spans="1:5" ht="15" customHeight="1" x14ac:dyDescent="0.3">
      <c r="A18" s="42" t="s">
        <v>508</v>
      </c>
      <c r="B18" s="138" t="s">
        <v>163</v>
      </c>
      <c r="C18" s="244" t="s">
        <v>163</v>
      </c>
      <c r="D18" s="244" t="s">
        <v>163</v>
      </c>
      <c r="E18" s="123" t="s">
        <v>163</v>
      </c>
    </row>
    <row r="19" spans="1:5" ht="15" customHeight="1" x14ac:dyDescent="0.3">
      <c r="A19" s="28" t="s">
        <v>134</v>
      </c>
      <c r="B19" s="138"/>
      <c r="C19" s="244"/>
      <c r="D19" s="244"/>
      <c r="E19" s="58"/>
    </row>
    <row r="20" spans="1:5" s="67" customFormat="1" ht="15" customHeight="1" x14ac:dyDescent="0.25">
      <c r="A20" s="43" t="s">
        <v>654</v>
      </c>
      <c r="B20" s="138"/>
      <c r="C20" s="244"/>
      <c r="D20" s="244"/>
      <c r="E20" s="246"/>
    </row>
    <row r="21" spans="1:5" ht="15" customHeight="1" x14ac:dyDescent="0.3">
      <c r="A21" s="42" t="s">
        <v>653</v>
      </c>
      <c r="B21" s="138">
        <v>5</v>
      </c>
      <c r="C21" s="244">
        <v>4</v>
      </c>
      <c r="D21" s="244">
        <v>4</v>
      </c>
      <c r="E21" s="58">
        <v>100</v>
      </c>
    </row>
    <row r="22" spans="1:5" ht="15" customHeight="1" x14ac:dyDescent="0.3">
      <c r="A22" s="42" t="s">
        <v>567</v>
      </c>
      <c r="B22" s="138">
        <v>11</v>
      </c>
      <c r="C22" s="244">
        <v>14</v>
      </c>
      <c r="D22" s="244">
        <v>14</v>
      </c>
      <c r="E22" s="58">
        <v>100</v>
      </c>
    </row>
    <row r="23" spans="1:5" ht="15" customHeight="1" x14ac:dyDescent="0.3">
      <c r="A23" s="42" t="s">
        <v>568</v>
      </c>
      <c r="B23" s="138">
        <v>2</v>
      </c>
      <c r="C23" s="244">
        <v>2</v>
      </c>
      <c r="D23" s="244">
        <v>2</v>
      </c>
      <c r="E23" s="58">
        <v>100</v>
      </c>
    </row>
    <row r="24" spans="1:5" ht="15" customHeight="1" x14ac:dyDescent="0.3">
      <c r="A24" s="42" t="s">
        <v>569</v>
      </c>
      <c r="B24" s="138">
        <v>1</v>
      </c>
      <c r="C24" s="244">
        <v>1</v>
      </c>
      <c r="D24" s="244">
        <v>1</v>
      </c>
      <c r="E24" s="58">
        <v>100</v>
      </c>
    </row>
    <row r="25" spans="1:5" ht="15" customHeight="1" x14ac:dyDescent="0.3">
      <c r="A25" s="42" t="s">
        <v>570</v>
      </c>
      <c r="B25" s="244">
        <v>2</v>
      </c>
      <c r="C25" s="244">
        <v>2</v>
      </c>
      <c r="D25" s="244">
        <v>2</v>
      </c>
      <c r="E25" s="58">
        <v>100</v>
      </c>
    </row>
    <row r="26" spans="1:5" ht="15" customHeight="1" x14ac:dyDescent="0.3">
      <c r="A26" s="42" t="s">
        <v>571</v>
      </c>
      <c r="B26" s="138" t="s">
        <v>163</v>
      </c>
      <c r="C26" s="244" t="s">
        <v>163</v>
      </c>
      <c r="D26" s="244" t="s">
        <v>163</v>
      </c>
      <c r="E26" s="123" t="s">
        <v>163</v>
      </c>
    </row>
    <row r="27" spans="1:5" ht="15" customHeight="1" x14ac:dyDescent="0.3">
      <c r="A27" s="42" t="s">
        <v>572</v>
      </c>
      <c r="B27" s="138" t="s">
        <v>163</v>
      </c>
      <c r="C27" s="244" t="s">
        <v>163</v>
      </c>
      <c r="D27" s="244" t="s">
        <v>163</v>
      </c>
      <c r="E27" s="123" t="s">
        <v>163</v>
      </c>
    </row>
    <row r="28" spans="1:5" ht="15" customHeight="1" x14ac:dyDescent="0.3">
      <c r="A28" s="42" t="s">
        <v>573</v>
      </c>
      <c r="B28" s="138" t="s">
        <v>163</v>
      </c>
      <c r="C28" s="244" t="s">
        <v>163</v>
      </c>
      <c r="D28" s="244" t="s">
        <v>163</v>
      </c>
      <c r="E28" s="123" t="s">
        <v>163</v>
      </c>
    </row>
    <row r="29" spans="1:5" ht="15" customHeight="1" x14ac:dyDescent="0.3">
      <c r="A29" s="42" t="s">
        <v>574</v>
      </c>
      <c r="B29" s="138" t="s">
        <v>163</v>
      </c>
      <c r="C29" s="244" t="s">
        <v>163</v>
      </c>
      <c r="D29" s="244" t="s">
        <v>163</v>
      </c>
      <c r="E29" s="123" t="s">
        <v>163</v>
      </c>
    </row>
    <row r="30" spans="1:5" ht="15" customHeight="1" x14ac:dyDescent="0.3">
      <c r="A30" s="42" t="s">
        <v>575</v>
      </c>
      <c r="B30" s="138">
        <v>1</v>
      </c>
      <c r="C30" s="244" t="s">
        <v>163</v>
      </c>
      <c r="D30" s="244" t="s">
        <v>163</v>
      </c>
      <c r="E30" s="123" t="s">
        <v>163</v>
      </c>
    </row>
    <row r="31" spans="1:5" ht="15" customHeight="1" x14ac:dyDescent="0.3">
      <c r="A31" s="42" t="s">
        <v>576</v>
      </c>
      <c r="B31" s="138">
        <v>1</v>
      </c>
      <c r="C31" s="244" t="s">
        <v>163</v>
      </c>
      <c r="D31" s="244" t="s">
        <v>163</v>
      </c>
      <c r="E31" s="123" t="s">
        <v>163</v>
      </c>
    </row>
    <row r="32" spans="1:5" ht="24.9" customHeight="1" x14ac:dyDescent="0.3">
      <c r="A32" s="329" t="s">
        <v>319</v>
      </c>
      <c r="B32" s="329"/>
      <c r="C32" s="329"/>
      <c r="D32" s="329"/>
      <c r="E32" s="329"/>
    </row>
    <row r="33" spans="1:5" ht="15" customHeight="1" x14ac:dyDescent="0.3">
      <c r="A33" s="15" t="s">
        <v>311</v>
      </c>
      <c r="D33" s="19"/>
      <c r="E33" s="19"/>
    </row>
    <row r="34" spans="1:5" ht="15" customHeight="1" x14ac:dyDescent="0.3">
      <c r="A34" s="89" t="s">
        <v>577</v>
      </c>
      <c r="B34" s="121">
        <v>83680</v>
      </c>
      <c r="C34" s="121">
        <v>82225</v>
      </c>
      <c r="D34" s="121">
        <v>81904</v>
      </c>
      <c r="E34" s="58">
        <f>D34/C34*100</f>
        <v>99.609607783520829</v>
      </c>
    </row>
    <row r="35" spans="1:5" ht="15" customHeight="1" x14ac:dyDescent="0.3">
      <c r="A35" s="1" t="s">
        <v>578</v>
      </c>
      <c r="B35" s="121">
        <v>1435</v>
      </c>
      <c r="C35" s="121">
        <v>1236</v>
      </c>
      <c r="D35" s="121">
        <v>1678</v>
      </c>
      <c r="E35" s="58">
        <f t="shared" ref="E35:E44" si="0">D35/C35*100</f>
        <v>135.76051779935275</v>
      </c>
    </row>
    <row r="36" spans="1:5" ht="15" customHeight="1" x14ac:dyDescent="0.3">
      <c r="A36" s="15" t="s">
        <v>312</v>
      </c>
      <c r="B36" s="204"/>
      <c r="C36" s="247"/>
      <c r="D36" s="204"/>
      <c r="E36" s="58"/>
    </row>
    <row r="37" spans="1:5" ht="15" customHeight="1" x14ac:dyDescent="0.3">
      <c r="A37" s="15" t="s">
        <v>313</v>
      </c>
      <c r="B37" s="204"/>
      <c r="C37" s="247"/>
      <c r="D37" s="204"/>
      <c r="E37" s="58"/>
    </row>
    <row r="38" spans="1:5" ht="15" customHeight="1" x14ac:dyDescent="0.3">
      <c r="A38" s="1" t="s">
        <v>314</v>
      </c>
      <c r="B38" s="121">
        <v>1248</v>
      </c>
      <c r="C38" s="121">
        <v>2729</v>
      </c>
      <c r="D38" s="121">
        <v>2936</v>
      </c>
      <c r="E38" s="58">
        <f t="shared" si="0"/>
        <v>107.5851960425064</v>
      </c>
    </row>
    <row r="39" spans="1:5" ht="15" customHeight="1" x14ac:dyDescent="0.3">
      <c r="A39" s="34" t="s">
        <v>315</v>
      </c>
      <c r="B39" s="121">
        <v>672</v>
      </c>
      <c r="C39" s="121">
        <v>583</v>
      </c>
      <c r="D39" s="121">
        <v>543</v>
      </c>
      <c r="E39" s="58">
        <f t="shared" si="0"/>
        <v>93.138936535162955</v>
      </c>
    </row>
    <row r="40" spans="1:5" ht="15" customHeight="1" x14ac:dyDescent="0.3">
      <c r="A40" s="1" t="s">
        <v>316</v>
      </c>
      <c r="B40" s="121">
        <v>1348</v>
      </c>
      <c r="C40" s="138" t="s">
        <v>57</v>
      </c>
      <c r="D40" s="138" t="s">
        <v>57</v>
      </c>
      <c r="E40" s="248" t="s">
        <v>57</v>
      </c>
    </row>
    <row r="41" spans="1:5" ht="15" customHeight="1" x14ac:dyDescent="0.3">
      <c r="A41" s="205" t="s">
        <v>317</v>
      </c>
      <c r="B41" s="121">
        <v>1360</v>
      </c>
      <c r="C41" s="121">
        <v>917</v>
      </c>
      <c r="D41" s="121">
        <v>803</v>
      </c>
      <c r="E41" s="58">
        <f t="shared" si="0"/>
        <v>87.568157033805889</v>
      </c>
    </row>
    <row r="42" spans="1:5" ht="15" customHeight="1" x14ac:dyDescent="0.3">
      <c r="A42" s="206" t="s">
        <v>346</v>
      </c>
      <c r="B42" s="239"/>
      <c r="C42" s="239"/>
      <c r="D42" s="239"/>
      <c r="E42" s="249"/>
    </row>
    <row r="43" spans="1:5" ht="15" customHeight="1" x14ac:dyDescent="0.3">
      <c r="A43" s="206" t="s">
        <v>347</v>
      </c>
      <c r="B43" s="121">
        <v>129</v>
      </c>
      <c r="C43" s="121">
        <v>121</v>
      </c>
      <c r="D43" s="121">
        <v>125</v>
      </c>
      <c r="E43" s="58">
        <f>D43/C43*100</f>
        <v>103.30578512396693</v>
      </c>
    </row>
    <row r="44" spans="1:5" ht="15" customHeight="1" x14ac:dyDescent="0.3">
      <c r="A44" s="206" t="s">
        <v>318</v>
      </c>
      <c r="B44" s="121">
        <v>5100</v>
      </c>
      <c r="C44" s="121">
        <v>10562</v>
      </c>
      <c r="D44" s="121">
        <v>11508</v>
      </c>
      <c r="E44" s="58">
        <f t="shared" si="0"/>
        <v>108.95663700056808</v>
      </c>
    </row>
    <row r="45" spans="1:5" ht="24.9" customHeight="1" x14ac:dyDescent="0.3">
      <c r="A45" s="329" t="s">
        <v>320</v>
      </c>
      <c r="B45" s="329"/>
      <c r="C45" s="329"/>
      <c r="D45" s="329"/>
      <c r="E45" s="329"/>
    </row>
    <row r="46" spans="1:5" ht="15" customHeight="1" x14ac:dyDescent="0.3">
      <c r="A46" s="72" t="s">
        <v>321</v>
      </c>
      <c r="B46" s="121"/>
      <c r="C46" s="202"/>
      <c r="D46" s="202"/>
      <c r="E46" s="19"/>
    </row>
    <row r="47" spans="1:5" ht="15.6" customHeight="1" x14ac:dyDescent="0.3">
      <c r="A47" s="206" t="s">
        <v>327</v>
      </c>
      <c r="B47" s="121">
        <v>2994</v>
      </c>
      <c r="C47" s="121">
        <v>2818</v>
      </c>
      <c r="D47" s="121">
        <v>3524</v>
      </c>
      <c r="E47" s="58">
        <f>D47/C47*100</f>
        <v>125.05322924059617</v>
      </c>
    </row>
    <row r="48" spans="1:5" ht="15" customHeight="1" x14ac:dyDescent="0.3">
      <c r="A48" s="206" t="s">
        <v>328</v>
      </c>
      <c r="B48" s="121">
        <v>2840</v>
      </c>
      <c r="C48" s="121">
        <v>2631</v>
      </c>
      <c r="D48" s="121">
        <v>3319</v>
      </c>
      <c r="E48" s="58">
        <f t="shared" ref="E48:E69" si="1">D48/C48*100</f>
        <v>126.14975294564805</v>
      </c>
    </row>
    <row r="49" spans="1:5" s="40" customFormat="1" ht="15" customHeight="1" x14ac:dyDescent="0.3">
      <c r="A49" s="206" t="s">
        <v>326</v>
      </c>
      <c r="B49" s="176">
        <v>649</v>
      </c>
      <c r="C49" s="176">
        <v>561</v>
      </c>
      <c r="D49" s="121">
        <v>565</v>
      </c>
      <c r="E49" s="58">
        <f t="shared" si="1"/>
        <v>100.71301247771835</v>
      </c>
    </row>
    <row r="50" spans="1:5" ht="15" customHeight="1" x14ac:dyDescent="0.3">
      <c r="A50" s="206" t="s">
        <v>325</v>
      </c>
      <c r="B50" s="121"/>
      <c r="C50" s="121"/>
      <c r="D50" s="121"/>
      <c r="E50" s="58"/>
    </row>
    <row r="51" spans="1:5" ht="15" customHeight="1" x14ac:dyDescent="0.3">
      <c r="A51" s="206" t="s">
        <v>329</v>
      </c>
      <c r="B51" s="121">
        <v>144</v>
      </c>
      <c r="C51" s="121">
        <v>160</v>
      </c>
      <c r="D51" s="121">
        <v>151</v>
      </c>
      <c r="E51" s="58">
        <f t="shared" si="1"/>
        <v>94.375</v>
      </c>
    </row>
    <row r="52" spans="1:5" s="40" customFormat="1" ht="15" customHeight="1" x14ac:dyDescent="0.3">
      <c r="A52" s="206" t="s">
        <v>330</v>
      </c>
      <c r="B52" s="176">
        <v>461</v>
      </c>
      <c r="C52" s="176">
        <v>356</v>
      </c>
      <c r="D52" s="121">
        <v>358</v>
      </c>
      <c r="E52" s="58">
        <f t="shared" si="1"/>
        <v>100.56179775280899</v>
      </c>
    </row>
    <row r="53" spans="1:5" s="40" customFormat="1" ht="15" customHeight="1" x14ac:dyDescent="0.3">
      <c r="A53" s="206" t="s">
        <v>331</v>
      </c>
      <c r="B53" s="176">
        <v>1092</v>
      </c>
      <c r="C53" s="176">
        <v>1300</v>
      </c>
      <c r="D53" s="121">
        <v>1361</v>
      </c>
      <c r="E53" s="58">
        <f t="shared" si="1"/>
        <v>104.69230769230768</v>
      </c>
    </row>
    <row r="54" spans="1:5" ht="15" customHeight="1" x14ac:dyDescent="0.3">
      <c r="A54" s="206" t="s">
        <v>332</v>
      </c>
      <c r="B54" s="121">
        <v>1074</v>
      </c>
      <c r="C54" s="121">
        <v>1295</v>
      </c>
      <c r="D54" s="121">
        <v>1347</v>
      </c>
      <c r="E54" s="58">
        <f t="shared" si="1"/>
        <v>104.01544401544402</v>
      </c>
    </row>
    <row r="55" spans="1:5" ht="15" customHeight="1" x14ac:dyDescent="0.3">
      <c r="A55" s="28" t="s">
        <v>322</v>
      </c>
      <c r="B55" s="121"/>
      <c r="C55" s="121"/>
      <c r="D55" s="121"/>
      <c r="E55" s="58"/>
    </row>
    <row r="56" spans="1:5" ht="15" customHeight="1" x14ac:dyDescent="0.3">
      <c r="A56" s="206" t="s">
        <v>333</v>
      </c>
      <c r="B56" s="121">
        <v>643</v>
      </c>
      <c r="C56" s="121">
        <v>529</v>
      </c>
      <c r="D56" s="121">
        <v>560</v>
      </c>
      <c r="E56" s="58">
        <f t="shared" si="1"/>
        <v>105.86011342155008</v>
      </c>
    </row>
    <row r="57" spans="1:5" ht="15" customHeight="1" x14ac:dyDescent="0.3">
      <c r="A57" s="206" t="s">
        <v>334</v>
      </c>
      <c r="B57" s="121">
        <v>144</v>
      </c>
      <c r="C57" s="121">
        <v>160</v>
      </c>
      <c r="D57" s="121">
        <v>151</v>
      </c>
      <c r="E57" s="58">
        <f t="shared" si="1"/>
        <v>94.375</v>
      </c>
    </row>
    <row r="58" spans="1:5" ht="15" customHeight="1" x14ac:dyDescent="0.3">
      <c r="A58" s="206" t="s">
        <v>335</v>
      </c>
      <c r="B58" s="121">
        <v>183</v>
      </c>
      <c r="C58" s="121">
        <v>242</v>
      </c>
      <c r="D58" s="121">
        <v>322</v>
      </c>
      <c r="E58" s="58">
        <f t="shared" si="1"/>
        <v>133.05785123966942</v>
      </c>
    </row>
    <row r="59" spans="1:5" ht="15" customHeight="1" x14ac:dyDescent="0.3">
      <c r="A59" s="206" t="s">
        <v>323</v>
      </c>
      <c r="B59" s="121"/>
      <c r="C59" s="121"/>
      <c r="D59" s="121"/>
      <c r="E59" s="58"/>
    </row>
    <row r="60" spans="1:5" ht="15" customHeight="1" x14ac:dyDescent="0.3">
      <c r="A60" s="206" t="s">
        <v>336</v>
      </c>
      <c r="B60" s="121">
        <v>474</v>
      </c>
      <c r="C60" s="121">
        <v>366</v>
      </c>
      <c r="D60" s="121">
        <v>395</v>
      </c>
      <c r="E60" s="58">
        <f t="shared" si="1"/>
        <v>107.92349726775956</v>
      </c>
    </row>
    <row r="61" spans="1:5" ht="15" customHeight="1" x14ac:dyDescent="0.3">
      <c r="A61" s="206" t="s">
        <v>337</v>
      </c>
      <c r="B61" s="121"/>
      <c r="C61" s="121"/>
      <c r="D61" s="121"/>
      <c r="E61" s="58"/>
    </row>
    <row r="62" spans="1:5" ht="15" customHeight="1" x14ac:dyDescent="0.3">
      <c r="A62" s="206" t="s">
        <v>338</v>
      </c>
      <c r="B62" s="121">
        <v>31</v>
      </c>
      <c r="C62" s="121">
        <v>9</v>
      </c>
      <c r="D62" s="121">
        <v>20</v>
      </c>
      <c r="E62" s="58">
        <f t="shared" si="1"/>
        <v>222.22222222222223</v>
      </c>
    </row>
    <row r="63" spans="1:5" ht="15" customHeight="1" x14ac:dyDescent="0.3">
      <c r="A63" s="206" t="s">
        <v>339</v>
      </c>
      <c r="B63" s="121"/>
      <c r="C63" s="121"/>
      <c r="D63" s="121"/>
      <c r="E63" s="58"/>
    </row>
    <row r="64" spans="1:5" ht="15" customHeight="1" x14ac:dyDescent="0.3">
      <c r="A64" s="206" t="s">
        <v>340</v>
      </c>
      <c r="B64" s="121">
        <v>5254</v>
      </c>
      <c r="C64" s="121">
        <v>4213</v>
      </c>
      <c r="D64" s="121">
        <v>3855</v>
      </c>
      <c r="E64" s="58">
        <f t="shared" si="1"/>
        <v>91.502492285782097</v>
      </c>
    </row>
    <row r="65" spans="1:5" ht="15" customHeight="1" x14ac:dyDescent="0.3">
      <c r="A65" s="206" t="s">
        <v>324</v>
      </c>
      <c r="B65" s="121"/>
      <c r="C65" s="121"/>
      <c r="D65" s="121"/>
      <c r="E65" s="58"/>
    </row>
    <row r="66" spans="1:5" ht="15" customHeight="1" x14ac:dyDescent="0.3">
      <c r="A66" s="206" t="s">
        <v>341</v>
      </c>
      <c r="B66" s="121">
        <v>27317</v>
      </c>
      <c r="C66" s="121">
        <v>14306</v>
      </c>
      <c r="D66" s="121">
        <v>19976</v>
      </c>
      <c r="E66" s="58">
        <f t="shared" si="1"/>
        <v>139.63372011743326</v>
      </c>
    </row>
    <row r="67" spans="1:5" ht="15" customHeight="1" x14ac:dyDescent="0.3">
      <c r="A67" s="206" t="s">
        <v>342</v>
      </c>
      <c r="B67" s="121">
        <v>1322</v>
      </c>
      <c r="C67" s="121">
        <v>2199</v>
      </c>
      <c r="D67" s="121">
        <v>3008</v>
      </c>
      <c r="E67" s="58">
        <f t="shared" si="1"/>
        <v>136.78944974988633</v>
      </c>
    </row>
    <row r="68" spans="1:5" ht="15" customHeight="1" x14ac:dyDescent="0.3">
      <c r="A68" s="206" t="s">
        <v>343</v>
      </c>
      <c r="B68" s="121">
        <v>1629</v>
      </c>
      <c r="C68" s="121">
        <v>448</v>
      </c>
      <c r="D68" s="121">
        <v>354</v>
      </c>
      <c r="E68" s="58">
        <f t="shared" si="1"/>
        <v>79.017857142857139</v>
      </c>
    </row>
    <row r="69" spans="1:5" ht="15" customHeight="1" x14ac:dyDescent="0.3">
      <c r="A69" s="206" t="s">
        <v>344</v>
      </c>
      <c r="B69" s="121">
        <v>82</v>
      </c>
      <c r="C69" s="121">
        <v>50</v>
      </c>
      <c r="D69" s="121">
        <v>102</v>
      </c>
      <c r="E69" s="58">
        <f t="shared" si="1"/>
        <v>204</v>
      </c>
    </row>
    <row r="70" spans="1:5" ht="24.9" customHeight="1" x14ac:dyDescent="0.3">
      <c r="A70" s="329" t="s">
        <v>345</v>
      </c>
      <c r="B70" s="329"/>
      <c r="C70" s="329"/>
      <c r="D70" s="329"/>
      <c r="E70" s="329"/>
    </row>
    <row r="71" spans="1:5" s="32" customFormat="1" ht="15" customHeight="1" x14ac:dyDescent="0.3">
      <c r="A71" s="207" t="s">
        <v>349</v>
      </c>
      <c r="B71" s="54">
        <v>8</v>
      </c>
      <c r="C71" s="121">
        <v>220</v>
      </c>
      <c r="D71" s="121">
        <v>96</v>
      </c>
      <c r="E71" s="58">
        <f>D71/C71*100</f>
        <v>43.636363636363633</v>
      </c>
    </row>
    <row r="72" spans="1:5" ht="15" customHeight="1" x14ac:dyDescent="0.3">
      <c r="A72" s="207" t="s">
        <v>348</v>
      </c>
      <c r="B72" s="54">
        <v>13467</v>
      </c>
      <c r="C72" s="121">
        <v>6816</v>
      </c>
      <c r="D72" s="121">
        <v>8104</v>
      </c>
      <c r="E72" s="58">
        <f t="shared" ref="E72:E81" si="2">D72/C72*100</f>
        <v>118.89671361502347</v>
      </c>
    </row>
    <row r="73" spans="1:5" ht="15" customHeight="1" x14ac:dyDescent="0.3">
      <c r="A73" s="207" t="s">
        <v>350</v>
      </c>
      <c r="B73" s="54">
        <v>8</v>
      </c>
      <c r="C73" s="121">
        <v>3</v>
      </c>
      <c r="D73" s="121">
        <v>39</v>
      </c>
      <c r="E73" s="123" t="s">
        <v>359</v>
      </c>
    </row>
    <row r="74" spans="1:5" ht="15" customHeight="1" x14ac:dyDescent="0.3">
      <c r="A74" s="207" t="s">
        <v>351</v>
      </c>
      <c r="B74" s="54">
        <v>561</v>
      </c>
      <c r="C74" s="121">
        <v>101</v>
      </c>
      <c r="D74" s="121">
        <v>146</v>
      </c>
      <c r="E74" s="58">
        <f t="shared" si="2"/>
        <v>144.55445544554456</v>
      </c>
    </row>
    <row r="75" spans="1:5" ht="15" customHeight="1" x14ac:dyDescent="0.3">
      <c r="A75" s="207" t="s">
        <v>352</v>
      </c>
      <c r="B75" s="208" t="s">
        <v>163</v>
      </c>
      <c r="C75" s="121">
        <v>6</v>
      </c>
      <c r="D75" s="121">
        <v>10</v>
      </c>
      <c r="E75" s="58">
        <f t="shared" si="2"/>
        <v>166.66666666666669</v>
      </c>
    </row>
    <row r="76" spans="1:5" ht="15" customHeight="1" x14ac:dyDescent="0.3">
      <c r="A76" s="207" t="s">
        <v>353</v>
      </c>
      <c r="B76" s="54">
        <v>912</v>
      </c>
      <c r="C76" s="121">
        <v>588</v>
      </c>
      <c r="D76" s="121">
        <v>807</v>
      </c>
      <c r="E76" s="58">
        <f t="shared" si="2"/>
        <v>137.24489795918367</v>
      </c>
    </row>
    <row r="77" spans="1:5" ht="15" customHeight="1" x14ac:dyDescent="0.3">
      <c r="A77" s="207" t="s">
        <v>354</v>
      </c>
      <c r="B77" s="54">
        <v>11628</v>
      </c>
      <c r="C77" s="121">
        <v>2269</v>
      </c>
      <c r="D77" s="121">
        <v>3161</v>
      </c>
      <c r="E77" s="58">
        <f t="shared" si="2"/>
        <v>139.31247245482592</v>
      </c>
    </row>
    <row r="78" spans="1:5" ht="15" customHeight="1" x14ac:dyDescent="0.3">
      <c r="A78" s="207" t="s">
        <v>355</v>
      </c>
      <c r="B78" s="54">
        <v>1087</v>
      </c>
      <c r="C78" s="121">
        <v>869</v>
      </c>
      <c r="D78" s="121">
        <v>1291</v>
      </c>
      <c r="E78" s="58">
        <f t="shared" si="2"/>
        <v>148.56156501726122</v>
      </c>
    </row>
    <row r="79" spans="1:5" ht="15" customHeight="1" x14ac:dyDescent="0.3">
      <c r="A79" s="207" t="s">
        <v>356</v>
      </c>
      <c r="B79" s="54">
        <v>100350</v>
      </c>
      <c r="C79" s="121">
        <v>80270</v>
      </c>
      <c r="D79" s="121">
        <v>114090</v>
      </c>
      <c r="E79" s="58">
        <f t="shared" si="2"/>
        <v>142.13280179394542</v>
      </c>
    </row>
    <row r="80" spans="1:5" ht="15" customHeight="1" x14ac:dyDescent="0.3">
      <c r="A80" s="207" t="s">
        <v>357</v>
      </c>
      <c r="B80" s="54">
        <v>92</v>
      </c>
      <c r="C80" s="121">
        <v>100</v>
      </c>
      <c r="D80" s="121">
        <v>88</v>
      </c>
      <c r="E80" s="58">
        <f t="shared" si="2"/>
        <v>88</v>
      </c>
    </row>
    <row r="81" spans="1:5" ht="15" customHeight="1" x14ac:dyDescent="0.3">
      <c r="A81" s="207" t="s">
        <v>358</v>
      </c>
      <c r="B81" s="54">
        <v>226</v>
      </c>
      <c r="C81" s="121">
        <v>150</v>
      </c>
      <c r="D81" s="121">
        <v>163</v>
      </c>
      <c r="E81" s="58">
        <f t="shared" si="2"/>
        <v>108.66666666666667</v>
      </c>
    </row>
    <row r="82" spans="1:5" ht="15" customHeight="1" x14ac:dyDescent="0.3">
      <c r="A82" s="209"/>
      <c r="B82" s="54"/>
      <c r="C82" s="19"/>
      <c r="D82" s="19"/>
      <c r="E82" s="19"/>
    </row>
    <row r="83" spans="1:5" x14ac:dyDescent="0.3">
      <c r="A83" s="210" t="s">
        <v>360</v>
      </c>
      <c r="B83" s="19"/>
      <c r="C83" s="19"/>
      <c r="D83" s="19"/>
      <c r="E83" s="19"/>
    </row>
    <row r="84" spans="1:5" x14ac:dyDescent="0.3">
      <c r="A84" s="39"/>
    </row>
    <row r="85" spans="1:5" x14ac:dyDescent="0.3">
      <c r="A85" s="39"/>
    </row>
    <row r="86" spans="1:5" x14ac:dyDescent="0.3">
      <c r="A86" s="39"/>
      <c r="B86" s="38"/>
    </row>
    <row r="87" spans="1:5" x14ac:dyDescent="0.3">
      <c r="A87" s="39"/>
      <c r="B87" s="38"/>
    </row>
    <row r="88" spans="1:5" x14ac:dyDescent="0.3">
      <c r="A88" s="39"/>
      <c r="B88" s="38"/>
    </row>
    <row r="89" spans="1:5" x14ac:dyDescent="0.3">
      <c r="A89" s="39"/>
    </row>
    <row r="90" spans="1:5" x14ac:dyDescent="0.3">
      <c r="A90" s="39"/>
    </row>
    <row r="91" spans="1:5" x14ac:dyDescent="0.3">
      <c r="A91" s="39"/>
    </row>
    <row r="92" spans="1:5" x14ac:dyDescent="0.3">
      <c r="A92" s="39"/>
    </row>
  </sheetData>
  <mergeCells count="8">
    <mergeCell ref="A32:E32"/>
    <mergeCell ref="A45:E45"/>
    <mergeCell ref="A70:E70"/>
    <mergeCell ref="A1:E1"/>
    <mergeCell ref="A2:A3"/>
    <mergeCell ref="D2:E2"/>
    <mergeCell ref="B3:D3"/>
    <mergeCell ref="A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9.109375" defaultRowHeight="13.8" x14ac:dyDescent="0.3"/>
  <cols>
    <col min="1" max="1" width="30.5546875" style="30" customWidth="1"/>
    <col min="2" max="2" width="16.6640625" style="30" customWidth="1"/>
    <col min="3" max="3" width="8.6640625" style="30" customWidth="1"/>
    <col min="4" max="4" width="16.6640625" style="30" customWidth="1"/>
    <col min="5" max="5" width="8.6640625" style="30" customWidth="1"/>
    <col min="6" max="6" width="18.33203125" style="30" customWidth="1"/>
    <col min="7" max="7" width="8.6640625" style="30" customWidth="1"/>
    <col min="8" max="8" width="16.6640625" style="30" customWidth="1"/>
    <col min="9" max="9" width="9.109375" style="30" customWidth="1"/>
    <col min="10" max="10" width="16.6640625" style="30" customWidth="1"/>
    <col min="11" max="11" width="9.109375" style="30"/>
    <col min="12" max="12" width="16.6640625" style="30" customWidth="1"/>
    <col min="13" max="13" width="9.109375" style="30"/>
    <col min="14" max="14" width="16.6640625" style="30" customWidth="1"/>
    <col min="15" max="15" width="9.109375" style="30"/>
    <col min="16" max="16" width="16.6640625" style="30" customWidth="1"/>
    <col min="17" max="17" width="9.109375" style="30"/>
    <col min="18" max="18" width="16.6640625" style="30" customWidth="1"/>
    <col min="19" max="19" width="9.109375" style="30"/>
    <col min="20" max="20" width="16.6640625" style="30" customWidth="1"/>
    <col min="21" max="21" width="9.109375" style="30"/>
    <col min="22" max="22" width="16.6640625" style="30" customWidth="1"/>
    <col min="23" max="23" width="9.109375" style="30"/>
    <col min="24" max="24" width="16.6640625" style="30" customWidth="1"/>
    <col min="25" max="25" width="9.109375" style="30"/>
    <col min="26" max="26" width="16.6640625" style="30" customWidth="1"/>
    <col min="27" max="27" width="9.109375" style="30"/>
    <col min="28" max="28" width="16.6640625" style="88" customWidth="1"/>
    <col min="29" max="29" width="9.109375" style="30"/>
    <col min="30" max="30" width="16.6640625" style="30" customWidth="1"/>
    <col min="31" max="31" width="9.109375" style="30"/>
    <col min="32" max="32" width="16.6640625" style="30" customWidth="1"/>
    <col min="33" max="16384" width="9.109375" style="30"/>
  </cols>
  <sheetData>
    <row r="1" spans="1:33" ht="35.1" customHeight="1" thickBot="1" x14ac:dyDescent="0.35">
      <c r="A1" s="315" t="s">
        <v>211</v>
      </c>
      <c r="B1" s="352"/>
      <c r="C1" s="352"/>
      <c r="D1" s="352"/>
      <c r="E1" s="87"/>
      <c r="F1" s="86"/>
      <c r="G1" s="29"/>
      <c r="H1" s="29"/>
      <c r="I1" s="29"/>
      <c r="J1" s="29"/>
      <c r="K1" s="29"/>
      <c r="L1" s="29"/>
      <c r="M1" s="2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84"/>
      <c r="AC1" s="19"/>
      <c r="AD1" s="19"/>
      <c r="AE1" s="19"/>
      <c r="AF1" s="19"/>
      <c r="AG1" s="19"/>
    </row>
    <row r="2" spans="1:33" ht="121.5" customHeight="1" x14ac:dyDescent="0.3">
      <c r="A2" s="345" t="s">
        <v>135</v>
      </c>
      <c r="B2" s="345" t="s">
        <v>136</v>
      </c>
      <c r="C2" s="222" t="s">
        <v>137</v>
      </c>
      <c r="D2" s="345" t="s">
        <v>138</v>
      </c>
      <c r="E2" s="222" t="s">
        <v>137</v>
      </c>
      <c r="F2" s="345" t="s">
        <v>139</v>
      </c>
      <c r="G2" s="222" t="s">
        <v>137</v>
      </c>
      <c r="H2" s="345" t="s">
        <v>140</v>
      </c>
      <c r="I2" s="222" t="s">
        <v>137</v>
      </c>
      <c r="J2" s="345" t="s">
        <v>141</v>
      </c>
      <c r="K2" s="222" t="s">
        <v>137</v>
      </c>
      <c r="L2" s="345" t="s">
        <v>142</v>
      </c>
      <c r="M2" s="222" t="s">
        <v>137</v>
      </c>
      <c r="N2" s="358" t="s">
        <v>143</v>
      </c>
      <c r="O2" s="222" t="s">
        <v>137</v>
      </c>
      <c r="P2" s="345" t="s">
        <v>144</v>
      </c>
      <c r="Q2" s="222" t="s">
        <v>137</v>
      </c>
      <c r="R2" s="345" t="s">
        <v>145</v>
      </c>
      <c r="S2" s="222" t="s">
        <v>137</v>
      </c>
      <c r="T2" s="345" t="s">
        <v>146</v>
      </c>
      <c r="U2" s="222" t="s">
        <v>137</v>
      </c>
      <c r="V2" s="345" t="s">
        <v>147</v>
      </c>
      <c r="W2" s="222" t="s">
        <v>137</v>
      </c>
      <c r="X2" s="345" t="s">
        <v>148</v>
      </c>
      <c r="Y2" s="222" t="s">
        <v>137</v>
      </c>
      <c r="Z2" s="345" t="s">
        <v>149</v>
      </c>
      <c r="AA2" s="222" t="s">
        <v>137</v>
      </c>
      <c r="AB2" s="354" t="s">
        <v>150</v>
      </c>
      <c r="AC2" s="222" t="s">
        <v>137</v>
      </c>
      <c r="AD2" s="345" t="s">
        <v>151</v>
      </c>
      <c r="AE2" s="222" t="s">
        <v>137</v>
      </c>
      <c r="AF2" s="345" t="s">
        <v>152</v>
      </c>
      <c r="AG2" s="223" t="s">
        <v>137</v>
      </c>
    </row>
    <row r="3" spans="1:33" ht="23.25" customHeight="1" thickBot="1" x14ac:dyDescent="0.35">
      <c r="A3" s="353"/>
      <c r="B3" s="353"/>
      <c r="C3" s="250"/>
      <c r="D3" s="353"/>
      <c r="E3" s="250"/>
      <c r="F3" s="353"/>
      <c r="G3" s="250"/>
      <c r="H3" s="353"/>
      <c r="I3" s="250"/>
      <c r="J3" s="353"/>
      <c r="K3" s="250"/>
      <c r="L3" s="353"/>
      <c r="M3" s="250"/>
      <c r="N3" s="359"/>
      <c r="O3" s="250"/>
      <c r="P3" s="353"/>
      <c r="Q3" s="250"/>
      <c r="R3" s="353"/>
      <c r="S3" s="250"/>
      <c r="T3" s="353"/>
      <c r="U3" s="250"/>
      <c r="V3" s="353"/>
      <c r="W3" s="250"/>
      <c r="X3" s="353"/>
      <c r="Y3" s="250"/>
      <c r="Z3" s="353"/>
      <c r="AA3" s="250"/>
      <c r="AB3" s="355"/>
      <c r="AC3" s="250"/>
      <c r="AD3" s="353"/>
      <c r="AE3" s="250"/>
      <c r="AF3" s="353"/>
      <c r="AG3" s="251"/>
    </row>
    <row r="4" spans="1:33" ht="14.4" thickTop="1" x14ac:dyDescent="0.3">
      <c r="A4" s="42"/>
      <c r="B4" s="255"/>
      <c r="C4" s="256"/>
      <c r="D4" s="257"/>
      <c r="E4" s="255"/>
      <c r="F4" s="257"/>
      <c r="G4" s="258"/>
      <c r="H4" s="259"/>
      <c r="I4" s="258"/>
      <c r="J4" s="259"/>
      <c r="K4" s="258"/>
      <c r="L4" s="258"/>
      <c r="M4" s="258"/>
      <c r="N4" s="260"/>
      <c r="O4" s="256"/>
      <c r="P4" s="183"/>
      <c r="Q4" s="183"/>
      <c r="R4" s="258"/>
      <c r="S4" s="258"/>
      <c r="T4" s="259"/>
      <c r="U4" s="258"/>
      <c r="V4" s="259"/>
      <c r="W4" s="258"/>
      <c r="X4" s="258"/>
      <c r="Y4" s="258"/>
      <c r="Z4" s="258"/>
      <c r="AA4" s="258"/>
      <c r="AB4" s="299"/>
      <c r="AC4" s="300"/>
      <c r="AD4" s="258"/>
      <c r="AE4" s="258"/>
      <c r="AF4" s="258"/>
      <c r="AG4" s="54"/>
    </row>
    <row r="5" spans="1:33" x14ac:dyDescent="0.3">
      <c r="A5" s="42" t="s">
        <v>170</v>
      </c>
      <c r="B5" s="97">
        <v>63734</v>
      </c>
      <c r="C5" s="261">
        <v>15</v>
      </c>
      <c r="D5" s="262">
        <v>112.81554694804328</v>
      </c>
      <c r="E5" s="261">
        <v>4</v>
      </c>
      <c r="F5" s="262">
        <v>60</v>
      </c>
      <c r="G5" s="243">
        <v>3</v>
      </c>
      <c r="H5" s="263">
        <v>-2.22052</v>
      </c>
      <c r="I5" s="243">
        <v>10</v>
      </c>
      <c r="J5" s="264">
        <v>-6.7</v>
      </c>
      <c r="K5" s="265">
        <v>19</v>
      </c>
      <c r="L5" s="243">
        <v>474</v>
      </c>
      <c r="M5" s="243">
        <v>15</v>
      </c>
      <c r="N5" s="266">
        <v>12.8</v>
      </c>
      <c r="O5" s="261">
        <v>14</v>
      </c>
      <c r="P5" s="267">
        <v>3537.53</v>
      </c>
      <c r="Q5" s="243">
        <v>12</v>
      </c>
      <c r="R5" s="243">
        <v>107463.76018389653</v>
      </c>
      <c r="S5" s="243">
        <v>8</v>
      </c>
      <c r="T5" s="263">
        <v>6.2</v>
      </c>
      <c r="U5" s="243">
        <v>10</v>
      </c>
      <c r="V5" s="263">
        <v>29.6</v>
      </c>
      <c r="W5" s="243">
        <v>13</v>
      </c>
      <c r="X5" s="243">
        <v>14360.818777463292</v>
      </c>
      <c r="Y5" s="243">
        <v>14</v>
      </c>
      <c r="Z5" s="243">
        <v>278.11225000000002</v>
      </c>
      <c r="AA5" s="243">
        <v>15</v>
      </c>
      <c r="AB5" s="263">
        <v>180.2</v>
      </c>
      <c r="AC5" s="243">
        <v>12</v>
      </c>
      <c r="AD5" s="265">
        <v>2003.5680500000001</v>
      </c>
      <c r="AE5" s="265">
        <v>17</v>
      </c>
      <c r="AF5" s="265">
        <v>1467.9268</v>
      </c>
      <c r="AG5" s="112">
        <v>17</v>
      </c>
    </row>
    <row r="6" spans="1:33" x14ac:dyDescent="0.3">
      <c r="A6" s="42"/>
      <c r="B6" s="97"/>
      <c r="C6" s="261"/>
      <c r="D6" s="262"/>
      <c r="E6" s="261"/>
      <c r="F6" s="262"/>
      <c r="G6" s="243"/>
      <c r="H6" s="263"/>
      <c r="I6" s="243"/>
      <c r="J6" s="263"/>
      <c r="K6" s="243"/>
      <c r="L6" s="243"/>
      <c r="M6" s="243"/>
      <c r="N6" s="266"/>
      <c r="O6" s="261"/>
      <c r="P6" s="267"/>
      <c r="Q6" s="243"/>
      <c r="R6" s="243"/>
      <c r="S6" s="243"/>
      <c r="T6" s="263"/>
      <c r="U6" s="243"/>
      <c r="V6" s="263"/>
      <c r="W6" s="243"/>
      <c r="X6" s="243"/>
      <c r="Y6" s="243"/>
      <c r="Z6" s="243"/>
      <c r="AA6" s="243"/>
      <c r="AB6" s="263"/>
      <c r="AC6" s="243"/>
      <c r="AD6" s="243"/>
      <c r="AE6" s="243"/>
      <c r="AF6" s="243"/>
      <c r="AG6" s="113"/>
    </row>
    <row r="7" spans="1:33" x14ac:dyDescent="0.3">
      <c r="A7" s="42" t="s">
        <v>171</v>
      </c>
      <c r="B7" s="97">
        <v>80524</v>
      </c>
      <c r="C7" s="261">
        <v>8</v>
      </c>
      <c r="D7" s="268">
        <v>114.67342042122101</v>
      </c>
      <c r="E7" s="265">
        <v>5</v>
      </c>
      <c r="F7" s="262">
        <v>68</v>
      </c>
      <c r="G7" s="243">
        <v>9</v>
      </c>
      <c r="H7" s="264">
        <v>-5.2046599999999996</v>
      </c>
      <c r="I7" s="265">
        <v>16</v>
      </c>
      <c r="J7" s="263">
        <v>-0.4</v>
      </c>
      <c r="K7" s="243">
        <v>4</v>
      </c>
      <c r="L7" s="243">
        <v>511</v>
      </c>
      <c r="M7" s="243">
        <v>10</v>
      </c>
      <c r="N7" s="269">
        <v>4.5999999999999996</v>
      </c>
      <c r="O7" s="270">
        <v>1</v>
      </c>
      <c r="P7" s="271">
        <v>3979.8</v>
      </c>
      <c r="Q7" s="270">
        <v>1</v>
      </c>
      <c r="R7" s="243">
        <v>100390.16429922487</v>
      </c>
      <c r="S7" s="243">
        <v>12</v>
      </c>
      <c r="T7" s="263">
        <v>3.9</v>
      </c>
      <c r="U7" s="243">
        <v>2</v>
      </c>
      <c r="V7" s="263">
        <v>22.3</v>
      </c>
      <c r="W7" s="243">
        <v>3</v>
      </c>
      <c r="X7" s="243">
        <v>33967.288506471836</v>
      </c>
      <c r="Y7" s="243">
        <v>8</v>
      </c>
      <c r="Z7" s="270">
        <v>1116.66605</v>
      </c>
      <c r="AA7" s="270">
        <v>1</v>
      </c>
      <c r="AB7" s="263">
        <v>155</v>
      </c>
      <c r="AC7" s="243">
        <v>16</v>
      </c>
      <c r="AD7" s="243">
        <v>2537.72588</v>
      </c>
      <c r="AE7" s="243">
        <v>11</v>
      </c>
      <c r="AF7" s="243">
        <v>2651.0151000000001</v>
      </c>
      <c r="AG7" s="113">
        <v>2</v>
      </c>
    </row>
    <row r="8" spans="1:33" x14ac:dyDescent="0.3">
      <c r="A8" s="42"/>
      <c r="B8" s="97"/>
      <c r="C8" s="261"/>
      <c r="D8" s="272"/>
      <c r="E8" s="273"/>
      <c r="F8" s="262"/>
      <c r="G8" s="243"/>
      <c r="H8" s="263"/>
      <c r="I8" s="243"/>
      <c r="J8" s="263"/>
      <c r="K8" s="243"/>
      <c r="L8" s="243"/>
      <c r="M8" s="243"/>
      <c r="N8" s="269"/>
      <c r="O8" s="270"/>
      <c r="P8" s="267"/>
      <c r="Q8" s="243"/>
      <c r="R8" s="243"/>
      <c r="S8" s="243"/>
      <c r="T8" s="263"/>
      <c r="U8" s="243"/>
      <c r="V8" s="263"/>
      <c r="W8" s="243"/>
      <c r="X8" s="243"/>
      <c r="Y8" s="243"/>
      <c r="Z8" s="243"/>
      <c r="AA8" s="243"/>
      <c r="AB8" s="263"/>
      <c r="AC8" s="243"/>
      <c r="AD8" s="243"/>
      <c r="AE8" s="243"/>
      <c r="AF8" s="243"/>
      <c r="AG8" s="113"/>
    </row>
    <row r="9" spans="1:33" x14ac:dyDescent="0.3">
      <c r="A9" s="42" t="s">
        <v>172</v>
      </c>
      <c r="B9" s="97">
        <v>102249</v>
      </c>
      <c r="C9" s="261">
        <v>4</v>
      </c>
      <c r="D9" s="268">
        <v>114.68704726310706</v>
      </c>
      <c r="E9" s="265">
        <v>5</v>
      </c>
      <c r="F9" s="268">
        <v>69</v>
      </c>
      <c r="G9" s="265">
        <v>10</v>
      </c>
      <c r="H9" s="263">
        <v>-2.5639799999999999</v>
      </c>
      <c r="I9" s="243">
        <v>12</v>
      </c>
      <c r="J9" s="263">
        <v>-2.4</v>
      </c>
      <c r="K9" s="243">
        <v>8</v>
      </c>
      <c r="L9" s="243">
        <v>570</v>
      </c>
      <c r="M9" s="243">
        <v>4</v>
      </c>
      <c r="N9" s="269">
        <v>4.5999999999999996</v>
      </c>
      <c r="O9" s="270">
        <v>1</v>
      </c>
      <c r="P9" s="267">
        <v>3648</v>
      </c>
      <c r="Q9" s="243">
        <v>9</v>
      </c>
      <c r="R9" s="243">
        <v>98743.748476724344</v>
      </c>
      <c r="S9" s="243">
        <v>13</v>
      </c>
      <c r="T9" s="263">
        <v>6.4</v>
      </c>
      <c r="U9" s="243">
        <v>12</v>
      </c>
      <c r="V9" s="263">
        <v>25.1</v>
      </c>
      <c r="W9" s="243">
        <v>8</v>
      </c>
      <c r="X9" s="243">
        <v>45564.221301486716</v>
      </c>
      <c r="Y9" s="243">
        <v>4</v>
      </c>
      <c r="Z9" s="243">
        <v>334.61369999999999</v>
      </c>
      <c r="AA9" s="243">
        <v>13</v>
      </c>
      <c r="AB9" s="263">
        <v>165.2</v>
      </c>
      <c r="AC9" s="243">
        <v>15</v>
      </c>
      <c r="AD9" s="243">
        <v>2623.41662</v>
      </c>
      <c r="AE9" s="243">
        <v>6</v>
      </c>
      <c r="AF9" s="243">
        <v>1920.8880999999999</v>
      </c>
      <c r="AG9" s="113">
        <v>6</v>
      </c>
    </row>
    <row r="10" spans="1:33" x14ac:dyDescent="0.3">
      <c r="A10" s="42"/>
      <c r="B10" s="97"/>
      <c r="C10" s="261"/>
      <c r="D10" s="262"/>
      <c r="E10" s="270"/>
      <c r="F10" s="262"/>
      <c r="G10" s="243"/>
      <c r="H10" s="263"/>
      <c r="I10" s="243"/>
      <c r="J10" s="263"/>
      <c r="K10" s="243"/>
      <c r="L10" s="243"/>
      <c r="M10" s="243"/>
      <c r="N10" s="266"/>
      <c r="O10" s="261"/>
      <c r="P10" s="267"/>
      <c r="Q10" s="243"/>
      <c r="R10" s="243"/>
      <c r="S10" s="243"/>
      <c r="T10" s="263"/>
      <c r="U10" s="243"/>
      <c r="V10" s="263"/>
      <c r="W10" s="243"/>
      <c r="X10" s="243"/>
      <c r="Y10" s="243"/>
      <c r="Z10" s="243"/>
      <c r="AA10" s="243"/>
      <c r="AB10" s="263"/>
      <c r="AC10" s="243"/>
      <c r="AD10" s="243"/>
      <c r="AE10" s="243"/>
      <c r="AF10" s="243"/>
      <c r="AG10" s="113"/>
    </row>
    <row r="11" spans="1:33" x14ac:dyDescent="0.3">
      <c r="A11" s="42" t="s">
        <v>173</v>
      </c>
      <c r="B11" s="97">
        <v>75342</v>
      </c>
      <c r="C11" s="261">
        <v>10</v>
      </c>
      <c r="D11" s="262">
        <v>111.36765324729976</v>
      </c>
      <c r="E11" s="261">
        <v>2</v>
      </c>
      <c r="F11" s="262">
        <v>65</v>
      </c>
      <c r="G11" s="243">
        <v>6</v>
      </c>
      <c r="H11" s="263">
        <v>-0.88615999999999995</v>
      </c>
      <c r="I11" s="243">
        <v>7</v>
      </c>
      <c r="J11" s="263">
        <v>-6.2</v>
      </c>
      <c r="K11" s="243">
        <v>18</v>
      </c>
      <c r="L11" s="243">
        <v>541</v>
      </c>
      <c r="M11" s="243">
        <v>7</v>
      </c>
      <c r="N11" s="266">
        <v>10.3</v>
      </c>
      <c r="O11" s="261">
        <v>11</v>
      </c>
      <c r="P11" s="267">
        <v>3785.02</v>
      </c>
      <c r="Q11" s="243">
        <v>6</v>
      </c>
      <c r="R11" s="243">
        <v>122233.25882524105</v>
      </c>
      <c r="S11" s="243">
        <v>6</v>
      </c>
      <c r="T11" s="263">
        <v>7.5</v>
      </c>
      <c r="U11" s="243">
        <v>14</v>
      </c>
      <c r="V11" s="263">
        <v>28.5</v>
      </c>
      <c r="W11" s="243">
        <v>12</v>
      </c>
      <c r="X11" s="243">
        <v>29562.077585408759</v>
      </c>
      <c r="Y11" s="243">
        <v>9</v>
      </c>
      <c r="Z11" s="265">
        <v>159.12548000000001</v>
      </c>
      <c r="AA11" s="265">
        <v>17</v>
      </c>
      <c r="AB11" s="263">
        <v>202.9</v>
      </c>
      <c r="AC11" s="243">
        <v>8</v>
      </c>
      <c r="AD11" s="270">
        <v>3012.4062800000002</v>
      </c>
      <c r="AE11" s="270">
        <v>1</v>
      </c>
      <c r="AF11" s="243">
        <v>1782.2604999999999</v>
      </c>
      <c r="AG11" s="113">
        <v>10</v>
      </c>
    </row>
    <row r="12" spans="1:33" x14ac:dyDescent="0.3">
      <c r="A12" s="42"/>
      <c r="B12" s="97"/>
      <c r="C12" s="261"/>
      <c r="D12" s="262"/>
      <c r="E12" s="261"/>
      <c r="F12" s="262"/>
      <c r="G12" s="243"/>
      <c r="H12" s="263"/>
      <c r="I12" s="243"/>
      <c r="J12" s="263"/>
      <c r="K12" s="243"/>
      <c r="L12" s="243"/>
      <c r="M12" s="243"/>
      <c r="N12" s="266"/>
      <c r="O12" s="261"/>
      <c r="P12" s="267"/>
      <c r="Q12" s="243"/>
      <c r="R12" s="243"/>
      <c r="S12" s="243"/>
      <c r="T12" s="263"/>
      <c r="U12" s="243"/>
      <c r="V12" s="263"/>
      <c r="W12" s="243"/>
      <c r="X12" s="243"/>
      <c r="Y12" s="243"/>
      <c r="Z12" s="243"/>
      <c r="AA12" s="243"/>
      <c r="AB12" s="263"/>
      <c r="AC12" s="243"/>
      <c r="AD12" s="243"/>
      <c r="AE12" s="243"/>
      <c r="AF12" s="243"/>
      <c r="AG12" s="113"/>
    </row>
    <row r="13" spans="1:33" x14ac:dyDescent="0.3">
      <c r="A13" s="42" t="s">
        <v>174</v>
      </c>
      <c r="B13" s="97">
        <v>107680</v>
      </c>
      <c r="C13" s="261">
        <v>3</v>
      </c>
      <c r="D13" s="262">
        <v>112.06451739961005</v>
      </c>
      <c r="E13" s="261">
        <v>3</v>
      </c>
      <c r="F13" s="262">
        <v>67</v>
      </c>
      <c r="G13" s="243">
        <v>8</v>
      </c>
      <c r="H13" s="263">
        <v>-1.2039200000000001</v>
      </c>
      <c r="I13" s="243">
        <v>9</v>
      </c>
      <c r="J13" s="269">
        <v>1.4</v>
      </c>
      <c r="K13" s="270">
        <v>1</v>
      </c>
      <c r="L13" s="243">
        <v>529</v>
      </c>
      <c r="M13" s="243">
        <v>8</v>
      </c>
      <c r="N13" s="266">
        <v>6.9</v>
      </c>
      <c r="O13" s="261">
        <v>6</v>
      </c>
      <c r="P13" s="267">
        <v>3820.63</v>
      </c>
      <c r="Q13" s="243">
        <v>3</v>
      </c>
      <c r="R13" s="243">
        <v>102831.33143793815</v>
      </c>
      <c r="S13" s="243">
        <v>11</v>
      </c>
      <c r="T13" s="269">
        <v>3.5</v>
      </c>
      <c r="U13" s="270">
        <v>1</v>
      </c>
      <c r="V13" s="269">
        <v>17</v>
      </c>
      <c r="W13" s="270">
        <v>1</v>
      </c>
      <c r="X13" s="243">
        <v>38594.197127272389</v>
      </c>
      <c r="Y13" s="243">
        <v>5</v>
      </c>
      <c r="Z13" s="243">
        <v>464.95217000000002</v>
      </c>
      <c r="AA13" s="243">
        <v>7</v>
      </c>
      <c r="AB13" s="263">
        <v>222</v>
      </c>
      <c r="AC13" s="243">
        <v>6</v>
      </c>
      <c r="AD13" s="243">
        <v>2677.5403000000001</v>
      </c>
      <c r="AE13" s="243">
        <v>4</v>
      </c>
      <c r="AF13" s="270">
        <v>2815.7596999999996</v>
      </c>
      <c r="AG13" s="298">
        <v>1</v>
      </c>
    </row>
    <row r="14" spans="1:33" x14ac:dyDescent="0.3">
      <c r="A14" s="42"/>
      <c r="B14" s="97"/>
      <c r="C14" s="261"/>
      <c r="D14" s="262"/>
      <c r="E14" s="261"/>
      <c r="F14" s="262"/>
      <c r="G14" s="243"/>
      <c r="H14" s="263"/>
      <c r="I14" s="243"/>
      <c r="J14" s="263"/>
      <c r="K14" s="243"/>
      <c r="L14" s="243"/>
      <c r="M14" s="243"/>
      <c r="N14" s="266"/>
      <c r="O14" s="261"/>
      <c r="P14" s="267"/>
      <c r="Q14" s="243"/>
      <c r="R14" s="243"/>
      <c r="S14" s="243"/>
      <c r="T14" s="263"/>
      <c r="U14" s="243"/>
      <c r="V14" s="263"/>
      <c r="W14" s="243"/>
      <c r="X14" s="243"/>
      <c r="Y14" s="243"/>
      <c r="Z14" s="243"/>
      <c r="AA14" s="243"/>
      <c r="AB14" s="263"/>
      <c r="AC14" s="243"/>
      <c r="AD14" s="243"/>
      <c r="AE14" s="243"/>
      <c r="AF14" s="243"/>
      <c r="AG14" s="113"/>
    </row>
    <row r="15" spans="1:33" x14ac:dyDescent="0.3">
      <c r="A15" s="42" t="s">
        <v>175</v>
      </c>
      <c r="B15" s="97">
        <v>100718</v>
      </c>
      <c r="C15" s="261">
        <v>5</v>
      </c>
      <c r="D15" s="262">
        <v>111.19755079787792</v>
      </c>
      <c r="E15" s="261">
        <v>2</v>
      </c>
      <c r="F15" s="262">
        <v>63</v>
      </c>
      <c r="G15" s="243">
        <v>4</v>
      </c>
      <c r="H15" s="263">
        <v>-0.95267000000000002</v>
      </c>
      <c r="I15" s="243">
        <v>8</v>
      </c>
      <c r="J15" s="263">
        <v>-1.4</v>
      </c>
      <c r="K15" s="243">
        <v>5</v>
      </c>
      <c r="L15" s="243">
        <v>548</v>
      </c>
      <c r="M15" s="243">
        <v>5</v>
      </c>
      <c r="N15" s="266">
        <v>6.4</v>
      </c>
      <c r="O15" s="261">
        <v>5</v>
      </c>
      <c r="P15" s="267">
        <v>3728.92</v>
      </c>
      <c r="Q15" s="243">
        <v>8</v>
      </c>
      <c r="R15" s="265">
        <v>84286.238823447682</v>
      </c>
      <c r="S15" s="265">
        <v>17</v>
      </c>
      <c r="T15" s="263">
        <v>5.0999999999999996</v>
      </c>
      <c r="U15" s="243">
        <v>3</v>
      </c>
      <c r="V15" s="263">
        <v>21.8</v>
      </c>
      <c r="W15" s="243">
        <v>2</v>
      </c>
      <c r="X15" s="243">
        <v>25289.821274399867</v>
      </c>
      <c r="Y15" s="243">
        <v>10</v>
      </c>
      <c r="Z15" s="243">
        <v>742.08338000000003</v>
      </c>
      <c r="AA15" s="243">
        <v>5</v>
      </c>
      <c r="AB15" s="263">
        <v>247.8</v>
      </c>
      <c r="AC15" s="243">
        <v>2</v>
      </c>
      <c r="AD15" s="243">
        <v>2476.86087</v>
      </c>
      <c r="AE15" s="243">
        <v>12</v>
      </c>
      <c r="AF15" s="243">
        <v>2194.8262</v>
      </c>
      <c r="AG15" s="113">
        <v>5</v>
      </c>
    </row>
    <row r="16" spans="1:33" x14ac:dyDescent="0.3">
      <c r="A16" s="42"/>
      <c r="B16" s="97"/>
      <c r="C16" s="261"/>
      <c r="D16" s="262"/>
      <c r="E16" s="261"/>
      <c r="F16" s="262"/>
      <c r="G16" s="243"/>
      <c r="H16" s="263"/>
      <c r="I16" s="243"/>
      <c r="J16" s="263"/>
      <c r="K16" s="243"/>
      <c r="L16" s="243"/>
      <c r="M16" s="243"/>
      <c r="N16" s="266"/>
      <c r="O16" s="261"/>
      <c r="P16" s="267"/>
      <c r="Q16" s="243"/>
      <c r="R16" s="270"/>
      <c r="S16" s="270"/>
      <c r="T16" s="263"/>
      <c r="U16" s="243"/>
      <c r="V16" s="263"/>
      <c r="W16" s="243"/>
      <c r="X16" s="243"/>
      <c r="Y16" s="243"/>
      <c r="Z16" s="243"/>
      <c r="AA16" s="243"/>
      <c r="AB16" s="263"/>
      <c r="AC16" s="243"/>
      <c r="AD16" s="243"/>
      <c r="AE16" s="243"/>
      <c r="AF16" s="243"/>
      <c r="AG16" s="113"/>
    </row>
    <row r="17" spans="1:33" x14ac:dyDescent="0.3">
      <c r="A17" s="42" t="s">
        <v>176</v>
      </c>
      <c r="B17" s="97">
        <v>64159</v>
      </c>
      <c r="C17" s="261">
        <v>14</v>
      </c>
      <c r="D17" s="274">
        <v>108.87810912879281</v>
      </c>
      <c r="E17" s="274">
        <v>1</v>
      </c>
      <c r="F17" s="262">
        <v>65</v>
      </c>
      <c r="G17" s="243">
        <v>6</v>
      </c>
      <c r="H17" s="263">
        <v>1.52013</v>
      </c>
      <c r="I17" s="243">
        <v>4</v>
      </c>
      <c r="J17" s="263">
        <v>-3.6</v>
      </c>
      <c r="K17" s="243">
        <v>14</v>
      </c>
      <c r="L17" s="270">
        <v>600</v>
      </c>
      <c r="M17" s="270">
        <v>1</v>
      </c>
      <c r="N17" s="266">
        <v>4.8</v>
      </c>
      <c r="O17" s="261">
        <v>2</v>
      </c>
      <c r="P17" s="267">
        <v>3406.02</v>
      </c>
      <c r="Q17" s="243">
        <v>16</v>
      </c>
      <c r="R17" s="243">
        <v>105183.19166097909</v>
      </c>
      <c r="S17" s="243">
        <v>10</v>
      </c>
      <c r="T17" s="263">
        <v>5.6</v>
      </c>
      <c r="U17" s="243">
        <v>6</v>
      </c>
      <c r="V17" s="263">
        <v>22.9</v>
      </c>
      <c r="W17" s="243">
        <v>4</v>
      </c>
      <c r="X17" s="270">
        <v>51398.833529813244</v>
      </c>
      <c r="Y17" s="270">
        <v>1</v>
      </c>
      <c r="Z17" s="243">
        <v>273.05020000000002</v>
      </c>
      <c r="AA17" s="243">
        <v>16</v>
      </c>
      <c r="AB17" s="263">
        <v>244.7</v>
      </c>
      <c r="AC17" s="243">
        <v>4</v>
      </c>
      <c r="AD17" s="243">
        <v>2604.8339900000001</v>
      </c>
      <c r="AE17" s="243">
        <v>8</v>
      </c>
      <c r="AF17" s="243">
        <v>2315.4396999999999</v>
      </c>
      <c r="AG17" s="113">
        <v>4</v>
      </c>
    </row>
    <row r="18" spans="1:33" x14ac:dyDescent="0.3">
      <c r="A18" s="42"/>
      <c r="B18" s="97"/>
      <c r="C18" s="261"/>
      <c r="D18" s="274"/>
      <c r="E18" s="274"/>
      <c r="F18" s="262"/>
      <c r="G18" s="243"/>
      <c r="H18" s="263"/>
      <c r="I18" s="243"/>
      <c r="J18" s="263"/>
      <c r="K18" s="243"/>
      <c r="L18" s="270"/>
      <c r="M18" s="270"/>
      <c r="N18" s="266"/>
      <c r="O18" s="261"/>
      <c r="P18" s="267"/>
      <c r="Q18" s="243"/>
      <c r="R18" s="243"/>
      <c r="S18" s="243"/>
      <c r="T18" s="263"/>
      <c r="U18" s="243"/>
      <c r="V18" s="263"/>
      <c r="W18" s="243"/>
      <c r="X18" s="243"/>
      <c r="Y18" s="243"/>
      <c r="Z18" s="243"/>
      <c r="AA18" s="243"/>
      <c r="AB18" s="263"/>
      <c r="AC18" s="243"/>
      <c r="AD18" s="243"/>
      <c r="AE18" s="243"/>
      <c r="AF18" s="243"/>
      <c r="AG18" s="113"/>
    </row>
    <row r="19" spans="1:33" x14ac:dyDescent="0.3">
      <c r="A19" s="42" t="s">
        <v>177</v>
      </c>
      <c r="B19" s="97">
        <v>62802</v>
      </c>
      <c r="C19" s="261">
        <v>16</v>
      </c>
      <c r="D19" s="274">
        <v>109.13086913086913</v>
      </c>
      <c r="E19" s="274">
        <v>1</v>
      </c>
      <c r="F19" s="274">
        <v>56</v>
      </c>
      <c r="G19" s="270">
        <v>1</v>
      </c>
      <c r="H19" s="263">
        <v>1.45099</v>
      </c>
      <c r="I19" s="243">
        <v>4</v>
      </c>
      <c r="J19" s="263">
        <v>-0.4</v>
      </c>
      <c r="K19" s="243">
        <v>4</v>
      </c>
      <c r="L19" s="265">
        <v>458</v>
      </c>
      <c r="M19" s="265">
        <v>17</v>
      </c>
      <c r="N19" s="266">
        <v>12.2</v>
      </c>
      <c r="O19" s="261">
        <v>13</v>
      </c>
      <c r="P19" s="267">
        <v>3444.02</v>
      </c>
      <c r="Q19" s="243">
        <v>14</v>
      </c>
      <c r="R19" s="243">
        <v>132618.31111678039</v>
      </c>
      <c r="S19" s="243">
        <v>3</v>
      </c>
      <c r="T19" s="263">
        <v>5.4</v>
      </c>
      <c r="U19" s="243">
        <v>4</v>
      </c>
      <c r="V19" s="263">
        <v>30.1</v>
      </c>
      <c r="W19" s="243">
        <v>14</v>
      </c>
      <c r="X19" s="265">
        <v>725.33324829389619</v>
      </c>
      <c r="Y19" s="265">
        <v>17</v>
      </c>
      <c r="Z19" s="243">
        <v>328.14593000000002</v>
      </c>
      <c r="AA19" s="243">
        <v>14</v>
      </c>
      <c r="AB19" s="263">
        <v>210.2</v>
      </c>
      <c r="AC19" s="243">
        <v>7</v>
      </c>
      <c r="AD19" s="243">
        <v>2364.6195200000002</v>
      </c>
      <c r="AE19" s="243">
        <v>14</v>
      </c>
      <c r="AF19" s="243">
        <v>1565.1072999999999</v>
      </c>
      <c r="AG19" s="113">
        <v>15</v>
      </c>
    </row>
    <row r="20" spans="1:33" x14ac:dyDescent="0.3">
      <c r="A20" s="42"/>
      <c r="B20" s="97"/>
      <c r="C20" s="261"/>
      <c r="D20" s="274"/>
      <c r="E20" s="274"/>
      <c r="F20" s="262"/>
      <c r="G20" s="243"/>
      <c r="H20" s="263"/>
      <c r="I20" s="243"/>
      <c r="J20" s="263"/>
      <c r="K20" s="243"/>
      <c r="L20" s="243"/>
      <c r="M20" s="270"/>
      <c r="N20" s="266"/>
      <c r="O20" s="261"/>
      <c r="P20" s="267"/>
      <c r="Q20" s="243"/>
      <c r="R20" s="243"/>
      <c r="S20" s="243"/>
      <c r="T20" s="263"/>
      <c r="U20" s="243"/>
      <c r="V20" s="263"/>
      <c r="W20" s="243"/>
      <c r="X20" s="243"/>
      <c r="Y20" s="243"/>
      <c r="Z20" s="243"/>
      <c r="AA20" s="243"/>
      <c r="AB20" s="263"/>
      <c r="AC20" s="243"/>
      <c r="AD20" s="243"/>
      <c r="AE20" s="243"/>
      <c r="AF20" s="243"/>
      <c r="AG20" s="113"/>
    </row>
    <row r="21" spans="1:33" s="64" customFormat="1" x14ac:dyDescent="0.3">
      <c r="A21" s="252" t="s">
        <v>178</v>
      </c>
      <c r="B21" s="275">
        <v>83993</v>
      </c>
      <c r="C21" s="276">
        <v>7</v>
      </c>
      <c r="D21" s="277">
        <v>109.26576475571169</v>
      </c>
      <c r="E21" s="277">
        <v>1</v>
      </c>
      <c r="F21" s="278">
        <v>63</v>
      </c>
      <c r="G21" s="279">
        <v>4</v>
      </c>
      <c r="H21" s="280">
        <v>2.8271799999999998</v>
      </c>
      <c r="I21" s="279">
        <v>3</v>
      </c>
      <c r="J21" s="280">
        <v>-2.8</v>
      </c>
      <c r="K21" s="279">
        <v>11</v>
      </c>
      <c r="L21" s="279">
        <v>509</v>
      </c>
      <c r="M21" s="279">
        <v>12</v>
      </c>
      <c r="N21" s="281">
        <v>6.3</v>
      </c>
      <c r="O21" s="276">
        <v>4</v>
      </c>
      <c r="P21" s="282">
        <v>3416.14</v>
      </c>
      <c r="Q21" s="279">
        <v>15</v>
      </c>
      <c r="R21" s="279">
        <v>128035.52469908982</v>
      </c>
      <c r="S21" s="279">
        <v>4</v>
      </c>
      <c r="T21" s="280">
        <v>6.2</v>
      </c>
      <c r="U21" s="279">
        <v>11</v>
      </c>
      <c r="V21" s="280">
        <v>31</v>
      </c>
      <c r="W21" s="279">
        <v>16</v>
      </c>
      <c r="X21" s="279">
        <v>51222.48863758365</v>
      </c>
      <c r="Y21" s="279">
        <v>3</v>
      </c>
      <c r="Z21" s="279">
        <v>372.50832000000003</v>
      </c>
      <c r="AA21" s="279">
        <v>10</v>
      </c>
      <c r="AB21" s="280">
        <v>196</v>
      </c>
      <c r="AC21" s="279">
        <v>9</v>
      </c>
      <c r="AD21" s="279">
        <v>2580.4628499999999</v>
      </c>
      <c r="AE21" s="279">
        <v>10</v>
      </c>
      <c r="AF21" s="279">
        <v>1888.7296000000001</v>
      </c>
      <c r="AG21" s="114">
        <v>8</v>
      </c>
    </row>
    <row r="22" spans="1:33" x14ac:dyDescent="0.3">
      <c r="A22" s="42"/>
      <c r="B22" s="97"/>
      <c r="C22" s="261"/>
      <c r="D22" s="262"/>
      <c r="E22" s="261"/>
      <c r="F22" s="262"/>
      <c r="G22" s="243"/>
      <c r="H22" s="263"/>
      <c r="I22" s="243"/>
      <c r="J22" s="263"/>
      <c r="K22" s="243"/>
      <c r="L22" s="243"/>
      <c r="M22" s="243"/>
      <c r="N22" s="266"/>
      <c r="O22" s="261"/>
      <c r="P22" s="267"/>
      <c r="Q22" s="243"/>
      <c r="R22" s="243"/>
      <c r="S22" s="243"/>
      <c r="T22" s="263"/>
      <c r="U22" s="243"/>
      <c r="V22" s="263"/>
      <c r="W22" s="243"/>
      <c r="X22" s="243"/>
      <c r="Y22" s="243"/>
      <c r="Z22" s="243"/>
      <c r="AA22" s="243"/>
      <c r="AB22" s="263"/>
      <c r="AC22" s="243"/>
      <c r="AD22" s="243"/>
      <c r="AE22" s="243"/>
      <c r="AF22" s="243"/>
      <c r="AG22" s="113"/>
    </row>
    <row r="23" spans="1:33" x14ac:dyDescent="0.3">
      <c r="A23" s="42" t="s">
        <v>179</v>
      </c>
      <c r="B23" s="97">
        <v>74694</v>
      </c>
      <c r="C23" s="261">
        <v>11</v>
      </c>
      <c r="D23" s="262">
        <v>113.10091010242218</v>
      </c>
      <c r="E23" s="261">
        <v>4</v>
      </c>
      <c r="F23" s="262">
        <v>67</v>
      </c>
      <c r="G23" s="243">
        <v>8</v>
      </c>
      <c r="H23" s="263">
        <v>-3.2975099999999999</v>
      </c>
      <c r="I23" s="243">
        <v>15</v>
      </c>
      <c r="J23" s="263">
        <v>-2.5</v>
      </c>
      <c r="K23" s="243">
        <v>9</v>
      </c>
      <c r="L23" s="243">
        <v>580</v>
      </c>
      <c r="M23" s="243">
        <v>3</v>
      </c>
      <c r="N23" s="266">
        <v>7.5</v>
      </c>
      <c r="O23" s="261">
        <v>10</v>
      </c>
      <c r="P23" s="283">
        <v>3229.18</v>
      </c>
      <c r="Q23" s="265">
        <v>17</v>
      </c>
      <c r="R23" s="243">
        <v>105726.85401508577</v>
      </c>
      <c r="S23" s="243">
        <v>9</v>
      </c>
      <c r="T23" s="263">
        <v>8</v>
      </c>
      <c r="U23" s="243">
        <v>15</v>
      </c>
      <c r="V23" s="263">
        <v>27.8</v>
      </c>
      <c r="W23" s="243">
        <v>11</v>
      </c>
      <c r="X23" s="243">
        <v>34528.803150657499</v>
      </c>
      <c r="Y23" s="243">
        <v>6</v>
      </c>
      <c r="Z23" s="243">
        <v>343.78212000000002</v>
      </c>
      <c r="AA23" s="243">
        <v>12</v>
      </c>
      <c r="AB23" s="264">
        <v>122.7</v>
      </c>
      <c r="AC23" s="265">
        <v>17</v>
      </c>
      <c r="AD23" s="243">
        <v>2587.6637500000002</v>
      </c>
      <c r="AE23" s="243">
        <v>9</v>
      </c>
      <c r="AF23" s="243">
        <v>1681.7529999999999</v>
      </c>
      <c r="AG23" s="113">
        <v>14</v>
      </c>
    </row>
    <row r="24" spans="1:33" x14ac:dyDescent="0.3">
      <c r="A24" s="42"/>
      <c r="B24" s="97"/>
      <c r="C24" s="261"/>
      <c r="D24" s="262"/>
      <c r="E24" s="261"/>
      <c r="F24" s="262"/>
      <c r="G24" s="243"/>
      <c r="H24" s="263"/>
      <c r="I24" s="243"/>
      <c r="J24" s="263"/>
      <c r="K24" s="243"/>
      <c r="L24" s="243"/>
      <c r="M24" s="243"/>
      <c r="N24" s="266"/>
      <c r="O24" s="261"/>
      <c r="P24" s="283"/>
      <c r="Q24" s="265"/>
      <c r="R24" s="243"/>
      <c r="S24" s="243"/>
      <c r="T24" s="263"/>
      <c r="U24" s="243"/>
      <c r="V24" s="263"/>
      <c r="W24" s="243"/>
      <c r="X24" s="243"/>
      <c r="Y24" s="243"/>
      <c r="Z24" s="243"/>
      <c r="AA24" s="243"/>
      <c r="AB24" s="263"/>
      <c r="AC24" s="243"/>
      <c r="AD24" s="265"/>
      <c r="AE24" s="265"/>
      <c r="AF24" s="243"/>
      <c r="AG24" s="113"/>
    </row>
    <row r="25" spans="1:33" x14ac:dyDescent="0.3">
      <c r="A25" s="42" t="s">
        <v>180</v>
      </c>
      <c r="B25" s="284">
        <v>62154</v>
      </c>
      <c r="C25" s="265">
        <v>17</v>
      </c>
      <c r="D25" s="262">
        <v>112.9072037817285</v>
      </c>
      <c r="E25" s="261">
        <v>4</v>
      </c>
      <c r="F25" s="262">
        <v>63</v>
      </c>
      <c r="G25" s="243">
        <v>4</v>
      </c>
      <c r="H25" s="263">
        <v>-2.86469</v>
      </c>
      <c r="I25" s="243">
        <v>14</v>
      </c>
      <c r="J25" s="263">
        <v>-4.3</v>
      </c>
      <c r="K25" s="243">
        <v>17</v>
      </c>
      <c r="L25" s="243">
        <v>475</v>
      </c>
      <c r="M25" s="243">
        <v>14</v>
      </c>
      <c r="N25" s="266">
        <v>14</v>
      </c>
      <c r="O25" s="261">
        <v>15</v>
      </c>
      <c r="P25" s="267">
        <v>3628.24</v>
      </c>
      <c r="Q25" s="243">
        <v>10</v>
      </c>
      <c r="R25" s="243">
        <v>110605.58534048172</v>
      </c>
      <c r="S25" s="243">
        <v>7</v>
      </c>
      <c r="T25" s="263">
        <v>9.1999999999999993</v>
      </c>
      <c r="U25" s="243">
        <v>16</v>
      </c>
      <c r="V25" s="264">
        <v>31.5</v>
      </c>
      <c r="W25" s="265">
        <v>17</v>
      </c>
      <c r="X25" s="243">
        <v>12205.489317436184</v>
      </c>
      <c r="Y25" s="243">
        <v>16</v>
      </c>
      <c r="Z25" s="243">
        <v>793.18236000000002</v>
      </c>
      <c r="AA25" s="243">
        <v>4</v>
      </c>
      <c r="AB25" s="269">
        <v>268.39999999999998</v>
      </c>
      <c r="AC25" s="270">
        <v>1</v>
      </c>
      <c r="AD25" s="243">
        <v>2078.1288199999999</v>
      </c>
      <c r="AE25" s="243">
        <v>15</v>
      </c>
      <c r="AF25" s="243">
        <v>1693.7922000000001</v>
      </c>
      <c r="AG25" s="113">
        <v>12</v>
      </c>
    </row>
    <row r="26" spans="1:33" x14ac:dyDescent="0.3">
      <c r="A26" s="42"/>
      <c r="B26" s="97"/>
      <c r="C26" s="270"/>
      <c r="D26" s="262"/>
      <c r="E26" s="261"/>
      <c r="F26" s="262"/>
      <c r="G26" s="243"/>
      <c r="H26" s="263"/>
      <c r="I26" s="243"/>
      <c r="J26" s="263"/>
      <c r="K26" s="243"/>
      <c r="L26" s="243"/>
      <c r="M26" s="243"/>
      <c r="N26" s="266"/>
      <c r="O26" s="261"/>
      <c r="P26" s="267"/>
      <c r="Q26" s="243"/>
      <c r="R26" s="243"/>
      <c r="S26" s="243"/>
      <c r="T26" s="263"/>
      <c r="U26" s="243"/>
      <c r="V26" s="263"/>
      <c r="W26" s="243"/>
      <c r="X26" s="243"/>
      <c r="Y26" s="243"/>
      <c r="Z26" s="243"/>
      <c r="AA26" s="243"/>
      <c r="AB26" s="263"/>
      <c r="AC26" s="243"/>
      <c r="AD26" s="243"/>
      <c r="AE26" s="243"/>
      <c r="AF26" s="243"/>
      <c r="AG26" s="113"/>
    </row>
    <row r="27" spans="1:33" x14ac:dyDescent="0.3">
      <c r="A27" s="42" t="s">
        <v>181</v>
      </c>
      <c r="B27" s="97">
        <v>77020</v>
      </c>
      <c r="C27" s="261">
        <v>9</v>
      </c>
      <c r="D27" s="262">
        <v>111.40755379885815</v>
      </c>
      <c r="E27" s="261">
        <v>2</v>
      </c>
      <c r="F27" s="262">
        <v>66</v>
      </c>
      <c r="G27" s="243">
        <v>7</v>
      </c>
      <c r="H27" s="269">
        <v>3.4383400000000002</v>
      </c>
      <c r="I27" s="270">
        <v>1</v>
      </c>
      <c r="J27" s="263">
        <v>-0.4</v>
      </c>
      <c r="K27" s="243">
        <v>4</v>
      </c>
      <c r="L27" s="243">
        <v>590</v>
      </c>
      <c r="M27" s="243">
        <v>2</v>
      </c>
      <c r="N27" s="266">
        <v>7</v>
      </c>
      <c r="O27" s="261">
        <v>7</v>
      </c>
      <c r="P27" s="267">
        <v>3965.66</v>
      </c>
      <c r="Q27" s="243">
        <v>2</v>
      </c>
      <c r="R27" s="243">
        <v>140941.7168362051</v>
      </c>
      <c r="S27" s="243">
        <v>2</v>
      </c>
      <c r="T27" s="263">
        <v>5.8</v>
      </c>
      <c r="U27" s="243">
        <v>7</v>
      </c>
      <c r="V27" s="263">
        <v>23.4</v>
      </c>
      <c r="W27" s="243">
        <v>5</v>
      </c>
      <c r="X27" s="243">
        <v>51330.833506331743</v>
      </c>
      <c r="Y27" s="243">
        <v>2</v>
      </c>
      <c r="Z27" s="243">
        <v>573.58055000000002</v>
      </c>
      <c r="AA27" s="243">
        <v>6</v>
      </c>
      <c r="AB27" s="263">
        <v>188.8</v>
      </c>
      <c r="AC27" s="243">
        <v>10</v>
      </c>
      <c r="AD27" s="243">
        <v>2436.7603899999999</v>
      </c>
      <c r="AE27" s="243">
        <v>13</v>
      </c>
      <c r="AF27" s="243">
        <v>1807.4859000000001</v>
      </c>
      <c r="AG27" s="113">
        <v>9</v>
      </c>
    </row>
    <row r="28" spans="1:33" x14ac:dyDescent="0.3">
      <c r="A28" s="42"/>
      <c r="B28" s="97"/>
      <c r="C28" s="261"/>
      <c r="D28" s="262"/>
      <c r="E28" s="261"/>
      <c r="F28" s="262"/>
      <c r="G28" s="243"/>
      <c r="H28" s="263"/>
      <c r="I28" s="243"/>
      <c r="J28" s="263"/>
      <c r="K28" s="243"/>
      <c r="L28" s="243"/>
      <c r="M28" s="243"/>
      <c r="N28" s="266"/>
      <c r="O28" s="261"/>
      <c r="P28" s="267"/>
      <c r="Q28" s="243"/>
      <c r="R28" s="243"/>
      <c r="S28" s="243"/>
      <c r="T28" s="263"/>
      <c r="U28" s="243"/>
      <c r="V28" s="263"/>
      <c r="W28" s="243"/>
      <c r="X28" s="243"/>
      <c r="Y28" s="243"/>
      <c r="Z28" s="243"/>
      <c r="AA28" s="243"/>
      <c r="AB28" s="263"/>
      <c r="AC28" s="243"/>
      <c r="AD28" s="243"/>
      <c r="AE28" s="243"/>
      <c r="AF28" s="243"/>
      <c r="AG28" s="113"/>
    </row>
    <row r="29" spans="1:33" x14ac:dyDescent="0.3">
      <c r="A29" s="42" t="s">
        <v>182</v>
      </c>
      <c r="B29" s="97">
        <v>91935</v>
      </c>
      <c r="C29" s="261">
        <v>6</v>
      </c>
      <c r="D29" s="262">
        <v>112.02232420839002</v>
      </c>
      <c r="E29" s="261">
        <v>3</v>
      </c>
      <c r="F29" s="262">
        <v>65</v>
      </c>
      <c r="G29" s="243">
        <v>6</v>
      </c>
      <c r="H29" s="263">
        <v>-2.2566999999999999</v>
      </c>
      <c r="I29" s="243">
        <v>11</v>
      </c>
      <c r="J29" s="263">
        <v>-3.8</v>
      </c>
      <c r="K29" s="243">
        <v>16</v>
      </c>
      <c r="L29" s="243">
        <v>547</v>
      </c>
      <c r="M29" s="243">
        <v>6</v>
      </c>
      <c r="N29" s="266">
        <v>5.9</v>
      </c>
      <c r="O29" s="261">
        <v>3</v>
      </c>
      <c r="P29" s="267">
        <v>3620.36</v>
      </c>
      <c r="Q29" s="243">
        <v>11</v>
      </c>
      <c r="R29" s="243">
        <v>97782.467180210486</v>
      </c>
      <c r="S29" s="243">
        <v>14</v>
      </c>
      <c r="T29" s="263">
        <v>6</v>
      </c>
      <c r="U29" s="243">
        <v>9</v>
      </c>
      <c r="V29" s="263">
        <v>24.7</v>
      </c>
      <c r="W29" s="243">
        <v>6</v>
      </c>
      <c r="X29" s="243">
        <v>34162.634262775304</v>
      </c>
      <c r="Y29" s="243">
        <v>7</v>
      </c>
      <c r="Z29" s="243">
        <v>432.80894000000001</v>
      </c>
      <c r="AA29" s="243">
        <v>9</v>
      </c>
      <c r="AB29" s="263">
        <v>235.3</v>
      </c>
      <c r="AC29" s="243">
        <v>5</v>
      </c>
      <c r="AD29" s="243">
        <v>2804.62842</v>
      </c>
      <c r="AE29" s="243">
        <v>2</v>
      </c>
      <c r="AF29" s="243">
        <v>2317.8832000000002</v>
      </c>
      <c r="AG29" s="113">
        <v>3</v>
      </c>
    </row>
    <row r="30" spans="1:33" x14ac:dyDescent="0.3">
      <c r="A30" s="42"/>
      <c r="B30" s="97"/>
      <c r="C30" s="261"/>
      <c r="D30" s="262"/>
      <c r="E30" s="261"/>
      <c r="F30" s="262"/>
      <c r="G30" s="243"/>
      <c r="H30" s="263"/>
      <c r="I30" s="243"/>
      <c r="J30" s="263"/>
      <c r="K30" s="243"/>
      <c r="L30" s="243"/>
      <c r="M30" s="243"/>
      <c r="N30" s="266"/>
      <c r="O30" s="261"/>
      <c r="P30" s="267"/>
      <c r="Q30" s="243"/>
      <c r="R30" s="243"/>
      <c r="S30" s="243"/>
      <c r="T30" s="263"/>
      <c r="U30" s="243"/>
      <c r="V30" s="263"/>
      <c r="W30" s="243"/>
      <c r="X30" s="243"/>
      <c r="Y30" s="243"/>
      <c r="Z30" s="243"/>
      <c r="AA30" s="243"/>
      <c r="AB30" s="263"/>
      <c r="AC30" s="243"/>
      <c r="AD30" s="243"/>
      <c r="AE30" s="243"/>
      <c r="AF30" s="243"/>
      <c r="AG30" s="113"/>
    </row>
    <row r="31" spans="1:33" ht="13.8" customHeight="1" x14ac:dyDescent="0.3">
      <c r="A31" s="42" t="s">
        <v>183</v>
      </c>
      <c r="B31" s="97">
        <v>69626</v>
      </c>
      <c r="C31" s="261">
        <v>12</v>
      </c>
      <c r="D31" s="274">
        <v>109.33225098463666</v>
      </c>
      <c r="E31" s="274">
        <v>1</v>
      </c>
      <c r="F31" s="274">
        <v>56</v>
      </c>
      <c r="G31" s="274">
        <v>1</v>
      </c>
      <c r="H31" s="263">
        <v>3.1203699999999999</v>
      </c>
      <c r="I31" s="243">
        <v>2</v>
      </c>
      <c r="J31" s="263">
        <v>0.4</v>
      </c>
      <c r="K31" s="243">
        <v>3</v>
      </c>
      <c r="L31" s="243">
        <v>527</v>
      </c>
      <c r="M31" s="243">
        <v>9</v>
      </c>
      <c r="N31" s="266">
        <v>7.4</v>
      </c>
      <c r="O31" s="261">
        <v>9</v>
      </c>
      <c r="P31" s="267">
        <v>3493.66</v>
      </c>
      <c r="Q31" s="243">
        <v>13</v>
      </c>
      <c r="R31" s="243">
        <v>85750.974217390685</v>
      </c>
      <c r="S31" s="243">
        <v>16</v>
      </c>
      <c r="T31" s="263">
        <v>7.3</v>
      </c>
      <c r="U31" s="243">
        <v>13</v>
      </c>
      <c r="V31" s="263">
        <v>27.7</v>
      </c>
      <c r="W31" s="243">
        <v>10</v>
      </c>
      <c r="X31" s="243">
        <v>22771.666450972782</v>
      </c>
      <c r="Y31" s="243">
        <v>11</v>
      </c>
      <c r="Z31" s="243">
        <v>921.48743000000002</v>
      </c>
      <c r="AA31" s="243">
        <v>3</v>
      </c>
      <c r="AB31" s="263">
        <v>176.6</v>
      </c>
      <c r="AC31" s="243">
        <v>13</v>
      </c>
      <c r="AD31" s="243">
        <v>2611.6626099999999</v>
      </c>
      <c r="AE31" s="243">
        <v>7</v>
      </c>
      <c r="AF31" s="243">
        <v>1540.8664999999999</v>
      </c>
      <c r="AG31" s="113">
        <v>16</v>
      </c>
    </row>
    <row r="32" spans="1:33" x14ac:dyDescent="0.3">
      <c r="A32" s="42"/>
      <c r="B32" s="97"/>
      <c r="C32" s="261"/>
      <c r="D32" s="262"/>
      <c r="E32" s="261"/>
      <c r="F32" s="262"/>
      <c r="G32" s="243"/>
      <c r="H32" s="263"/>
      <c r="I32" s="243"/>
      <c r="J32" s="263"/>
      <c r="K32" s="243"/>
      <c r="L32" s="243"/>
      <c r="M32" s="243"/>
      <c r="N32" s="266"/>
      <c r="O32" s="261"/>
      <c r="P32" s="267"/>
      <c r="Q32" s="243"/>
      <c r="R32" s="243"/>
      <c r="S32" s="243"/>
      <c r="T32" s="263"/>
      <c r="U32" s="243"/>
      <c r="V32" s="263"/>
      <c r="W32" s="243"/>
      <c r="X32" s="243"/>
      <c r="Y32" s="243"/>
      <c r="Z32" s="243"/>
      <c r="AA32" s="243"/>
      <c r="AB32" s="263"/>
      <c r="AC32" s="243"/>
      <c r="AD32" s="243"/>
      <c r="AE32" s="243"/>
      <c r="AF32" s="243"/>
      <c r="AG32" s="113"/>
    </row>
    <row r="33" spans="1:33" s="64" customFormat="1" ht="13.8" customHeight="1" x14ac:dyDescent="0.3">
      <c r="A33" s="253" t="s">
        <v>184</v>
      </c>
      <c r="B33" s="285">
        <v>110110</v>
      </c>
      <c r="C33" s="286">
        <v>2</v>
      </c>
      <c r="D33" s="287">
        <v>111.65231431646932</v>
      </c>
      <c r="E33" s="286">
        <v>3</v>
      </c>
      <c r="F33" s="287">
        <v>65</v>
      </c>
      <c r="G33" s="286">
        <v>6</v>
      </c>
      <c r="H33" s="288">
        <v>-0.57074999999999998</v>
      </c>
      <c r="I33" s="289">
        <v>6</v>
      </c>
      <c r="J33" s="288">
        <v>-3.7</v>
      </c>
      <c r="K33" s="289">
        <v>15</v>
      </c>
      <c r="L33" s="286">
        <v>491</v>
      </c>
      <c r="M33" s="286">
        <v>13</v>
      </c>
      <c r="N33" s="290">
        <v>7.1</v>
      </c>
      <c r="O33" s="291">
        <v>8</v>
      </c>
      <c r="P33" s="292">
        <v>3791.71</v>
      </c>
      <c r="Q33" s="289">
        <v>5</v>
      </c>
      <c r="R33" s="289">
        <v>123568.82072095742</v>
      </c>
      <c r="S33" s="289">
        <v>5</v>
      </c>
      <c r="T33" s="293">
        <v>5.5</v>
      </c>
      <c r="U33" s="286">
        <v>5</v>
      </c>
      <c r="V33" s="293">
        <v>25</v>
      </c>
      <c r="W33" s="286">
        <v>7</v>
      </c>
      <c r="X33" s="289">
        <v>20509.145595709408</v>
      </c>
      <c r="Y33" s="289">
        <v>13</v>
      </c>
      <c r="Z33" s="289">
        <v>441.75175000000002</v>
      </c>
      <c r="AA33" s="289">
        <v>8</v>
      </c>
      <c r="AB33" s="293">
        <v>247.6</v>
      </c>
      <c r="AC33" s="286">
        <v>3</v>
      </c>
      <c r="AD33" s="289">
        <v>2640.8995399999999</v>
      </c>
      <c r="AE33" s="289">
        <v>5</v>
      </c>
      <c r="AF33" s="289">
        <v>1708.9089999999999</v>
      </c>
      <c r="AG33" s="115">
        <v>11</v>
      </c>
    </row>
    <row r="34" spans="1:33" x14ac:dyDescent="0.3">
      <c r="A34" s="254"/>
      <c r="B34" s="294"/>
      <c r="C34" s="295"/>
      <c r="D34" s="296"/>
      <c r="E34" s="295"/>
      <c r="F34" s="296"/>
      <c r="G34" s="295"/>
      <c r="H34" s="263"/>
      <c r="I34" s="243"/>
      <c r="J34" s="263"/>
      <c r="K34" s="243"/>
      <c r="L34" s="295"/>
      <c r="M34" s="295"/>
      <c r="N34" s="266"/>
      <c r="O34" s="261"/>
      <c r="P34" s="267"/>
      <c r="Q34" s="243"/>
      <c r="R34" s="243"/>
      <c r="S34" s="243"/>
      <c r="T34" s="263"/>
      <c r="U34" s="243"/>
      <c r="V34" s="263"/>
      <c r="W34" s="243"/>
      <c r="X34" s="243"/>
      <c r="Y34" s="243"/>
      <c r="Z34" s="243"/>
      <c r="AA34" s="243"/>
      <c r="AB34" s="263"/>
      <c r="AC34" s="243"/>
      <c r="AD34" s="243"/>
      <c r="AE34" s="243"/>
      <c r="AF34" s="243"/>
      <c r="AG34" s="113"/>
    </row>
    <row r="35" spans="1:33" x14ac:dyDescent="0.3">
      <c r="A35" s="42" t="s">
        <v>185</v>
      </c>
      <c r="B35" s="297">
        <v>112483</v>
      </c>
      <c r="C35" s="270">
        <v>1</v>
      </c>
      <c r="D35" s="262">
        <v>112.21605916534601</v>
      </c>
      <c r="E35" s="261">
        <v>3</v>
      </c>
      <c r="F35" s="262">
        <v>64</v>
      </c>
      <c r="G35" s="243">
        <v>5</v>
      </c>
      <c r="H35" s="263">
        <v>-2.6279599999999999</v>
      </c>
      <c r="I35" s="243">
        <v>13</v>
      </c>
      <c r="J35" s="263">
        <v>-3.3</v>
      </c>
      <c r="K35" s="243">
        <v>13</v>
      </c>
      <c r="L35" s="243">
        <v>511</v>
      </c>
      <c r="M35" s="243">
        <v>11</v>
      </c>
      <c r="N35" s="264">
        <v>16</v>
      </c>
      <c r="O35" s="265">
        <v>16</v>
      </c>
      <c r="P35" s="267">
        <v>3770.16</v>
      </c>
      <c r="Q35" s="243">
        <v>7</v>
      </c>
      <c r="R35" s="243">
        <v>94098.282061526173</v>
      </c>
      <c r="S35" s="243">
        <v>15</v>
      </c>
      <c r="T35" s="264">
        <v>10.9</v>
      </c>
      <c r="U35" s="265">
        <v>17</v>
      </c>
      <c r="V35" s="263">
        <v>26.9</v>
      </c>
      <c r="W35" s="243">
        <v>9</v>
      </c>
      <c r="X35" s="243">
        <v>20537.932259066896</v>
      </c>
      <c r="Y35" s="243">
        <v>12</v>
      </c>
      <c r="Z35" s="243">
        <v>349.00342000000001</v>
      </c>
      <c r="AA35" s="243">
        <v>11</v>
      </c>
      <c r="AB35" s="263">
        <v>183.7</v>
      </c>
      <c r="AC35" s="243">
        <v>11</v>
      </c>
      <c r="AD35" s="243">
        <v>2778.1591800000001</v>
      </c>
      <c r="AE35" s="243">
        <v>3</v>
      </c>
      <c r="AF35" s="243">
        <v>1686.3878999999999</v>
      </c>
      <c r="AG35" s="113">
        <v>13</v>
      </c>
    </row>
    <row r="36" spans="1:33" x14ac:dyDescent="0.3">
      <c r="A36" s="42"/>
      <c r="B36" s="97"/>
      <c r="C36" s="261"/>
      <c r="D36" s="262"/>
      <c r="E36" s="261"/>
      <c r="F36" s="262"/>
      <c r="G36" s="243"/>
      <c r="H36" s="263"/>
      <c r="I36" s="243"/>
      <c r="J36" s="263"/>
      <c r="K36" s="243"/>
      <c r="L36" s="243"/>
      <c r="M36" s="243"/>
      <c r="N36" s="266"/>
      <c r="O36" s="270"/>
      <c r="P36" s="267"/>
      <c r="Q36" s="243"/>
      <c r="R36" s="243"/>
      <c r="S36" s="243"/>
      <c r="T36" s="263"/>
      <c r="U36" s="243"/>
      <c r="V36" s="263"/>
      <c r="W36" s="243"/>
      <c r="X36" s="243"/>
      <c r="Y36" s="243"/>
      <c r="Z36" s="243"/>
      <c r="AA36" s="243"/>
      <c r="AB36" s="263"/>
      <c r="AC36" s="243"/>
      <c r="AD36" s="243"/>
      <c r="AE36" s="243"/>
      <c r="AF36" s="243"/>
      <c r="AG36" s="113"/>
    </row>
    <row r="37" spans="1:33" x14ac:dyDescent="0.3">
      <c r="A37" s="42" t="s">
        <v>186</v>
      </c>
      <c r="B37" s="97">
        <v>64648</v>
      </c>
      <c r="C37" s="261">
        <v>13</v>
      </c>
      <c r="D37" s="262">
        <v>111.84952156245905</v>
      </c>
      <c r="E37" s="261">
        <v>3</v>
      </c>
      <c r="F37" s="262">
        <v>59</v>
      </c>
      <c r="G37" s="243">
        <v>2</v>
      </c>
      <c r="H37" s="263">
        <v>0.61780000000000002</v>
      </c>
      <c r="I37" s="243">
        <v>5</v>
      </c>
      <c r="J37" s="263">
        <v>-2.7</v>
      </c>
      <c r="K37" s="243">
        <v>10</v>
      </c>
      <c r="L37" s="243">
        <v>468</v>
      </c>
      <c r="M37" s="243">
        <v>16</v>
      </c>
      <c r="N37" s="266">
        <v>12.3</v>
      </c>
      <c r="O37" s="261">
        <v>12</v>
      </c>
      <c r="P37" s="267">
        <v>3794.5</v>
      </c>
      <c r="Q37" s="243">
        <v>4</v>
      </c>
      <c r="R37" s="270">
        <v>152553.67126926759</v>
      </c>
      <c r="S37" s="270">
        <v>1</v>
      </c>
      <c r="T37" s="263">
        <v>7.1</v>
      </c>
      <c r="U37" s="243">
        <v>14</v>
      </c>
      <c r="V37" s="263">
        <v>30.6</v>
      </c>
      <c r="W37" s="243">
        <v>15</v>
      </c>
      <c r="X37" s="243">
        <v>13280.665987088005</v>
      </c>
      <c r="Y37" s="243">
        <v>15</v>
      </c>
      <c r="Z37" s="243">
        <v>967.41111000000001</v>
      </c>
      <c r="AA37" s="243">
        <v>2</v>
      </c>
      <c r="AB37" s="263">
        <v>166.8</v>
      </c>
      <c r="AC37" s="243">
        <v>14</v>
      </c>
      <c r="AD37" s="243">
        <v>2003.73992</v>
      </c>
      <c r="AE37" s="243">
        <v>16</v>
      </c>
      <c r="AF37" s="243">
        <v>1910.9128000000001</v>
      </c>
      <c r="AG37" s="113">
        <v>7</v>
      </c>
    </row>
    <row r="38" spans="1:33" ht="17.25" customHeight="1" x14ac:dyDescent="0.3">
      <c r="A38" s="42"/>
      <c r="B38" s="50"/>
      <c r="C38" s="50"/>
      <c r="D38" s="51"/>
      <c r="E38" s="50"/>
      <c r="F38" s="52"/>
      <c r="G38" s="54"/>
      <c r="H38" s="53"/>
      <c r="I38" s="54"/>
      <c r="J38" s="53"/>
      <c r="K38" s="54"/>
      <c r="L38" s="54"/>
      <c r="M38" s="54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84"/>
      <c r="AC38" s="19"/>
      <c r="AD38" s="19"/>
      <c r="AE38" s="19"/>
      <c r="AF38" s="19"/>
      <c r="AG38" s="19"/>
    </row>
    <row r="39" spans="1:33" x14ac:dyDescent="0.3">
      <c r="A39" s="42"/>
      <c r="B39" s="50"/>
      <c r="C39" s="50"/>
      <c r="D39" s="51"/>
      <c r="E39" s="50"/>
      <c r="F39" s="52"/>
      <c r="G39" s="54"/>
      <c r="H39" s="53"/>
      <c r="I39" s="54"/>
      <c r="J39" s="53"/>
      <c r="K39" s="54"/>
      <c r="L39" s="54"/>
      <c r="M39" s="54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84"/>
      <c r="AC39" s="19"/>
      <c r="AD39" s="19"/>
      <c r="AE39" s="19"/>
      <c r="AF39" s="19"/>
      <c r="AG39" s="19"/>
    </row>
    <row r="40" spans="1:33" ht="27" customHeight="1" x14ac:dyDescent="0.3">
      <c r="A40" s="68" t="s">
        <v>210</v>
      </c>
      <c r="B40" s="69" t="s">
        <v>209</v>
      </c>
      <c r="C40" s="50"/>
      <c r="D40" s="51"/>
      <c r="E40" s="50"/>
      <c r="F40" s="52"/>
      <c r="G40" s="54"/>
      <c r="H40" s="53"/>
      <c r="I40" s="54"/>
      <c r="J40" s="53"/>
      <c r="K40" s="54"/>
      <c r="L40" s="54"/>
      <c r="M40" s="54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84"/>
      <c r="AC40" s="19"/>
      <c r="AD40" s="19"/>
      <c r="AE40" s="19"/>
      <c r="AF40" s="19"/>
      <c r="AG40" s="19"/>
    </row>
    <row r="41" spans="1:33" x14ac:dyDescent="0.3">
      <c r="A41" s="42"/>
      <c r="B41" s="50"/>
      <c r="C41" s="50"/>
      <c r="D41" s="51"/>
      <c r="E41" s="50"/>
      <c r="F41" s="52"/>
      <c r="G41" s="54"/>
      <c r="H41" s="53"/>
      <c r="I41" s="54"/>
      <c r="J41" s="53"/>
      <c r="K41" s="54"/>
      <c r="L41" s="54"/>
      <c r="M41" s="54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84"/>
      <c r="AC41" s="19"/>
      <c r="AD41" s="19"/>
      <c r="AE41" s="19"/>
      <c r="AF41" s="19"/>
      <c r="AG41" s="19"/>
    </row>
    <row r="42" spans="1:33" ht="18.75" customHeight="1" x14ac:dyDescent="0.3">
      <c r="A42" s="356" t="s">
        <v>659</v>
      </c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</sheetData>
  <mergeCells count="19">
    <mergeCell ref="Z2:Z3"/>
    <mergeCell ref="AB2:AB3"/>
    <mergeCell ref="AD2:AD3"/>
    <mergeCell ref="AF2:AF3"/>
    <mergeCell ref="A42:AG42"/>
    <mergeCell ref="H2:H3"/>
    <mergeCell ref="J2:J3"/>
    <mergeCell ref="L2:L3"/>
    <mergeCell ref="N2:N3"/>
    <mergeCell ref="P2:P3"/>
    <mergeCell ref="R2:R3"/>
    <mergeCell ref="T2:T3"/>
    <mergeCell ref="V2:V3"/>
    <mergeCell ref="X2:X3"/>
    <mergeCell ref="A1:D1"/>
    <mergeCell ref="A2:A3"/>
    <mergeCell ref="B2:B3"/>
    <mergeCell ref="D2:D3"/>
    <mergeCell ref="F2:F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zoomScaleNormal="100" workbookViewId="0">
      <pane ySplit="3" topLeftCell="A4" activePane="bottomLeft" state="frozen"/>
      <selection pane="bottomLeft" sqref="A1:D1"/>
    </sheetView>
  </sheetViews>
  <sheetFormatPr defaultColWidth="9.109375" defaultRowHeight="13.8" x14ac:dyDescent="0.3"/>
  <cols>
    <col min="1" max="1" width="46.88671875" style="30" customWidth="1"/>
    <col min="2" max="4" width="16.6640625" style="30" customWidth="1"/>
    <col min="5" max="5" width="9.109375" style="30"/>
    <col min="6" max="16384" width="9.109375" style="3"/>
  </cols>
  <sheetData>
    <row r="1" spans="1:6" ht="35.1" customHeight="1" thickBot="1" x14ac:dyDescent="0.35">
      <c r="A1" s="304" t="s">
        <v>187</v>
      </c>
      <c r="B1" s="304"/>
      <c r="C1" s="304"/>
      <c r="D1" s="304"/>
      <c r="E1" s="45"/>
    </row>
    <row r="2" spans="1:6" ht="29.25" customHeight="1" thickTop="1" x14ac:dyDescent="0.3">
      <c r="A2" s="305" t="s">
        <v>0</v>
      </c>
      <c r="B2" s="90" t="s">
        <v>89</v>
      </c>
      <c r="C2" s="307" t="s">
        <v>188</v>
      </c>
      <c r="D2" s="308"/>
    </row>
    <row r="3" spans="1:6" ht="21" customHeight="1" thickBot="1" x14ac:dyDescent="0.35">
      <c r="A3" s="306"/>
      <c r="B3" s="309" t="s">
        <v>90</v>
      </c>
      <c r="C3" s="309"/>
      <c r="D3" s="91" t="s">
        <v>91</v>
      </c>
    </row>
    <row r="4" spans="1:6" ht="23.25" customHeight="1" thickTop="1" x14ac:dyDescent="0.3">
      <c r="A4" s="72" t="s">
        <v>214</v>
      </c>
      <c r="B4" s="95">
        <v>15183</v>
      </c>
      <c r="C4" s="95">
        <v>58</v>
      </c>
      <c r="D4" s="105">
        <v>0.4</v>
      </c>
    </row>
    <row r="5" spans="1:6" ht="15" customHeight="1" x14ac:dyDescent="0.3">
      <c r="A5" s="72" t="s">
        <v>213</v>
      </c>
      <c r="B5" s="96">
        <v>3382260</v>
      </c>
      <c r="C5" s="96">
        <v>83993</v>
      </c>
      <c r="D5" s="105">
        <v>2.5</v>
      </c>
    </row>
    <row r="6" spans="1:6" ht="15" customHeight="1" x14ac:dyDescent="0.3">
      <c r="A6" s="1" t="s">
        <v>1</v>
      </c>
      <c r="B6" s="96">
        <v>18001</v>
      </c>
      <c r="C6" s="96">
        <v>446</v>
      </c>
      <c r="D6" s="105">
        <v>2.5</v>
      </c>
    </row>
    <row r="7" spans="1:6" ht="15" customHeight="1" x14ac:dyDescent="0.3">
      <c r="A7" s="1" t="s">
        <v>2</v>
      </c>
      <c r="B7" s="96">
        <v>4641</v>
      </c>
      <c r="C7" s="96">
        <v>133</v>
      </c>
      <c r="D7" s="105">
        <v>2.9</v>
      </c>
    </row>
    <row r="8" spans="1:6" ht="15" customHeight="1" x14ac:dyDescent="0.3">
      <c r="A8" s="1" t="s">
        <v>3</v>
      </c>
      <c r="B8" s="96">
        <v>153</v>
      </c>
      <c r="C8" s="96">
        <v>8</v>
      </c>
      <c r="D8" s="105">
        <v>5.2</v>
      </c>
    </row>
    <row r="9" spans="1:6" ht="15" customHeight="1" x14ac:dyDescent="0.3">
      <c r="A9" s="1" t="s">
        <v>4</v>
      </c>
      <c r="B9" s="96">
        <v>36331</v>
      </c>
      <c r="C9" s="96">
        <v>978</v>
      </c>
      <c r="D9" s="105">
        <v>2.7</v>
      </c>
    </row>
    <row r="10" spans="1:6" ht="15" customHeight="1" x14ac:dyDescent="0.3">
      <c r="A10" s="1" t="s">
        <v>92</v>
      </c>
      <c r="B10" s="96">
        <v>30716</v>
      </c>
      <c r="C10" s="96">
        <v>741</v>
      </c>
      <c r="D10" s="105">
        <v>2.4</v>
      </c>
    </row>
    <row r="11" spans="1:6" ht="15" customHeight="1" x14ac:dyDescent="0.3">
      <c r="A11" s="1" t="s">
        <v>93</v>
      </c>
      <c r="B11" s="97">
        <v>1.7</v>
      </c>
      <c r="C11" s="97">
        <v>2.8</v>
      </c>
      <c r="D11" s="106" t="s">
        <v>161</v>
      </c>
      <c r="F11" s="85"/>
    </row>
    <row r="12" spans="1:6" ht="15" customHeight="1" x14ac:dyDescent="0.3">
      <c r="A12" s="1" t="s">
        <v>94</v>
      </c>
      <c r="B12" s="97">
        <v>1.1000000000000001</v>
      </c>
      <c r="C12" s="97">
        <v>-2.8</v>
      </c>
      <c r="D12" s="106" t="s">
        <v>161</v>
      </c>
    </row>
    <row r="13" spans="1:6" ht="15" customHeight="1" x14ac:dyDescent="0.3">
      <c r="A13" s="72" t="s">
        <v>212</v>
      </c>
      <c r="B13" s="98">
        <v>781327</v>
      </c>
      <c r="C13" s="98">
        <v>32960</v>
      </c>
      <c r="D13" s="106">
        <v>4.2</v>
      </c>
    </row>
    <row r="14" spans="1:6" ht="15" customHeight="1" x14ac:dyDescent="0.3">
      <c r="A14" s="1" t="s">
        <v>438</v>
      </c>
      <c r="B14" s="98">
        <v>396866</v>
      </c>
      <c r="C14" s="98">
        <v>15395</v>
      </c>
      <c r="D14" s="106">
        <v>3.9</v>
      </c>
    </row>
    <row r="15" spans="1:6" ht="15" customHeight="1" x14ac:dyDescent="0.3">
      <c r="A15" s="72" t="s">
        <v>439</v>
      </c>
      <c r="B15" s="98"/>
      <c r="C15" s="98"/>
      <c r="D15" s="106"/>
    </row>
    <row r="16" spans="1:6" ht="15" customHeight="1" x14ac:dyDescent="0.3">
      <c r="A16" s="72" t="s">
        <v>440</v>
      </c>
      <c r="B16" s="98">
        <v>244298</v>
      </c>
      <c r="C16" s="98">
        <v>11576</v>
      </c>
      <c r="D16" s="106">
        <v>4.7</v>
      </c>
    </row>
    <row r="17" spans="1:6" ht="15" customHeight="1" x14ac:dyDescent="0.3">
      <c r="A17" s="72" t="s">
        <v>441</v>
      </c>
      <c r="B17" s="98">
        <v>208480</v>
      </c>
      <c r="C17" s="98">
        <v>9978</v>
      </c>
      <c r="D17" s="106">
        <v>4.8</v>
      </c>
    </row>
    <row r="18" spans="1:6" ht="15" customHeight="1" x14ac:dyDescent="0.3">
      <c r="A18" s="72" t="s">
        <v>442</v>
      </c>
      <c r="B18" s="98">
        <v>30878</v>
      </c>
      <c r="C18" s="98">
        <v>1113</v>
      </c>
      <c r="D18" s="106">
        <v>3.6</v>
      </c>
    </row>
    <row r="19" spans="1:6" ht="15" customHeight="1" x14ac:dyDescent="0.3">
      <c r="A19" s="72" t="s">
        <v>96</v>
      </c>
      <c r="B19" s="98"/>
      <c r="C19" s="98"/>
      <c r="D19" s="106"/>
    </row>
    <row r="20" spans="1:6" ht="15" customHeight="1" x14ac:dyDescent="0.3">
      <c r="A20" s="73" t="s">
        <v>443</v>
      </c>
      <c r="B20" s="98">
        <v>96531</v>
      </c>
      <c r="C20" s="98">
        <v>2877</v>
      </c>
      <c r="D20" s="301">
        <v>3</v>
      </c>
    </row>
    <row r="21" spans="1:6" ht="15" customHeight="1" x14ac:dyDescent="0.3">
      <c r="A21" s="1" t="s">
        <v>444</v>
      </c>
      <c r="B21" s="98">
        <v>52328</v>
      </c>
      <c r="C21" s="98">
        <v>1575</v>
      </c>
      <c r="D21" s="301">
        <v>3</v>
      </c>
    </row>
    <row r="22" spans="1:6" ht="15" customHeight="1" x14ac:dyDescent="0.3">
      <c r="A22" s="73" t="s">
        <v>445</v>
      </c>
      <c r="B22" s="98"/>
      <c r="C22" s="98"/>
      <c r="D22" s="106"/>
    </row>
    <row r="23" spans="1:6" ht="15" customHeight="1" x14ac:dyDescent="0.3">
      <c r="A23" s="1" t="s">
        <v>97</v>
      </c>
      <c r="B23" s="98">
        <v>39.9</v>
      </c>
      <c r="C23" s="98">
        <v>37.299999999999997</v>
      </c>
      <c r="D23" s="106" t="s">
        <v>161</v>
      </c>
    </row>
    <row r="24" spans="1:6" ht="15" customHeight="1" x14ac:dyDescent="0.3">
      <c r="A24" s="1" t="s">
        <v>98</v>
      </c>
      <c r="B24" s="98">
        <v>15.8</v>
      </c>
      <c r="C24" s="98">
        <v>10.6</v>
      </c>
      <c r="D24" s="106" t="s">
        <v>161</v>
      </c>
    </row>
    <row r="25" spans="1:6" ht="15" customHeight="1" x14ac:dyDescent="0.3">
      <c r="A25" s="15" t="s">
        <v>216</v>
      </c>
      <c r="B25" s="98"/>
      <c r="C25" s="98"/>
      <c r="D25" s="106"/>
    </row>
    <row r="26" spans="1:6" ht="15" customHeight="1" x14ac:dyDescent="0.3">
      <c r="A26" s="73" t="s">
        <v>446</v>
      </c>
      <c r="B26" s="99">
        <v>6.7</v>
      </c>
      <c r="C26" s="100">
        <v>6.3</v>
      </c>
      <c r="D26" s="107" t="s">
        <v>161</v>
      </c>
    </row>
    <row r="27" spans="1:6" ht="15" customHeight="1" x14ac:dyDescent="0.3">
      <c r="A27" s="72" t="s">
        <v>215</v>
      </c>
      <c r="B27" s="98">
        <v>4077.91</v>
      </c>
      <c r="C27" s="98">
        <v>3416.14</v>
      </c>
      <c r="D27" s="106">
        <v>83.8</v>
      </c>
    </row>
    <row r="28" spans="1:6" ht="15" customHeight="1" x14ac:dyDescent="0.3">
      <c r="A28" s="15" t="s">
        <v>217</v>
      </c>
      <c r="B28" s="101"/>
      <c r="C28" s="98"/>
      <c r="D28" s="106"/>
    </row>
    <row r="29" spans="1:6" ht="15" customHeight="1" x14ac:dyDescent="0.3">
      <c r="A29" s="15" t="s">
        <v>219</v>
      </c>
      <c r="B29" s="102">
        <v>792543</v>
      </c>
      <c r="C29" s="98">
        <v>20185</v>
      </c>
      <c r="D29" s="106">
        <v>2.5</v>
      </c>
    </row>
    <row r="30" spans="1:6" ht="15" customHeight="1" x14ac:dyDescent="0.3">
      <c r="A30" s="15" t="s">
        <v>218</v>
      </c>
      <c r="B30" s="101"/>
      <c r="C30" s="98"/>
      <c r="D30" s="106"/>
    </row>
    <row r="31" spans="1:6" ht="15" customHeight="1" x14ac:dyDescent="0.3">
      <c r="A31" s="15" t="s">
        <v>219</v>
      </c>
      <c r="B31" s="102">
        <v>17558.64</v>
      </c>
      <c r="C31" s="102">
        <v>19160.04</v>
      </c>
      <c r="D31" s="108">
        <v>109.1</v>
      </c>
    </row>
    <row r="32" spans="1:6" customFormat="1" ht="15" customHeight="1" x14ac:dyDescent="0.3">
      <c r="A32" s="92" t="s">
        <v>220</v>
      </c>
      <c r="B32" s="102"/>
      <c r="C32" s="102"/>
      <c r="D32" s="108"/>
      <c r="E32" s="46"/>
      <c r="F32" s="2"/>
    </row>
    <row r="33" spans="1:6" customFormat="1" ht="15" customHeight="1" x14ac:dyDescent="0.3">
      <c r="A33" s="92" t="s">
        <v>221</v>
      </c>
      <c r="B33" s="103">
        <v>183297</v>
      </c>
      <c r="C33" s="102">
        <v>5124</v>
      </c>
      <c r="D33" s="108">
        <v>2.8</v>
      </c>
      <c r="E33" s="46"/>
      <c r="F33" s="2"/>
    </row>
    <row r="34" spans="1:6" ht="15" customHeight="1" x14ac:dyDescent="0.3">
      <c r="A34" s="93" t="s">
        <v>222</v>
      </c>
      <c r="B34" s="104"/>
      <c r="C34" s="96"/>
      <c r="D34" s="105"/>
    </row>
    <row r="35" spans="1:6" customFormat="1" ht="15" customHeight="1" x14ac:dyDescent="0.3">
      <c r="A35" s="74" t="s">
        <v>447</v>
      </c>
      <c r="B35" s="96">
        <v>202504</v>
      </c>
      <c r="C35" s="96">
        <v>4848</v>
      </c>
      <c r="D35" s="105">
        <v>2.4</v>
      </c>
      <c r="E35" s="47"/>
      <c r="F35" s="2"/>
    </row>
    <row r="36" spans="1:6" customFormat="1" ht="15" customHeight="1" x14ac:dyDescent="0.3">
      <c r="A36" s="74" t="s">
        <v>223</v>
      </c>
      <c r="B36" s="96"/>
      <c r="C36" s="96"/>
      <c r="D36" s="105"/>
      <c r="E36" s="47"/>
      <c r="F36" s="2"/>
    </row>
    <row r="37" spans="1:6" customFormat="1" ht="15" customHeight="1" x14ac:dyDescent="0.3">
      <c r="A37" s="94" t="s">
        <v>448</v>
      </c>
      <c r="B37" s="96">
        <v>12210</v>
      </c>
      <c r="C37" s="96">
        <v>339</v>
      </c>
      <c r="D37" s="105">
        <v>2.8</v>
      </c>
      <c r="E37" s="47"/>
      <c r="F37" s="2"/>
    </row>
    <row r="38" spans="1:6" ht="15" customHeight="1" x14ac:dyDescent="0.3">
      <c r="A38" s="72" t="s">
        <v>449</v>
      </c>
      <c r="B38" s="96">
        <v>98024</v>
      </c>
      <c r="C38" s="96">
        <v>2777</v>
      </c>
      <c r="D38" s="105">
        <v>2.8</v>
      </c>
    </row>
    <row r="39" spans="1:6" ht="15" customHeight="1" x14ac:dyDescent="0.3">
      <c r="A39" s="72" t="s">
        <v>159</v>
      </c>
      <c r="B39" s="96"/>
      <c r="C39" s="96"/>
      <c r="D39" s="105"/>
    </row>
    <row r="40" spans="1:6" ht="15" customHeight="1" x14ac:dyDescent="0.3">
      <c r="A40" s="72" t="s">
        <v>99</v>
      </c>
      <c r="B40" s="96"/>
      <c r="C40" s="96"/>
      <c r="D40" s="105"/>
    </row>
    <row r="41" spans="1:6" ht="15" customHeight="1" x14ac:dyDescent="0.3">
      <c r="A41" s="1" t="s">
        <v>224</v>
      </c>
      <c r="B41" s="96">
        <v>207268</v>
      </c>
      <c r="C41" s="96">
        <v>5352</v>
      </c>
      <c r="D41" s="105">
        <v>2.6</v>
      </c>
    </row>
    <row r="42" spans="1:6" ht="15" customHeight="1" x14ac:dyDescent="0.3">
      <c r="A42" s="1" t="s">
        <v>225</v>
      </c>
      <c r="B42" s="96">
        <v>98672</v>
      </c>
      <c r="C42" s="96">
        <v>2830</v>
      </c>
      <c r="D42" s="105">
        <v>2.9</v>
      </c>
    </row>
    <row r="43" spans="1:6" ht="15" customHeight="1" x14ac:dyDescent="0.3">
      <c r="A43" s="72" t="s">
        <v>226</v>
      </c>
      <c r="B43" s="96">
        <v>126392</v>
      </c>
      <c r="C43" s="96">
        <v>10843</v>
      </c>
      <c r="D43" s="105">
        <v>8.6</v>
      </c>
    </row>
    <row r="44" spans="1:6" ht="15" customHeight="1" x14ac:dyDescent="0.3">
      <c r="A44" s="72" t="s">
        <v>227</v>
      </c>
      <c r="B44" s="96">
        <v>17533</v>
      </c>
      <c r="C44" s="96">
        <v>1359</v>
      </c>
      <c r="D44" s="302">
        <v>8</v>
      </c>
    </row>
    <row r="45" spans="1:6" ht="15" customHeight="1" x14ac:dyDescent="0.3">
      <c r="A45" s="72" t="s">
        <v>160</v>
      </c>
      <c r="B45" s="96"/>
      <c r="C45" s="96"/>
      <c r="D45" s="105"/>
    </row>
    <row r="46" spans="1:6" ht="15" customHeight="1" x14ac:dyDescent="0.3">
      <c r="A46" s="1" t="s">
        <v>100</v>
      </c>
      <c r="B46" s="96">
        <v>169191</v>
      </c>
      <c r="C46" s="96">
        <v>4547</v>
      </c>
      <c r="D46" s="105">
        <v>2.7</v>
      </c>
    </row>
    <row r="47" spans="1:6" ht="15" customHeight="1" x14ac:dyDescent="0.3">
      <c r="A47" s="75" t="s">
        <v>228</v>
      </c>
      <c r="B47" s="96">
        <v>1889</v>
      </c>
      <c r="C47" s="96">
        <v>65</v>
      </c>
      <c r="D47" s="105">
        <v>3.4</v>
      </c>
    </row>
    <row r="48" spans="1:6" ht="15" customHeight="1" x14ac:dyDescent="0.3">
      <c r="A48" s="1" t="s">
        <v>101</v>
      </c>
      <c r="B48" s="96">
        <v>1139</v>
      </c>
      <c r="C48" s="96">
        <v>41</v>
      </c>
      <c r="D48" s="105">
        <v>3.6</v>
      </c>
    </row>
    <row r="49" spans="1:5" ht="15" customHeight="1" x14ac:dyDescent="0.3">
      <c r="A49" s="72" t="s">
        <v>102</v>
      </c>
      <c r="B49" s="96"/>
      <c r="C49" s="96"/>
      <c r="D49" s="105"/>
    </row>
    <row r="50" spans="1:5" ht="15" customHeight="1" x14ac:dyDescent="0.3">
      <c r="A50" s="1" t="s">
        <v>103</v>
      </c>
      <c r="B50" s="96">
        <v>9922</v>
      </c>
      <c r="C50" s="96">
        <v>451</v>
      </c>
      <c r="D50" s="105">
        <v>4.5</v>
      </c>
    </row>
    <row r="51" spans="1:5" s="34" customFormat="1" ht="15" customHeight="1" x14ac:dyDescent="0.25">
      <c r="A51" s="72" t="s">
        <v>450</v>
      </c>
      <c r="B51" s="96">
        <v>722</v>
      </c>
      <c r="C51" s="96">
        <v>8</v>
      </c>
      <c r="D51" s="105">
        <v>1.1000000000000001</v>
      </c>
      <c r="E51" s="48"/>
    </row>
    <row r="52" spans="1:5" ht="15" customHeight="1" x14ac:dyDescent="0.3">
      <c r="A52" s="72" t="s">
        <v>451</v>
      </c>
      <c r="B52" s="96"/>
      <c r="C52" s="96"/>
      <c r="D52" s="105"/>
    </row>
    <row r="53" spans="1:5" s="34" customFormat="1" ht="15" customHeight="1" x14ac:dyDescent="0.25">
      <c r="A53" s="1" t="s">
        <v>64</v>
      </c>
      <c r="B53" s="96">
        <v>11004683</v>
      </c>
      <c r="C53" s="96">
        <v>321933</v>
      </c>
      <c r="D53" s="105">
        <v>2.9</v>
      </c>
      <c r="E53" s="48"/>
    </row>
    <row r="54" spans="1:5" ht="15" customHeight="1" x14ac:dyDescent="0.3">
      <c r="A54" s="1" t="s">
        <v>104</v>
      </c>
      <c r="B54" s="96">
        <v>128</v>
      </c>
      <c r="C54" s="96">
        <v>2</v>
      </c>
      <c r="D54" s="105">
        <v>1.6</v>
      </c>
    </row>
    <row r="55" spans="1:5" ht="15" customHeight="1" x14ac:dyDescent="0.3">
      <c r="A55" s="1" t="s">
        <v>105</v>
      </c>
      <c r="B55" s="96">
        <v>9664155</v>
      </c>
      <c r="C55" s="96">
        <v>115999</v>
      </c>
      <c r="D55" s="105">
        <v>1.2</v>
      </c>
    </row>
    <row r="56" spans="1:5" ht="15" customHeight="1" x14ac:dyDescent="0.3">
      <c r="A56" s="1" t="s">
        <v>106</v>
      </c>
      <c r="B56" s="96">
        <v>45</v>
      </c>
      <c r="C56" s="96">
        <v>3</v>
      </c>
      <c r="D56" s="105">
        <v>6.7</v>
      </c>
    </row>
    <row r="57" spans="1:5" ht="15" customHeight="1" x14ac:dyDescent="0.3">
      <c r="A57" s="1" t="s">
        <v>107</v>
      </c>
      <c r="B57" s="96">
        <v>4567467</v>
      </c>
      <c r="C57" s="96">
        <v>429393</v>
      </c>
      <c r="D57" s="105">
        <v>9.4</v>
      </c>
    </row>
    <row r="58" spans="1:5" ht="15" customHeight="1" x14ac:dyDescent="0.3">
      <c r="A58" s="1" t="s">
        <v>108</v>
      </c>
      <c r="B58" s="96">
        <v>1489</v>
      </c>
      <c r="C58" s="96">
        <v>11</v>
      </c>
      <c r="D58" s="105">
        <v>0.7</v>
      </c>
    </row>
    <row r="59" spans="1:5" ht="15" customHeight="1" x14ac:dyDescent="0.3">
      <c r="A59" s="1" t="s">
        <v>452</v>
      </c>
      <c r="B59" s="96">
        <v>335</v>
      </c>
      <c r="C59" s="96">
        <v>4</v>
      </c>
      <c r="D59" s="105">
        <v>1.2</v>
      </c>
    </row>
    <row r="60" spans="1:5" ht="15" customHeight="1" x14ac:dyDescent="0.3">
      <c r="A60" s="1" t="s">
        <v>109</v>
      </c>
      <c r="B60" s="96">
        <v>4577298</v>
      </c>
      <c r="C60" s="96">
        <v>31227</v>
      </c>
      <c r="D60" s="105">
        <v>0.7</v>
      </c>
    </row>
    <row r="61" spans="1:5" ht="15" customHeight="1" x14ac:dyDescent="0.3">
      <c r="A61" s="1" t="s">
        <v>453</v>
      </c>
      <c r="B61" s="96">
        <v>1376883</v>
      </c>
      <c r="C61" s="96">
        <v>3817</v>
      </c>
      <c r="D61" s="105">
        <v>0.3</v>
      </c>
    </row>
    <row r="62" spans="1:5" ht="15" customHeight="1" x14ac:dyDescent="0.3">
      <c r="A62" s="1" t="s">
        <v>5</v>
      </c>
      <c r="B62" s="96">
        <v>12354154</v>
      </c>
      <c r="C62" s="96">
        <v>50912</v>
      </c>
      <c r="D62" s="105">
        <v>0.4</v>
      </c>
    </row>
    <row r="63" spans="1:5" ht="15" customHeight="1" x14ac:dyDescent="0.3">
      <c r="A63" s="1" t="s">
        <v>454</v>
      </c>
      <c r="B63" s="96">
        <v>3328387</v>
      </c>
      <c r="C63" s="96">
        <v>6751</v>
      </c>
      <c r="D63" s="105">
        <v>0.2</v>
      </c>
    </row>
    <row r="64" spans="1:5" ht="15" customHeight="1" x14ac:dyDescent="0.3">
      <c r="A64" s="1" t="s">
        <v>110</v>
      </c>
      <c r="B64" s="96">
        <v>17379</v>
      </c>
      <c r="C64" s="96">
        <v>261</v>
      </c>
      <c r="D64" s="105">
        <v>1.5</v>
      </c>
    </row>
    <row r="65" spans="1:4" ht="15" customHeight="1" x14ac:dyDescent="0.3">
      <c r="A65" s="1" t="s">
        <v>6</v>
      </c>
      <c r="B65" s="96">
        <v>16553</v>
      </c>
      <c r="C65" s="96">
        <v>223</v>
      </c>
      <c r="D65" s="105">
        <v>1.3</v>
      </c>
    </row>
    <row r="66" spans="1:4" ht="15" customHeight="1" x14ac:dyDescent="0.3">
      <c r="A66" s="44" t="s">
        <v>455</v>
      </c>
      <c r="B66" s="96"/>
      <c r="C66" s="96"/>
      <c r="D66" s="105"/>
    </row>
    <row r="67" spans="1:4" ht="15" customHeight="1" x14ac:dyDescent="0.3">
      <c r="A67" s="72" t="s">
        <v>456</v>
      </c>
      <c r="B67" s="96">
        <v>20742</v>
      </c>
      <c r="C67" s="96">
        <v>346</v>
      </c>
      <c r="D67" s="105">
        <v>1.7</v>
      </c>
    </row>
    <row r="68" spans="1:4" ht="15" customHeight="1" x14ac:dyDescent="0.3">
      <c r="A68" s="44" t="s">
        <v>111</v>
      </c>
      <c r="B68" s="102"/>
      <c r="C68" s="102"/>
      <c r="D68" s="108"/>
    </row>
    <row r="69" spans="1:4" ht="15" customHeight="1" x14ac:dyDescent="0.3">
      <c r="A69" s="72" t="s">
        <v>112</v>
      </c>
      <c r="B69" s="102"/>
      <c r="C69" s="102"/>
      <c r="D69" s="108"/>
    </row>
    <row r="70" spans="1:4" ht="15" customHeight="1" x14ac:dyDescent="0.3">
      <c r="A70" s="44" t="s">
        <v>113</v>
      </c>
      <c r="B70" s="102"/>
      <c r="C70" s="102"/>
      <c r="D70" s="108"/>
    </row>
    <row r="71" spans="1:4" ht="15" customHeight="1" x14ac:dyDescent="0.3">
      <c r="A71" s="1" t="s">
        <v>114</v>
      </c>
      <c r="B71" s="102">
        <v>2067</v>
      </c>
      <c r="C71" s="102">
        <v>77</v>
      </c>
      <c r="D71" s="108">
        <v>3.7</v>
      </c>
    </row>
    <row r="72" spans="1:4" ht="15" customHeight="1" x14ac:dyDescent="0.3">
      <c r="A72" s="1" t="s">
        <v>115</v>
      </c>
      <c r="B72" s="102">
        <v>81805</v>
      </c>
      <c r="C72" s="102">
        <v>2236</v>
      </c>
      <c r="D72" s="108">
        <v>2.7</v>
      </c>
    </row>
    <row r="73" spans="1:4" ht="15" customHeight="1" x14ac:dyDescent="0.3">
      <c r="A73" s="44" t="s">
        <v>116</v>
      </c>
      <c r="B73" s="102"/>
      <c r="C73" s="102"/>
      <c r="D73" s="108"/>
    </row>
    <row r="74" spans="1:4" ht="15" customHeight="1" x14ac:dyDescent="0.3">
      <c r="A74" s="44" t="s">
        <v>457</v>
      </c>
      <c r="B74" s="102"/>
      <c r="C74" s="102"/>
      <c r="D74" s="108"/>
    </row>
    <row r="75" spans="1:4" ht="15" customHeight="1" x14ac:dyDescent="0.3">
      <c r="A75" s="44" t="s">
        <v>458</v>
      </c>
      <c r="B75" s="109">
        <v>259.28609999999998</v>
      </c>
      <c r="C75" s="234">
        <v>3.5230000000000001</v>
      </c>
      <c r="D75" s="108">
        <v>1.4</v>
      </c>
    </row>
    <row r="76" spans="1:4" ht="15" customHeight="1" x14ac:dyDescent="0.3">
      <c r="A76" s="44" t="s">
        <v>117</v>
      </c>
      <c r="B76" s="102"/>
      <c r="C76" s="102"/>
      <c r="D76" s="108"/>
    </row>
    <row r="77" spans="1:4" ht="15" customHeight="1" x14ac:dyDescent="0.3">
      <c r="A77" s="1" t="s">
        <v>118</v>
      </c>
      <c r="B77" s="109">
        <v>4810.8999999999996</v>
      </c>
      <c r="C77" s="102">
        <v>28.3</v>
      </c>
      <c r="D77" s="108">
        <v>0.6</v>
      </c>
    </row>
    <row r="78" spans="1:4" ht="15" customHeight="1" x14ac:dyDescent="0.3">
      <c r="A78" s="44" t="s">
        <v>119</v>
      </c>
      <c r="B78" s="102"/>
      <c r="C78" s="102"/>
      <c r="D78" s="108"/>
    </row>
    <row r="79" spans="1:4" ht="15" customHeight="1" x14ac:dyDescent="0.3">
      <c r="A79" s="44" t="s">
        <v>120</v>
      </c>
      <c r="B79" s="102"/>
      <c r="C79" s="102"/>
      <c r="D79" s="108"/>
    </row>
    <row r="80" spans="1:4" ht="15" customHeight="1" x14ac:dyDescent="0.3">
      <c r="A80" s="1" t="s">
        <v>121</v>
      </c>
      <c r="B80" s="109">
        <v>804436.7</v>
      </c>
      <c r="C80" s="109">
        <v>410.2</v>
      </c>
      <c r="D80" s="108">
        <v>0.1</v>
      </c>
    </row>
    <row r="81" spans="1:7" ht="15" customHeight="1" x14ac:dyDescent="0.3">
      <c r="A81" s="44" t="s">
        <v>459</v>
      </c>
      <c r="B81" s="102">
        <v>435489</v>
      </c>
      <c r="C81" s="109">
        <v>635.16999999999996</v>
      </c>
      <c r="D81" s="108">
        <v>0.1</v>
      </c>
    </row>
    <row r="82" spans="1:7" ht="15" customHeight="1" x14ac:dyDescent="0.3">
      <c r="A82" s="72" t="s">
        <v>167</v>
      </c>
      <c r="B82" s="102"/>
      <c r="C82" s="109"/>
      <c r="D82" s="108"/>
    </row>
    <row r="83" spans="1:7" ht="15" customHeight="1" x14ac:dyDescent="0.3">
      <c r="A83" s="1" t="s">
        <v>462</v>
      </c>
      <c r="B83" s="96">
        <v>12366</v>
      </c>
      <c r="C83" s="110">
        <v>450.3</v>
      </c>
      <c r="D83" s="105">
        <v>3.6</v>
      </c>
    </row>
    <row r="84" spans="1:7" ht="15" customHeight="1" x14ac:dyDescent="0.3">
      <c r="A84" s="1" t="s">
        <v>460</v>
      </c>
      <c r="B84" s="96">
        <v>3669</v>
      </c>
      <c r="C84" s="96">
        <v>5372</v>
      </c>
      <c r="D84" s="105">
        <v>146.4</v>
      </c>
    </row>
    <row r="85" spans="1:7" ht="15" customHeight="1" x14ac:dyDescent="0.3">
      <c r="A85" s="72" t="s">
        <v>122</v>
      </c>
      <c r="B85" s="96"/>
      <c r="C85" s="96"/>
      <c r="D85" s="108"/>
    </row>
    <row r="86" spans="1:7" ht="15" customHeight="1" x14ac:dyDescent="0.3">
      <c r="A86" s="1" t="s">
        <v>123</v>
      </c>
      <c r="B86" s="98">
        <v>6015</v>
      </c>
      <c r="C86" s="98">
        <v>5809</v>
      </c>
      <c r="D86" s="105">
        <v>96.6</v>
      </c>
      <c r="E86" s="79"/>
      <c r="F86" s="79"/>
    </row>
    <row r="87" spans="1:7" ht="15" customHeight="1" x14ac:dyDescent="0.3">
      <c r="A87" s="1" t="s">
        <v>169</v>
      </c>
      <c r="B87" s="98">
        <v>3728</v>
      </c>
      <c r="C87" s="98">
        <v>2580</v>
      </c>
      <c r="D87" s="105">
        <v>69.2</v>
      </c>
      <c r="E87" s="79"/>
      <c r="F87" s="79"/>
    </row>
    <row r="88" spans="1:7" ht="15" customHeight="1" x14ac:dyDescent="0.3">
      <c r="A88" s="44" t="s">
        <v>124</v>
      </c>
      <c r="B88" s="98"/>
      <c r="C88" s="98"/>
      <c r="D88" s="105"/>
    </row>
    <row r="89" spans="1:7" ht="15" customHeight="1" x14ac:dyDescent="0.3">
      <c r="A89" s="1" t="s">
        <v>123</v>
      </c>
      <c r="B89" s="98">
        <v>6012</v>
      </c>
      <c r="C89" s="98">
        <v>5519</v>
      </c>
      <c r="D89" s="105">
        <v>91.8</v>
      </c>
      <c r="F89" s="79"/>
      <c r="G89" s="79"/>
    </row>
    <row r="90" spans="1:7" ht="15" customHeight="1" x14ac:dyDescent="0.3">
      <c r="A90" s="44" t="s">
        <v>461</v>
      </c>
      <c r="B90" s="96"/>
      <c r="C90" s="96"/>
      <c r="D90" s="106"/>
    </row>
    <row r="91" spans="1:7" ht="15" customHeight="1" x14ac:dyDescent="0.3">
      <c r="A91" s="1" t="s">
        <v>125</v>
      </c>
      <c r="B91" s="110">
        <v>5296.0171600000003</v>
      </c>
      <c r="C91" s="96">
        <v>5277</v>
      </c>
      <c r="D91" s="105">
        <v>99.6</v>
      </c>
    </row>
    <row r="92" spans="1:7" ht="15" customHeight="1" x14ac:dyDescent="0.3">
      <c r="A92" s="1" t="s">
        <v>126</v>
      </c>
      <c r="B92" s="110">
        <v>635.34649000000002</v>
      </c>
      <c r="C92" s="96">
        <v>220</v>
      </c>
      <c r="D92" s="105">
        <v>34.6</v>
      </c>
    </row>
    <row r="93" spans="1:7" ht="15" customHeight="1" x14ac:dyDescent="0.3">
      <c r="A93" s="44" t="s">
        <v>168</v>
      </c>
      <c r="B93" s="96"/>
      <c r="C93" s="96"/>
      <c r="D93" s="105"/>
    </row>
    <row r="94" spans="1:7" ht="15" customHeight="1" x14ac:dyDescent="0.3">
      <c r="A94" s="1" t="s">
        <v>127</v>
      </c>
      <c r="B94" s="96">
        <v>371107</v>
      </c>
      <c r="C94" s="96">
        <v>9750</v>
      </c>
      <c r="D94" s="105">
        <v>2.6</v>
      </c>
    </row>
    <row r="95" spans="1:7" ht="15" customHeight="1" x14ac:dyDescent="0.3">
      <c r="A95" s="44" t="s">
        <v>461</v>
      </c>
      <c r="B95" s="96"/>
      <c r="C95" s="96"/>
      <c r="D95" s="105"/>
    </row>
    <row r="96" spans="1:7" ht="15" customHeight="1" x14ac:dyDescent="0.3">
      <c r="A96" s="1" t="s">
        <v>128</v>
      </c>
      <c r="B96" s="96">
        <v>40150</v>
      </c>
      <c r="C96" s="96">
        <v>989</v>
      </c>
      <c r="D96" s="105">
        <v>2.5</v>
      </c>
    </row>
    <row r="97" spans="1:5" ht="15" customHeight="1" x14ac:dyDescent="0.3">
      <c r="A97" s="1" t="s">
        <v>129</v>
      </c>
      <c r="B97" s="96">
        <v>28140</v>
      </c>
      <c r="C97" s="96">
        <v>813</v>
      </c>
      <c r="D97" s="105">
        <v>2.9</v>
      </c>
    </row>
    <row r="98" spans="1:5" ht="15" customHeight="1" x14ac:dyDescent="0.3">
      <c r="A98" s="1" t="s">
        <v>130</v>
      </c>
      <c r="B98" s="96">
        <v>267195</v>
      </c>
      <c r="C98" s="96">
        <v>6807</v>
      </c>
      <c r="D98" s="105">
        <v>2.5</v>
      </c>
    </row>
    <row r="99" spans="1:5" ht="15" customHeight="1" x14ac:dyDescent="0.3">
      <c r="A99" s="206" t="s">
        <v>432</v>
      </c>
      <c r="B99" s="96"/>
      <c r="C99" s="96"/>
      <c r="D99" s="105"/>
    </row>
    <row r="100" spans="1:5" ht="15" customHeight="1" x14ac:dyDescent="0.3">
      <c r="A100" s="206" t="s">
        <v>433</v>
      </c>
      <c r="B100" s="96">
        <v>8832</v>
      </c>
      <c r="C100" s="96">
        <v>180</v>
      </c>
      <c r="D100" s="302">
        <v>2</v>
      </c>
    </row>
    <row r="101" spans="1:5" ht="15" customHeight="1" x14ac:dyDescent="0.3">
      <c r="A101" s="206" t="s">
        <v>435</v>
      </c>
      <c r="B101" s="96">
        <v>23865</v>
      </c>
      <c r="C101" s="96">
        <v>658</v>
      </c>
      <c r="D101" s="105">
        <v>2.8</v>
      </c>
    </row>
    <row r="102" spans="1:5" ht="15" customHeight="1" x14ac:dyDescent="0.3">
      <c r="A102" s="206" t="s">
        <v>434</v>
      </c>
      <c r="B102" s="96">
        <v>2387</v>
      </c>
      <c r="C102" s="96">
        <v>102</v>
      </c>
      <c r="D102" s="105">
        <v>4.3</v>
      </c>
    </row>
    <row r="103" spans="1:5" s="35" customFormat="1" ht="266.25" customHeight="1" x14ac:dyDescent="0.2">
      <c r="A103" s="310" t="s">
        <v>655</v>
      </c>
      <c r="B103" s="310"/>
      <c r="C103" s="310"/>
      <c r="D103" s="310"/>
      <c r="E103" s="49"/>
    </row>
    <row r="104" spans="1:5" s="35" customFormat="1" ht="21.75" customHeight="1" x14ac:dyDescent="0.2">
      <c r="A104" s="310"/>
      <c r="B104" s="310"/>
      <c r="C104" s="310"/>
      <c r="D104" s="310"/>
      <c r="E104" s="49"/>
    </row>
    <row r="105" spans="1:5" s="35" customFormat="1" ht="21.75" customHeight="1" x14ac:dyDescent="0.2">
      <c r="A105" s="310"/>
      <c r="B105" s="310"/>
      <c r="C105" s="310"/>
      <c r="D105" s="310"/>
      <c r="E105" s="49"/>
    </row>
    <row r="106" spans="1:5" s="35" customFormat="1" ht="21" customHeight="1" x14ac:dyDescent="0.2">
      <c r="A106" s="310"/>
      <c r="B106" s="310"/>
      <c r="C106" s="310"/>
      <c r="D106" s="310"/>
      <c r="E106" s="49"/>
    </row>
    <row r="107" spans="1:5" s="35" customFormat="1" ht="23.25" customHeight="1" x14ac:dyDescent="0.2">
      <c r="A107" s="311"/>
      <c r="B107" s="311"/>
      <c r="C107" s="311"/>
      <c r="D107" s="311"/>
      <c r="E107" s="49"/>
    </row>
    <row r="108" spans="1:5" s="35" customFormat="1" ht="45.75" customHeight="1" x14ac:dyDescent="0.2">
      <c r="A108" s="312"/>
      <c r="B108" s="312"/>
      <c r="C108" s="312"/>
      <c r="D108" s="312"/>
      <c r="E108" s="49"/>
    </row>
    <row r="109" spans="1:5" s="35" customFormat="1" ht="15" customHeight="1" x14ac:dyDescent="0.2">
      <c r="A109" s="310"/>
      <c r="B109" s="310"/>
      <c r="C109" s="310"/>
      <c r="D109" s="310"/>
      <c r="E109" s="49"/>
    </row>
    <row r="110" spans="1:5" x14ac:dyDescent="0.3">
      <c r="A110" s="36"/>
      <c r="B110" s="37"/>
      <c r="C110" s="37"/>
      <c r="D110" s="37"/>
    </row>
  </sheetData>
  <mergeCells count="11">
    <mergeCell ref="A1:D1"/>
    <mergeCell ref="A2:A3"/>
    <mergeCell ref="C2:D2"/>
    <mergeCell ref="B3:C3"/>
    <mergeCell ref="A109:D109"/>
    <mergeCell ref="A103:D103"/>
    <mergeCell ref="A104:D104"/>
    <mergeCell ref="A105:D105"/>
    <mergeCell ref="A106:D106"/>
    <mergeCell ref="A107:D107"/>
    <mergeCell ref="A108:D10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ySplit="3" topLeftCell="A4" activePane="bottomLeft" state="frozen"/>
      <selection pane="bottomLeft" sqref="A1:E1"/>
    </sheetView>
  </sheetViews>
  <sheetFormatPr defaultRowHeight="14.4" x14ac:dyDescent="0.3"/>
  <cols>
    <col min="1" max="1" width="44.6640625" customWidth="1"/>
    <col min="2" max="4" width="15.6640625" customWidth="1"/>
    <col min="5" max="5" width="15.6640625" style="2" customWidth="1"/>
  </cols>
  <sheetData>
    <row r="1" spans="1:6" s="3" customFormat="1" ht="35.1" customHeight="1" thickBot="1" x14ac:dyDescent="0.35">
      <c r="A1" s="315" t="s">
        <v>229</v>
      </c>
      <c r="B1" s="315"/>
      <c r="C1" s="315"/>
      <c r="D1" s="315"/>
      <c r="E1" s="315"/>
      <c r="F1" s="41"/>
    </row>
    <row r="2" spans="1:6" ht="20.100000000000001" customHeight="1" thickTop="1" x14ac:dyDescent="0.3">
      <c r="A2" s="316" t="s">
        <v>0</v>
      </c>
      <c r="B2" s="116">
        <v>2010</v>
      </c>
      <c r="C2" s="116">
        <v>2015</v>
      </c>
      <c r="D2" s="307">
        <v>2016</v>
      </c>
      <c r="E2" s="308"/>
    </row>
    <row r="3" spans="1:6" ht="20.100000000000001" customHeight="1" thickBot="1" x14ac:dyDescent="0.35">
      <c r="A3" s="317"/>
      <c r="B3" s="309" t="s">
        <v>7</v>
      </c>
      <c r="C3" s="309"/>
      <c r="D3" s="309"/>
      <c r="E3" s="91" t="s">
        <v>42</v>
      </c>
    </row>
    <row r="4" spans="1:6" ht="27" customHeight="1" thickTop="1" x14ac:dyDescent="0.3">
      <c r="A4" s="143" t="s">
        <v>580</v>
      </c>
      <c r="B4" s="120">
        <v>84368</v>
      </c>
      <c r="C4" s="120">
        <v>83903</v>
      </c>
      <c r="D4" s="120">
        <v>83993</v>
      </c>
      <c r="E4" s="117">
        <v>100.1</v>
      </c>
      <c r="F4" s="82"/>
    </row>
    <row r="5" spans="1:6" x14ac:dyDescent="0.3">
      <c r="A5" s="1" t="s">
        <v>463</v>
      </c>
      <c r="B5" s="121">
        <v>40381</v>
      </c>
      <c r="C5" s="121">
        <v>40128</v>
      </c>
      <c r="D5" s="121">
        <v>40137</v>
      </c>
      <c r="E5" s="58">
        <v>100</v>
      </c>
      <c r="F5" s="82"/>
    </row>
    <row r="6" spans="1:6" x14ac:dyDescent="0.3">
      <c r="A6" s="1" t="s">
        <v>464</v>
      </c>
      <c r="B6" s="121">
        <v>43987</v>
      </c>
      <c r="C6" s="121">
        <v>43775</v>
      </c>
      <c r="D6" s="121">
        <v>43856</v>
      </c>
      <c r="E6" s="58">
        <v>100.2</v>
      </c>
      <c r="F6" s="82"/>
    </row>
    <row r="7" spans="1:6" x14ac:dyDescent="0.3">
      <c r="A7" s="1" t="s">
        <v>8</v>
      </c>
      <c r="B7" s="121">
        <v>109</v>
      </c>
      <c r="C7" s="121">
        <v>109</v>
      </c>
      <c r="D7" s="121">
        <v>109</v>
      </c>
      <c r="E7" s="124" t="s">
        <v>161</v>
      </c>
      <c r="F7" s="82"/>
    </row>
    <row r="8" spans="1:6" ht="15" customHeight="1" x14ac:dyDescent="0.3">
      <c r="A8" s="226" t="s">
        <v>581</v>
      </c>
      <c r="B8" s="121">
        <v>1465</v>
      </c>
      <c r="C8" s="121">
        <v>1457</v>
      </c>
      <c r="D8" s="121">
        <v>1448</v>
      </c>
      <c r="E8" s="124" t="s">
        <v>161</v>
      </c>
      <c r="F8" s="82"/>
    </row>
    <row r="9" spans="1:6" ht="15" customHeight="1" x14ac:dyDescent="0.3">
      <c r="A9" s="28" t="s">
        <v>9</v>
      </c>
      <c r="B9" s="122"/>
      <c r="C9" s="122"/>
      <c r="D9" s="122"/>
      <c r="E9" s="58"/>
      <c r="F9" s="82"/>
    </row>
    <row r="10" spans="1:6" ht="15" customHeight="1" x14ac:dyDescent="0.3">
      <c r="A10" s="227" t="s">
        <v>582</v>
      </c>
      <c r="B10" s="121">
        <v>16552</v>
      </c>
      <c r="C10" s="121">
        <v>15710</v>
      </c>
      <c r="D10" s="121">
        <v>15734</v>
      </c>
      <c r="E10" s="58">
        <v>100.2</v>
      </c>
      <c r="F10" s="82"/>
    </row>
    <row r="11" spans="1:6" ht="15" customHeight="1" x14ac:dyDescent="0.3">
      <c r="A11" s="227" t="s">
        <v>583</v>
      </c>
      <c r="B11" s="121">
        <v>54236</v>
      </c>
      <c r="C11" s="121">
        <v>52066</v>
      </c>
      <c r="D11" s="121">
        <v>51622</v>
      </c>
      <c r="E11" s="58">
        <v>99.1</v>
      </c>
      <c r="F11" s="82"/>
    </row>
    <row r="12" spans="1:6" ht="15" customHeight="1" x14ac:dyDescent="0.3">
      <c r="A12" s="227" t="s">
        <v>584</v>
      </c>
      <c r="B12" s="121">
        <v>13580</v>
      </c>
      <c r="C12" s="121">
        <v>16127</v>
      </c>
      <c r="D12" s="121">
        <v>16637</v>
      </c>
      <c r="E12" s="58">
        <v>103.2</v>
      </c>
      <c r="F12" s="82"/>
    </row>
    <row r="13" spans="1:6" x14ac:dyDescent="0.3">
      <c r="A13" s="227" t="s">
        <v>585</v>
      </c>
      <c r="B13" s="121">
        <v>56</v>
      </c>
      <c r="C13" s="121">
        <v>61</v>
      </c>
      <c r="D13" s="121">
        <v>63</v>
      </c>
      <c r="E13" s="118" t="s">
        <v>161</v>
      </c>
      <c r="F13" s="82"/>
    </row>
    <row r="14" spans="1:6" ht="20.25" customHeight="1" x14ac:dyDescent="0.3">
      <c r="A14" s="28" t="s">
        <v>10</v>
      </c>
      <c r="B14" s="121"/>
      <c r="C14" s="121"/>
      <c r="D14" s="121"/>
      <c r="E14" s="58"/>
      <c r="F14" s="82"/>
    </row>
    <row r="15" spans="1:6" x14ac:dyDescent="0.3">
      <c r="A15" s="1" t="s">
        <v>53</v>
      </c>
      <c r="B15" s="121">
        <v>2980</v>
      </c>
      <c r="C15" s="121">
        <v>2467</v>
      </c>
      <c r="D15" s="121">
        <v>2608</v>
      </c>
      <c r="E15" s="58">
        <v>105.7</v>
      </c>
      <c r="F15" s="82"/>
    </row>
    <row r="16" spans="1:6" x14ac:dyDescent="0.3">
      <c r="A16" s="1" t="s">
        <v>54</v>
      </c>
      <c r="B16" s="121">
        <v>3503</v>
      </c>
      <c r="C16" s="121">
        <v>3583</v>
      </c>
      <c r="D16" s="121">
        <v>3489</v>
      </c>
      <c r="E16" s="58">
        <v>97.4</v>
      </c>
      <c r="F16" s="82"/>
    </row>
    <row r="17" spans="1:6" x14ac:dyDescent="0.3">
      <c r="A17" s="1" t="s">
        <v>55</v>
      </c>
      <c r="B17" s="121">
        <v>5142</v>
      </c>
      <c r="C17" s="121">
        <v>5226</v>
      </c>
      <c r="D17" s="121">
        <v>5303</v>
      </c>
      <c r="E17" s="58">
        <v>101.5</v>
      </c>
      <c r="F17" s="82"/>
    </row>
    <row r="18" spans="1:6" x14ac:dyDescent="0.3">
      <c r="A18" s="1" t="s">
        <v>43</v>
      </c>
      <c r="B18" s="121">
        <v>2872</v>
      </c>
      <c r="C18" s="121">
        <v>2506</v>
      </c>
      <c r="D18" s="121">
        <v>2443</v>
      </c>
      <c r="E18" s="58">
        <v>97.5</v>
      </c>
      <c r="F18" s="82"/>
    </row>
    <row r="19" spans="1:6" x14ac:dyDescent="0.3">
      <c r="A19" s="1" t="s">
        <v>44</v>
      </c>
      <c r="B19" s="121">
        <v>3282</v>
      </c>
      <c r="C19" s="121">
        <v>2905</v>
      </c>
      <c r="D19" s="121">
        <v>2897</v>
      </c>
      <c r="E19" s="58">
        <v>99.7</v>
      </c>
      <c r="F19" s="82"/>
    </row>
    <row r="20" spans="1:6" x14ac:dyDescent="0.3">
      <c r="A20" s="1" t="s">
        <v>45</v>
      </c>
      <c r="B20" s="121">
        <v>7645</v>
      </c>
      <c r="C20" s="121">
        <v>6052</v>
      </c>
      <c r="D20" s="121">
        <v>5690</v>
      </c>
      <c r="E20" s="58">
        <v>94</v>
      </c>
      <c r="F20" s="82"/>
    </row>
    <row r="21" spans="1:6" x14ac:dyDescent="0.3">
      <c r="A21" s="1" t="s">
        <v>46</v>
      </c>
      <c r="B21" s="121">
        <v>7586</v>
      </c>
      <c r="C21" s="121">
        <v>6385</v>
      </c>
      <c r="D21" s="121">
        <v>6267</v>
      </c>
      <c r="E21" s="58">
        <v>98.2</v>
      </c>
      <c r="F21" s="82"/>
    </row>
    <row r="22" spans="1:6" x14ac:dyDescent="0.3">
      <c r="A22" s="1" t="s">
        <v>47</v>
      </c>
      <c r="B22" s="121">
        <v>12829</v>
      </c>
      <c r="C22" s="121">
        <v>14119</v>
      </c>
      <c r="D22" s="121">
        <v>14037</v>
      </c>
      <c r="E22" s="58">
        <v>99.4</v>
      </c>
      <c r="F22" s="82"/>
    </row>
    <row r="23" spans="1:6" x14ac:dyDescent="0.3">
      <c r="A23" s="1" t="s">
        <v>48</v>
      </c>
      <c r="B23" s="121">
        <v>10733</v>
      </c>
      <c r="C23" s="121">
        <v>10691</v>
      </c>
      <c r="D23" s="121">
        <v>10931</v>
      </c>
      <c r="E23" s="58">
        <v>102.2</v>
      </c>
      <c r="F23" s="82"/>
    </row>
    <row r="24" spans="1:6" x14ac:dyDescent="0.3">
      <c r="A24" s="1" t="s">
        <v>49</v>
      </c>
      <c r="B24" s="121">
        <v>12015</v>
      </c>
      <c r="C24" s="121">
        <v>11356</v>
      </c>
      <c r="D24" s="121">
        <v>11182</v>
      </c>
      <c r="E24" s="58">
        <v>98.5</v>
      </c>
      <c r="F24" s="82"/>
    </row>
    <row r="25" spans="1:6" x14ac:dyDescent="0.3">
      <c r="A25" s="1" t="s">
        <v>50</v>
      </c>
      <c r="B25" s="121">
        <v>8180</v>
      </c>
      <c r="C25" s="121">
        <v>10224</v>
      </c>
      <c r="D25" s="121">
        <v>10477</v>
      </c>
      <c r="E25" s="58">
        <v>102.5</v>
      </c>
      <c r="F25" s="82"/>
    </row>
    <row r="26" spans="1:6" x14ac:dyDescent="0.3">
      <c r="A26" s="1" t="s">
        <v>51</v>
      </c>
      <c r="B26" s="121">
        <v>5133</v>
      </c>
      <c r="C26" s="121">
        <v>5369</v>
      </c>
      <c r="D26" s="121">
        <v>5493</v>
      </c>
      <c r="E26" s="58">
        <v>102.3</v>
      </c>
      <c r="F26" s="82"/>
    </row>
    <row r="27" spans="1:6" x14ac:dyDescent="0.3">
      <c r="A27" s="1" t="s">
        <v>52</v>
      </c>
      <c r="B27" s="121">
        <v>2219</v>
      </c>
      <c r="C27" s="121">
        <v>2639</v>
      </c>
      <c r="D27" s="121">
        <v>2744</v>
      </c>
      <c r="E27" s="58">
        <v>104</v>
      </c>
      <c r="F27" s="82"/>
    </row>
    <row r="28" spans="1:6" x14ac:dyDescent="0.3">
      <c r="A28" s="1" t="s">
        <v>465</v>
      </c>
      <c r="B28" s="121">
        <v>249</v>
      </c>
      <c r="C28" s="121">
        <v>381</v>
      </c>
      <c r="D28" s="121">
        <v>432</v>
      </c>
      <c r="E28" s="58">
        <v>113.4</v>
      </c>
      <c r="F28" s="82"/>
    </row>
    <row r="29" spans="1:6" x14ac:dyDescent="0.3">
      <c r="A29" s="10"/>
      <c r="B29" s="10"/>
      <c r="C29" s="10"/>
      <c r="D29" s="10"/>
      <c r="E29" s="11"/>
    </row>
    <row r="30" spans="1:6" x14ac:dyDescent="0.3">
      <c r="A30" s="313" t="s">
        <v>656</v>
      </c>
      <c r="B30" s="314"/>
      <c r="C30" s="314"/>
      <c r="D30" s="314"/>
      <c r="E30" s="314"/>
    </row>
  </sheetData>
  <mergeCells count="5">
    <mergeCell ref="A30:E30"/>
    <mergeCell ref="A1:E1"/>
    <mergeCell ref="D2:E2"/>
    <mergeCell ref="B3:D3"/>
    <mergeCell ref="A2:A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pane ySplit="3" topLeftCell="A4" activePane="bottomLeft" state="frozen"/>
      <selection pane="bottomLeft" sqref="A1:E1"/>
    </sheetView>
  </sheetViews>
  <sheetFormatPr defaultRowHeight="14.4" x14ac:dyDescent="0.3"/>
  <cols>
    <col min="1" max="1" width="44.6640625" customWidth="1"/>
    <col min="2" max="4" width="15.6640625" customWidth="1"/>
    <col min="5" max="5" width="15.6640625" style="2" customWidth="1"/>
    <col min="6" max="6" width="9.109375" style="2"/>
  </cols>
  <sheetData>
    <row r="1" spans="1:6" s="3" customFormat="1" ht="35.1" customHeight="1" thickBot="1" x14ac:dyDescent="0.35">
      <c r="A1" s="315" t="s">
        <v>230</v>
      </c>
      <c r="B1" s="315"/>
      <c r="C1" s="315"/>
      <c r="D1" s="315"/>
      <c r="E1" s="315"/>
      <c r="F1" s="45"/>
    </row>
    <row r="2" spans="1:6" ht="20.100000000000001" customHeight="1" thickTop="1" x14ac:dyDescent="0.3">
      <c r="A2" s="316" t="s">
        <v>0</v>
      </c>
      <c r="B2" s="125">
        <v>2010</v>
      </c>
      <c r="C2" s="125">
        <v>2015</v>
      </c>
      <c r="D2" s="321">
        <v>2016</v>
      </c>
      <c r="E2" s="322"/>
    </row>
    <row r="3" spans="1:6" ht="20.100000000000001" customHeight="1" thickBot="1" x14ac:dyDescent="0.35">
      <c r="A3" s="317"/>
      <c r="B3" s="323" t="s">
        <v>7</v>
      </c>
      <c r="C3" s="323"/>
      <c r="D3" s="323"/>
      <c r="E3" s="126" t="s">
        <v>42</v>
      </c>
    </row>
    <row r="4" spans="1:6" ht="30" customHeight="1" thickTop="1" x14ac:dyDescent="0.3">
      <c r="A4" s="319" t="s">
        <v>241</v>
      </c>
      <c r="B4" s="319"/>
      <c r="C4" s="319"/>
      <c r="D4" s="319"/>
      <c r="E4" s="319"/>
    </row>
    <row r="5" spans="1:6" ht="15" customHeight="1" x14ac:dyDescent="0.3">
      <c r="A5" s="1" t="s">
        <v>1</v>
      </c>
      <c r="B5" s="121">
        <v>552</v>
      </c>
      <c r="C5" s="121">
        <v>467</v>
      </c>
      <c r="D5" s="121">
        <v>446</v>
      </c>
      <c r="E5" s="58">
        <v>95.5</v>
      </c>
      <c r="F5" s="83"/>
    </row>
    <row r="6" spans="1:6" ht="15" customHeight="1" x14ac:dyDescent="0.3">
      <c r="A6" s="1" t="s">
        <v>466</v>
      </c>
      <c r="B6" s="127">
        <v>6.5</v>
      </c>
      <c r="C6" s="127">
        <v>5.6</v>
      </c>
      <c r="D6" s="127">
        <v>5.3</v>
      </c>
      <c r="E6" s="118" t="s">
        <v>161</v>
      </c>
      <c r="F6" s="83"/>
    </row>
    <row r="7" spans="1:6" ht="15" customHeight="1" x14ac:dyDescent="0.3">
      <c r="A7" s="1" t="s">
        <v>4</v>
      </c>
      <c r="B7" s="121">
        <v>984</v>
      </c>
      <c r="C7" s="121">
        <v>844</v>
      </c>
      <c r="D7" s="121">
        <v>978</v>
      </c>
      <c r="E7" s="58">
        <v>115.9</v>
      </c>
      <c r="F7" s="83"/>
    </row>
    <row r="8" spans="1:6" ht="15" customHeight="1" x14ac:dyDescent="0.3">
      <c r="A8" s="1" t="s">
        <v>466</v>
      </c>
      <c r="B8" s="127">
        <v>11.7</v>
      </c>
      <c r="C8" s="127">
        <v>10.1</v>
      </c>
      <c r="D8" s="127">
        <v>11.7</v>
      </c>
      <c r="E8" s="77" t="s">
        <v>161</v>
      </c>
      <c r="F8" s="83"/>
    </row>
    <row r="9" spans="1:6" ht="15" customHeight="1" x14ac:dyDescent="0.3">
      <c r="A9" s="1" t="s">
        <v>11</v>
      </c>
      <c r="B9" s="121">
        <v>630</v>
      </c>
      <c r="C9" s="121">
        <v>706</v>
      </c>
      <c r="D9" s="121">
        <v>741</v>
      </c>
      <c r="E9" s="58">
        <v>105</v>
      </c>
      <c r="F9" s="83"/>
    </row>
    <row r="10" spans="1:6" ht="15" customHeight="1" x14ac:dyDescent="0.3">
      <c r="A10" s="1" t="s">
        <v>466</v>
      </c>
      <c r="B10" s="127">
        <v>7.5</v>
      </c>
      <c r="C10" s="127">
        <v>8.4</v>
      </c>
      <c r="D10" s="127">
        <v>8.8000000000000007</v>
      </c>
      <c r="E10" s="118" t="s">
        <v>161</v>
      </c>
      <c r="F10" s="83"/>
    </row>
    <row r="11" spans="1:6" ht="15" customHeight="1" x14ac:dyDescent="0.3">
      <c r="A11" s="1" t="s">
        <v>12</v>
      </c>
      <c r="B11" s="121">
        <v>2</v>
      </c>
      <c r="C11" s="121">
        <v>4</v>
      </c>
      <c r="D11" s="121">
        <v>2</v>
      </c>
      <c r="E11" s="58">
        <v>50</v>
      </c>
      <c r="F11" s="83"/>
    </row>
    <row r="12" spans="1:6" ht="15" customHeight="1" x14ac:dyDescent="0.3">
      <c r="A12" s="1" t="s">
        <v>467</v>
      </c>
      <c r="B12" s="127">
        <v>2</v>
      </c>
      <c r="C12" s="127">
        <v>4.7</v>
      </c>
      <c r="D12" s="127">
        <v>2</v>
      </c>
      <c r="E12" s="118" t="s">
        <v>161</v>
      </c>
      <c r="F12" s="83"/>
    </row>
    <row r="13" spans="1:6" ht="15" customHeight="1" x14ac:dyDescent="0.3">
      <c r="A13" s="1" t="s">
        <v>13</v>
      </c>
      <c r="B13" s="121">
        <v>354</v>
      </c>
      <c r="C13" s="121">
        <v>138</v>
      </c>
      <c r="D13" s="121">
        <v>237</v>
      </c>
      <c r="E13" s="58">
        <v>171.7</v>
      </c>
      <c r="F13" s="83"/>
    </row>
    <row r="14" spans="1:6" ht="15" customHeight="1" x14ac:dyDescent="0.3">
      <c r="A14" s="1" t="s">
        <v>466</v>
      </c>
      <c r="B14" s="127">
        <v>4.2</v>
      </c>
      <c r="C14" s="127">
        <v>1.6</v>
      </c>
      <c r="D14" s="127">
        <v>2.8</v>
      </c>
      <c r="E14" s="118" t="s">
        <v>161</v>
      </c>
      <c r="F14" s="83"/>
    </row>
    <row r="15" spans="1:6" ht="15" customHeight="1" x14ac:dyDescent="0.3">
      <c r="A15" s="1" t="s">
        <v>2</v>
      </c>
      <c r="B15" s="121">
        <v>126</v>
      </c>
      <c r="C15" s="121">
        <v>142</v>
      </c>
      <c r="D15" s="121">
        <v>133</v>
      </c>
      <c r="E15" s="58">
        <v>93.7</v>
      </c>
      <c r="F15" s="83"/>
    </row>
    <row r="16" spans="1:6" ht="15" customHeight="1" x14ac:dyDescent="0.3">
      <c r="A16" s="1" t="s">
        <v>466</v>
      </c>
      <c r="B16" s="127">
        <v>1.5</v>
      </c>
      <c r="C16" s="127">
        <v>1.7</v>
      </c>
      <c r="D16" s="127">
        <v>1.6</v>
      </c>
      <c r="E16" s="118" t="s">
        <v>161</v>
      </c>
      <c r="F16" s="83"/>
    </row>
    <row r="17" spans="1:6" ht="15" customHeight="1" x14ac:dyDescent="0.3">
      <c r="A17" s="1" t="s">
        <v>3</v>
      </c>
      <c r="B17" s="121">
        <v>24</v>
      </c>
      <c r="C17" s="121">
        <v>9</v>
      </c>
      <c r="D17" s="121">
        <v>8</v>
      </c>
      <c r="E17" s="58">
        <v>88.9</v>
      </c>
      <c r="F17" s="83"/>
    </row>
    <row r="18" spans="1:6" ht="15" customHeight="1" x14ac:dyDescent="0.3">
      <c r="A18" s="1" t="s">
        <v>468</v>
      </c>
      <c r="B18" s="127">
        <v>2.8</v>
      </c>
      <c r="C18" s="127">
        <v>1.1000000000000001</v>
      </c>
      <c r="D18" s="127">
        <v>1</v>
      </c>
      <c r="E18" s="118" t="s">
        <v>161</v>
      </c>
      <c r="F18" s="83"/>
    </row>
    <row r="19" spans="1:6" ht="30" customHeight="1" x14ac:dyDescent="0.3">
      <c r="A19" s="320" t="s">
        <v>164</v>
      </c>
      <c r="B19" s="320"/>
      <c r="C19" s="320"/>
      <c r="D19" s="320"/>
      <c r="E19" s="320"/>
      <c r="F19" s="83"/>
    </row>
    <row r="20" spans="1:6" s="7" customFormat="1" ht="30" customHeight="1" x14ac:dyDescent="0.3">
      <c r="A20" s="139" t="s">
        <v>238</v>
      </c>
      <c r="B20" s="130"/>
      <c r="C20" s="137"/>
      <c r="D20" s="135"/>
      <c r="E20" s="128"/>
      <c r="F20" s="83"/>
    </row>
    <row r="21" spans="1:6" x14ac:dyDescent="0.3">
      <c r="A21" s="1" t="s">
        <v>14</v>
      </c>
      <c r="B21" s="131">
        <v>603</v>
      </c>
      <c r="C21" s="138">
        <v>579</v>
      </c>
      <c r="D21" s="136">
        <v>545</v>
      </c>
      <c r="E21" s="58">
        <v>94.1</v>
      </c>
      <c r="F21" s="83"/>
    </row>
    <row r="22" spans="1:6" x14ac:dyDescent="0.3">
      <c r="A22" s="1" t="s">
        <v>469</v>
      </c>
      <c r="B22" s="131">
        <v>271</v>
      </c>
      <c r="C22" s="138">
        <v>205</v>
      </c>
      <c r="D22" s="136">
        <v>177</v>
      </c>
      <c r="E22" s="58">
        <v>86.3</v>
      </c>
      <c r="F22" s="83"/>
    </row>
    <row r="23" spans="1:6" x14ac:dyDescent="0.3">
      <c r="A23" s="1" t="s">
        <v>470</v>
      </c>
      <c r="B23" s="131">
        <v>304</v>
      </c>
      <c r="C23" s="138">
        <v>350</v>
      </c>
      <c r="D23" s="136">
        <v>309</v>
      </c>
      <c r="E23" s="58">
        <v>88.3</v>
      </c>
      <c r="F23" s="83"/>
    </row>
    <row r="24" spans="1:6" x14ac:dyDescent="0.3">
      <c r="A24" s="1" t="s">
        <v>471</v>
      </c>
      <c r="B24" s="131">
        <v>28</v>
      </c>
      <c r="C24" s="138">
        <v>24</v>
      </c>
      <c r="D24" s="136">
        <v>59</v>
      </c>
      <c r="E24" s="58">
        <v>245.8</v>
      </c>
      <c r="F24" s="83"/>
    </row>
    <row r="25" spans="1:6" x14ac:dyDescent="0.3">
      <c r="A25" s="1" t="s">
        <v>15</v>
      </c>
      <c r="B25" s="131">
        <v>976</v>
      </c>
      <c r="C25" s="138">
        <v>783</v>
      </c>
      <c r="D25" s="136">
        <v>781</v>
      </c>
      <c r="E25" s="58">
        <v>99.7</v>
      </c>
      <c r="F25" s="83"/>
    </row>
    <row r="26" spans="1:6" ht="15" customHeight="1" x14ac:dyDescent="0.3">
      <c r="A26" s="1" t="s">
        <v>472</v>
      </c>
      <c r="B26" s="131">
        <v>344</v>
      </c>
      <c r="C26" s="138">
        <v>297</v>
      </c>
      <c r="D26" s="136">
        <v>298</v>
      </c>
      <c r="E26" s="58">
        <v>100.3</v>
      </c>
      <c r="F26" s="83"/>
    </row>
    <row r="27" spans="1:6" ht="15" customHeight="1" x14ac:dyDescent="0.3">
      <c r="A27" s="1" t="s">
        <v>473</v>
      </c>
      <c r="B27" s="131">
        <v>581</v>
      </c>
      <c r="C27" s="138">
        <v>412</v>
      </c>
      <c r="D27" s="136">
        <v>430</v>
      </c>
      <c r="E27" s="58">
        <v>104.4</v>
      </c>
      <c r="F27" s="83"/>
    </row>
    <row r="28" spans="1:6" ht="15" customHeight="1" x14ac:dyDescent="0.3">
      <c r="A28" s="1" t="s">
        <v>474</v>
      </c>
      <c r="B28" s="131">
        <v>51</v>
      </c>
      <c r="C28" s="138">
        <v>74</v>
      </c>
      <c r="D28" s="136">
        <v>53</v>
      </c>
      <c r="E28" s="123">
        <v>71.599999999999994</v>
      </c>
      <c r="F28" s="83"/>
    </row>
    <row r="29" spans="1:6" s="12" customFormat="1" ht="15" customHeight="1" x14ac:dyDescent="0.3">
      <c r="A29" s="1" t="s">
        <v>240</v>
      </c>
      <c r="B29" s="131">
        <v>-373</v>
      </c>
      <c r="C29" s="138">
        <v>-204</v>
      </c>
      <c r="D29" s="136">
        <v>-236</v>
      </c>
      <c r="E29" s="58">
        <v>115.7</v>
      </c>
      <c r="F29" s="83"/>
    </row>
    <row r="30" spans="1:6" ht="15" customHeight="1" x14ac:dyDescent="0.3">
      <c r="A30" s="1" t="s">
        <v>466</v>
      </c>
      <c r="B30" s="132">
        <v>-4.4000000000000004</v>
      </c>
      <c r="C30" s="141">
        <v>-2.4</v>
      </c>
      <c r="D30" s="180">
        <v>-2.8</v>
      </c>
      <c r="E30" s="118" t="s">
        <v>161</v>
      </c>
      <c r="F30" s="83"/>
    </row>
    <row r="31" spans="1:6" s="12" customFormat="1" ht="15" customHeight="1" x14ac:dyDescent="0.3">
      <c r="A31" s="60" t="s">
        <v>162</v>
      </c>
      <c r="B31" s="133"/>
      <c r="C31" s="138"/>
      <c r="D31" s="136"/>
      <c r="E31" s="129"/>
      <c r="F31" s="83"/>
    </row>
    <row r="32" spans="1:6" x14ac:dyDescent="0.3">
      <c r="A32" s="1" t="s">
        <v>16</v>
      </c>
      <c r="B32" s="134" t="s">
        <v>57</v>
      </c>
      <c r="C32" s="138">
        <v>1089</v>
      </c>
      <c r="D32" s="136">
        <v>1083</v>
      </c>
      <c r="E32" s="58">
        <v>99.4</v>
      </c>
      <c r="F32" s="83"/>
    </row>
    <row r="33" spans="1:6" s="7" customFormat="1" ht="15" customHeight="1" x14ac:dyDescent="0.3">
      <c r="A33" s="140" t="s">
        <v>475</v>
      </c>
      <c r="B33" s="134" t="s">
        <v>57</v>
      </c>
      <c r="C33" s="138">
        <v>1305</v>
      </c>
      <c r="D33" s="136">
        <v>1210</v>
      </c>
      <c r="E33" s="58">
        <v>92.7</v>
      </c>
      <c r="F33" s="83"/>
    </row>
    <row r="34" spans="1:6" s="218" customFormat="1" ht="15" customHeight="1" x14ac:dyDescent="0.3">
      <c r="A34" s="225" t="s">
        <v>579</v>
      </c>
      <c r="B34" s="134"/>
      <c r="C34" s="138"/>
      <c r="D34" s="136"/>
      <c r="E34" s="58"/>
      <c r="F34" s="59"/>
    </row>
    <row r="35" spans="1:6" x14ac:dyDescent="0.3">
      <c r="A35" s="1" t="s">
        <v>17</v>
      </c>
      <c r="B35" s="134" t="s">
        <v>57</v>
      </c>
      <c r="C35" s="138">
        <v>-216</v>
      </c>
      <c r="D35" s="136">
        <v>-127</v>
      </c>
      <c r="E35" s="123">
        <v>58.8</v>
      </c>
    </row>
    <row r="36" spans="1:6" x14ac:dyDescent="0.3">
      <c r="A36" s="9"/>
      <c r="B36" s="9"/>
      <c r="C36" s="9"/>
      <c r="D36" s="9"/>
      <c r="E36" s="8"/>
    </row>
    <row r="37" spans="1:6" s="13" customFormat="1" x14ac:dyDescent="0.3">
      <c r="A37" s="318" t="s">
        <v>239</v>
      </c>
      <c r="B37" s="314"/>
      <c r="C37" s="314"/>
      <c r="D37" s="314"/>
      <c r="E37" s="314"/>
      <c r="F37" s="14"/>
    </row>
    <row r="38" spans="1:6" s="13" customFormat="1" ht="10.199999999999999" x14ac:dyDescent="0.2">
      <c r="E38" s="14"/>
      <c r="F38" s="14"/>
    </row>
    <row r="39" spans="1:6" s="13" customFormat="1" ht="10.199999999999999" x14ac:dyDescent="0.2">
      <c r="E39" s="14"/>
      <c r="F39" s="14"/>
    </row>
    <row r="40" spans="1:6" s="13" customFormat="1" ht="10.199999999999999" x14ac:dyDescent="0.2">
      <c r="E40" s="14"/>
      <c r="F40" s="14"/>
    </row>
  </sheetData>
  <mergeCells count="7">
    <mergeCell ref="A37:E37"/>
    <mergeCell ref="A4:E4"/>
    <mergeCell ref="A19:E19"/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workbookViewId="0">
      <pane ySplit="3" topLeftCell="A4" activePane="bottomLeft" state="frozen"/>
      <selection pane="bottomLeft" sqref="A1:E1"/>
    </sheetView>
  </sheetViews>
  <sheetFormatPr defaultRowHeight="14.4" x14ac:dyDescent="0.3"/>
  <cols>
    <col min="1" max="1" width="44.6640625" customWidth="1"/>
    <col min="2" max="4" width="15.6640625" customWidth="1"/>
    <col min="5" max="5" width="15.6640625" style="2" customWidth="1"/>
  </cols>
  <sheetData>
    <row r="1" spans="1:12" s="4" customFormat="1" ht="35.1" customHeight="1" thickBot="1" x14ac:dyDescent="0.35">
      <c r="A1" s="315" t="s">
        <v>231</v>
      </c>
      <c r="B1" s="315"/>
      <c r="C1" s="315"/>
      <c r="D1" s="315"/>
      <c r="E1" s="315"/>
      <c r="F1" s="41"/>
    </row>
    <row r="2" spans="1:12" ht="20.100000000000001" customHeight="1" thickTop="1" x14ac:dyDescent="0.3">
      <c r="A2" s="324" t="s">
        <v>0</v>
      </c>
      <c r="B2" s="119">
        <v>2010</v>
      </c>
      <c r="C2" s="119">
        <v>2015</v>
      </c>
      <c r="D2" s="307">
        <v>2016</v>
      </c>
      <c r="E2" s="308"/>
    </row>
    <row r="3" spans="1:12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12" ht="30" customHeight="1" thickTop="1" x14ac:dyDescent="0.3">
      <c r="A4" s="319" t="s">
        <v>153</v>
      </c>
      <c r="B4" s="319"/>
      <c r="C4" s="319"/>
      <c r="D4" s="319"/>
      <c r="E4" s="319"/>
    </row>
    <row r="5" spans="1:12" ht="15" customHeight="1" x14ac:dyDescent="0.3">
      <c r="A5" s="143" t="s">
        <v>242</v>
      </c>
      <c r="B5" s="147">
        <v>30158</v>
      </c>
      <c r="C5" s="148">
        <v>31758</v>
      </c>
      <c r="D5" s="147">
        <v>32960</v>
      </c>
      <c r="E5" s="149">
        <v>103.8</v>
      </c>
      <c r="F5" s="82"/>
    </row>
    <row r="6" spans="1:12" ht="15" customHeight="1" x14ac:dyDescent="0.3">
      <c r="A6" s="1" t="s">
        <v>476</v>
      </c>
      <c r="B6" s="145">
        <v>13889</v>
      </c>
      <c r="C6" s="146">
        <v>14978</v>
      </c>
      <c r="D6" s="145">
        <v>15395</v>
      </c>
      <c r="E6" s="144">
        <v>102.8</v>
      </c>
      <c r="F6" s="82"/>
    </row>
    <row r="7" spans="1:12" ht="15" customHeight="1" x14ac:dyDescent="0.3">
      <c r="A7" s="1" t="s">
        <v>477</v>
      </c>
      <c r="B7" s="145">
        <v>10800</v>
      </c>
      <c r="C7" s="146">
        <v>9936</v>
      </c>
      <c r="D7" s="145">
        <v>10251</v>
      </c>
      <c r="E7" s="144">
        <v>103.2</v>
      </c>
      <c r="F7" s="82"/>
      <c r="I7" s="78"/>
      <c r="J7" s="78"/>
      <c r="K7" s="78"/>
      <c r="L7" s="78"/>
    </row>
    <row r="8" spans="1:12" ht="15" customHeight="1" x14ac:dyDescent="0.3">
      <c r="A8" s="1" t="s">
        <v>478</v>
      </c>
      <c r="B8" s="145">
        <v>19358</v>
      </c>
      <c r="C8" s="146">
        <v>21822</v>
      </c>
      <c r="D8" s="145">
        <v>22709</v>
      </c>
      <c r="E8" s="144">
        <v>104.1</v>
      </c>
      <c r="F8" s="82"/>
    </row>
    <row r="9" spans="1:12" ht="15" customHeight="1" x14ac:dyDescent="0.3">
      <c r="A9" s="15" t="s">
        <v>482</v>
      </c>
      <c r="B9" s="145"/>
      <c r="C9" s="145"/>
      <c r="D9" s="145"/>
      <c r="E9" s="144"/>
      <c r="F9" s="82"/>
    </row>
    <row r="10" spans="1:12" ht="15" customHeight="1" x14ac:dyDescent="0.3">
      <c r="A10" s="15" t="s">
        <v>589</v>
      </c>
      <c r="B10" s="145">
        <v>10210</v>
      </c>
      <c r="C10" s="145">
        <v>11040</v>
      </c>
      <c r="D10" s="145">
        <v>11576</v>
      </c>
      <c r="E10" s="144">
        <v>104.9</v>
      </c>
      <c r="F10" s="82"/>
      <c r="J10" s="82"/>
    </row>
    <row r="11" spans="1:12" ht="15" customHeight="1" x14ac:dyDescent="0.3">
      <c r="A11" s="15" t="s">
        <v>590</v>
      </c>
      <c r="B11" s="145">
        <v>8916</v>
      </c>
      <c r="C11" s="145">
        <v>9727</v>
      </c>
      <c r="D11" s="145">
        <v>9978</v>
      </c>
      <c r="E11" s="144">
        <v>102.6</v>
      </c>
      <c r="F11" s="82"/>
      <c r="J11" s="82"/>
    </row>
    <row r="12" spans="1:12" ht="15" customHeight="1" x14ac:dyDescent="0.3">
      <c r="A12" s="15" t="s">
        <v>591</v>
      </c>
      <c r="B12" s="145">
        <v>933</v>
      </c>
      <c r="C12" s="145">
        <v>960</v>
      </c>
      <c r="D12" s="145">
        <v>1113</v>
      </c>
      <c r="E12" s="144">
        <v>115.9</v>
      </c>
      <c r="F12" s="82"/>
    </row>
    <row r="13" spans="1:12" ht="30" customHeight="1" x14ac:dyDescent="0.3">
      <c r="A13" s="328" t="s">
        <v>154</v>
      </c>
      <c r="B13" s="328"/>
      <c r="C13" s="328"/>
      <c r="D13" s="328"/>
      <c r="E13" s="328"/>
      <c r="F13" s="82"/>
    </row>
    <row r="14" spans="1:12" ht="15" customHeight="1" x14ac:dyDescent="0.3">
      <c r="A14" s="1" t="s">
        <v>18</v>
      </c>
      <c r="B14" s="145">
        <v>25068</v>
      </c>
      <c r="C14" s="145">
        <v>25840</v>
      </c>
      <c r="D14" s="145">
        <v>26857</v>
      </c>
      <c r="E14" s="144">
        <v>103.9</v>
      </c>
      <c r="F14" s="82"/>
    </row>
    <row r="15" spans="1:12" ht="15" customHeight="1" x14ac:dyDescent="0.3">
      <c r="A15" s="1" t="s">
        <v>479</v>
      </c>
      <c r="B15" s="145">
        <v>9279</v>
      </c>
      <c r="C15" s="145">
        <v>8160</v>
      </c>
      <c r="D15" s="145">
        <v>8150</v>
      </c>
      <c r="E15" s="144">
        <v>99.9</v>
      </c>
      <c r="F15" s="82"/>
    </row>
    <row r="16" spans="1:12" ht="15" customHeight="1" x14ac:dyDescent="0.3">
      <c r="A16" s="1" t="s">
        <v>480</v>
      </c>
      <c r="B16" s="145">
        <v>15789</v>
      </c>
      <c r="C16" s="145">
        <v>17680</v>
      </c>
      <c r="D16" s="145">
        <v>18707</v>
      </c>
      <c r="E16" s="144">
        <v>105.8</v>
      </c>
      <c r="F16" s="82"/>
    </row>
    <row r="17" spans="1:12" ht="15" customHeight="1" x14ac:dyDescent="0.3">
      <c r="A17" s="15" t="s">
        <v>481</v>
      </c>
      <c r="B17" s="145"/>
      <c r="C17" s="145"/>
      <c r="D17" s="145"/>
      <c r="E17" s="144"/>
      <c r="F17" s="82"/>
    </row>
    <row r="18" spans="1:12" ht="15" customHeight="1" x14ac:dyDescent="0.3">
      <c r="A18" s="15" t="s">
        <v>592</v>
      </c>
      <c r="B18" s="145">
        <v>9686</v>
      </c>
      <c r="C18" s="145">
        <v>11166</v>
      </c>
      <c r="D18" s="145">
        <v>11751</v>
      </c>
      <c r="E18" s="144">
        <v>105.2</v>
      </c>
      <c r="F18" s="82"/>
    </row>
    <row r="19" spans="1:12" ht="15" customHeight="1" x14ac:dyDescent="0.3">
      <c r="A19" s="15" t="s">
        <v>594</v>
      </c>
      <c r="B19" s="145">
        <v>5322</v>
      </c>
      <c r="C19" s="145">
        <v>5194</v>
      </c>
      <c r="D19" s="145">
        <v>5482</v>
      </c>
      <c r="E19" s="144">
        <v>105.5</v>
      </c>
      <c r="F19" s="82"/>
    </row>
    <row r="20" spans="1:12" ht="15" customHeight="1" x14ac:dyDescent="0.3">
      <c r="A20" s="15" t="s">
        <v>593</v>
      </c>
      <c r="B20" s="145">
        <v>577</v>
      </c>
      <c r="C20" s="145">
        <v>488</v>
      </c>
      <c r="D20" s="145">
        <v>557</v>
      </c>
      <c r="E20" s="144">
        <v>114.1</v>
      </c>
      <c r="F20" s="82"/>
    </row>
    <row r="21" spans="1:12" ht="30" customHeight="1" x14ac:dyDescent="0.3">
      <c r="A21" s="320" t="s">
        <v>155</v>
      </c>
      <c r="B21" s="320"/>
      <c r="C21" s="320"/>
      <c r="D21" s="320"/>
      <c r="E21" s="320"/>
      <c r="F21" s="82"/>
    </row>
    <row r="22" spans="1:12" ht="15" customHeight="1" x14ac:dyDescent="0.3">
      <c r="A22" s="1" t="s">
        <v>19</v>
      </c>
      <c r="B22" s="145">
        <v>384</v>
      </c>
      <c r="C22" s="145">
        <v>297</v>
      </c>
      <c r="D22" s="145">
        <v>290</v>
      </c>
      <c r="E22" s="144">
        <v>97.6</v>
      </c>
      <c r="F22" s="82"/>
    </row>
    <row r="23" spans="1:12" ht="15" customHeight="1" x14ac:dyDescent="0.3">
      <c r="A23" s="1" t="s">
        <v>483</v>
      </c>
      <c r="B23" s="150">
        <v>133</v>
      </c>
      <c r="C23" s="150">
        <v>101</v>
      </c>
      <c r="D23" s="150">
        <v>114</v>
      </c>
      <c r="E23" s="144">
        <v>112.9</v>
      </c>
      <c r="F23" s="82"/>
    </row>
    <row r="24" spans="1:12" ht="15" customHeight="1" x14ac:dyDescent="0.3">
      <c r="A24" s="15" t="s">
        <v>503</v>
      </c>
      <c r="B24" s="150"/>
      <c r="C24" s="150"/>
      <c r="D24" s="150"/>
      <c r="E24" s="144"/>
      <c r="F24" s="82"/>
    </row>
    <row r="25" spans="1:12" ht="15" customHeight="1" x14ac:dyDescent="0.3">
      <c r="A25" s="16" t="s">
        <v>596</v>
      </c>
      <c r="B25" s="150">
        <v>16781</v>
      </c>
      <c r="C25" s="150">
        <v>12069</v>
      </c>
      <c r="D25" s="150">
        <v>12189</v>
      </c>
      <c r="E25" s="153">
        <v>101</v>
      </c>
      <c r="F25" s="82"/>
    </row>
    <row r="26" spans="1:12" ht="15" customHeight="1" x14ac:dyDescent="0.3">
      <c r="A26" s="25" t="s">
        <v>595</v>
      </c>
      <c r="B26" s="152">
        <v>43.8</v>
      </c>
      <c r="C26" s="152">
        <v>40.6</v>
      </c>
      <c r="D26" s="152">
        <v>42</v>
      </c>
      <c r="E26" s="156" t="s">
        <v>161</v>
      </c>
      <c r="F26" s="82"/>
    </row>
    <row r="27" spans="1:12" ht="40.200000000000003" customHeight="1" x14ac:dyDescent="0.3">
      <c r="A27" s="329" t="s">
        <v>243</v>
      </c>
      <c r="B27" s="329"/>
      <c r="C27" s="329"/>
      <c r="D27" s="329"/>
      <c r="E27" s="329"/>
      <c r="F27" s="82"/>
    </row>
    <row r="28" spans="1:12" ht="15" customHeight="1" x14ac:dyDescent="0.3">
      <c r="A28" s="143" t="s">
        <v>244</v>
      </c>
      <c r="B28" s="151">
        <v>4366</v>
      </c>
      <c r="C28" s="151">
        <v>3463</v>
      </c>
      <c r="D28" s="151">
        <v>2877</v>
      </c>
      <c r="E28" s="149">
        <v>83.1</v>
      </c>
      <c r="F28" s="82"/>
      <c r="G28" s="2"/>
      <c r="L28" s="2"/>
    </row>
    <row r="29" spans="1:12" ht="15" customHeight="1" x14ac:dyDescent="0.3">
      <c r="A29" s="1" t="s">
        <v>463</v>
      </c>
      <c r="B29" s="150">
        <v>2117</v>
      </c>
      <c r="C29" s="150">
        <v>1605</v>
      </c>
      <c r="D29" s="150">
        <v>1302</v>
      </c>
      <c r="E29" s="144">
        <v>81.099999999999994</v>
      </c>
      <c r="F29" s="82"/>
      <c r="G29" s="2"/>
      <c r="L29" s="2"/>
    </row>
    <row r="30" spans="1:12" ht="15" customHeight="1" x14ac:dyDescent="0.3">
      <c r="A30" s="1" t="s">
        <v>464</v>
      </c>
      <c r="B30" s="150">
        <v>2249</v>
      </c>
      <c r="C30" s="150">
        <v>1858</v>
      </c>
      <c r="D30" s="150">
        <v>1575</v>
      </c>
      <c r="E30" s="144">
        <v>84.8</v>
      </c>
      <c r="F30" s="82"/>
      <c r="G30" s="2"/>
      <c r="L30" s="2"/>
    </row>
    <row r="31" spans="1:12" ht="15" customHeight="1" x14ac:dyDescent="0.3">
      <c r="A31" s="15" t="s">
        <v>20</v>
      </c>
      <c r="B31" s="150"/>
      <c r="C31" s="150"/>
      <c r="D31" s="150"/>
      <c r="E31" s="144"/>
      <c r="F31" s="82"/>
      <c r="G31" s="2"/>
      <c r="L31" s="2"/>
    </row>
    <row r="32" spans="1:12" ht="15" customHeight="1" x14ac:dyDescent="0.3">
      <c r="A32" s="1" t="s">
        <v>484</v>
      </c>
      <c r="B32" s="150">
        <v>841</v>
      </c>
      <c r="C32" s="150">
        <v>446</v>
      </c>
      <c r="D32" s="150">
        <v>353</v>
      </c>
      <c r="E32" s="144">
        <v>79.099999999999994</v>
      </c>
      <c r="F32" s="82"/>
      <c r="G32" s="2"/>
      <c r="L32" s="2"/>
    </row>
    <row r="33" spans="1:12" ht="15" customHeight="1" x14ac:dyDescent="0.3">
      <c r="A33" s="1" t="s">
        <v>485</v>
      </c>
      <c r="B33" s="150">
        <v>687</v>
      </c>
      <c r="C33" s="150">
        <v>465</v>
      </c>
      <c r="D33" s="150">
        <v>376</v>
      </c>
      <c r="E33" s="144">
        <v>80.900000000000006</v>
      </c>
      <c r="F33" s="82"/>
      <c r="G33" s="2"/>
      <c r="L33" s="2"/>
    </row>
    <row r="34" spans="1:12" ht="15" customHeight="1" x14ac:dyDescent="0.3">
      <c r="A34" s="1" t="s">
        <v>486</v>
      </c>
      <c r="B34" s="150">
        <v>954</v>
      </c>
      <c r="C34" s="150">
        <v>901</v>
      </c>
      <c r="D34" s="150">
        <v>760</v>
      </c>
      <c r="E34" s="144">
        <v>84.4</v>
      </c>
      <c r="F34" s="82"/>
      <c r="G34" s="2"/>
      <c r="L34" s="2"/>
    </row>
    <row r="35" spans="1:12" ht="15" customHeight="1" x14ac:dyDescent="0.3">
      <c r="A35" s="1" t="s">
        <v>487</v>
      </c>
      <c r="B35" s="150">
        <v>322</v>
      </c>
      <c r="C35" s="150">
        <v>295</v>
      </c>
      <c r="D35" s="150">
        <v>243</v>
      </c>
      <c r="E35" s="144">
        <v>82.4</v>
      </c>
      <c r="F35" s="82"/>
      <c r="G35" s="2"/>
      <c r="L35" s="2"/>
    </row>
    <row r="36" spans="1:12" ht="15" customHeight="1" x14ac:dyDescent="0.3">
      <c r="A36" s="15" t="s">
        <v>21</v>
      </c>
      <c r="B36" s="150"/>
      <c r="C36" s="150"/>
      <c r="D36" s="150"/>
      <c r="E36" s="144"/>
      <c r="F36" s="82"/>
      <c r="G36" s="2"/>
      <c r="L36" s="2"/>
    </row>
    <row r="37" spans="1:12" ht="15" customHeight="1" x14ac:dyDescent="0.3">
      <c r="A37" s="1" t="s">
        <v>488</v>
      </c>
      <c r="B37" s="150">
        <v>967</v>
      </c>
      <c r="C37" s="150">
        <v>463</v>
      </c>
      <c r="D37" s="150">
        <v>306</v>
      </c>
      <c r="E37" s="144">
        <v>66.099999999999994</v>
      </c>
      <c r="F37" s="82"/>
      <c r="G37" s="2"/>
      <c r="L37" s="2"/>
    </row>
    <row r="38" spans="1:12" ht="15" customHeight="1" x14ac:dyDescent="0.3">
      <c r="A38" s="1" t="s">
        <v>489</v>
      </c>
      <c r="B38" s="150">
        <v>1430</v>
      </c>
      <c r="C38" s="150">
        <v>1039</v>
      </c>
      <c r="D38" s="150">
        <v>868</v>
      </c>
      <c r="E38" s="144">
        <v>83.5</v>
      </c>
      <c r="F38" s="82"/>
      <c r="G38" s="2"/>
      <c r="L38" s="2"/>
    </row>
    <row r="39" spans="1:12" ht="15" customHeight="1" x14ac:dyDescent="0.3">
      <c r="A39" s="1" t="s">
        <v>490</v>
      </c>
      <c r="B39" s="150">
        <v>816</v>
      </c>
      <c r="C39" s="150">
        <v>755</v>
      </c>
      <c r="D39" s="150">
        <v>670</v>
      </c>
      <c r="E39" s="144">
        <v>88.7</v>
      </c>
      <c r="F39" s="82"/>
      <c r="G39" s="2"/>
      <c r="H39" s="82"/>
      <c r="L39" s="2"/>
    </row>
    <row r="40" spans="1:12" ht="15" customHeight="1" x14ac:dyDescent="0.3">
      <c r="A40" s="1" t="s">
        <v>491</v>
      </c>
      <c r="B40" s="150">
        <v>856</v>
      </c>
      <c r="C40" s="150">
        <v>682</v>
      </c>
      <c r="D40" s="150">
        <v>552</v>
      </c>
      <c r="E40" s="144">
        <v>80.900000000000006</v>
      </c>
      <c r="F40" s="82"/>
      <c r="G40" s="2"/>
      <c r="H40" s="82"/>
      <c r="L40" s="2"/>
    </row>
    <row r="41" spans="1:12" ht="15" customHeight="1" x14ac:dyDescent="0.3">
      <c r="A41" s="1" t="s">
        <v>492</v>
      </c>
      <c r="B41" s="150">
        <v>297</v>
      </c>
      <c r="C41" s="150">
        <v>524</v>
      </c>
      <c r="D41" s="150">
        <v>481</v>
      </c>
      <c r="E41" s="144">
        <v>91.8</v>
      </c>
      <c r="F41" s="82"/>
      <c r="G41" s="2"/>
      <c r="H41" s="82"/>
      <c r="L41" s="2"/>
    </row>
    <row r="42" spans="1:12" ht="15" customHeight="1" x14ac:dyDescent="0.3">
      <c r="A42" s="17" t="s">
        <v>22</v>
      </c>
      <c r="B42" s="150"/>
      <c r="C42" s="150"/>
      <c r="D42" s="150"/>
      <c r="E42" s="144"/>
      <c r="F42" s="82"/>
      <c r="G42" s="2"/>
      <c r="L42" s="2"/>
    </row>
    <row r="43" spans="1:12" ht="15" customHeight="1" x14ac:dyDescent="0.3">
      <c r="A43" s="1" t="s">
        <v>493</v>
      </c>
      <c r="B43" s="150">
        <v>649</v>
      </c>
      <c r="C43" s="150">
        <v>656</v>
      </c>
      <c r="D43" s="150">
        <v>531</v>
      </c>
      <c r="E43" s="144">
        <v>80.900000000000006</v>
      </c>
      <c r="F43" s="82"/>
      <c r="G43" s="2"/>
      <c r="L43" s="2"/>
    </row>
    <row r="44" spans="1:12" ht="15" customHeight="1" x14ac:dyDescent="0.3">
      <c r="A44" s="1" t="s">
        <v>494</v>
      </c>
      <c r="B44" s="150">
        <v>1224</v>
      </c>
      <c r="C44" s="150">
        <v>910</v>
      </c>
      <c r="D44" s="150">
        <v>738</v>
      </c>
      <c r="E44" s="144">
        <v>81.099999999999994</v>
      </c>
      <c r="F44" s="82"/>
      <c r="G44" s="2"/>
      <c r="L44" s="2"/>
    </row>
    <row r="45" spans="1:12" ht="15" customHeight="1" x14ac:dyDescent="0.3">
      <c r="A45" s="1" t="s">
        <v>495</v>
      </c>
      <c r="B45" s="150">
        <v>576</v>
      </c>
      <c r="C45" s="150">
        <v>403</v>
      </c>
      <c r="D45" s="150">
        <v>345</v>
      </c>
      <c r="E45" s="144">
        <v>85.6</v>
      </c>
      <c r="F45" s="82"/>
      <c r="G45" s="2"/>
      <c r="L45" s="2"/>
    </row>
    <row r="46" spans="1:12" ht="15" customHeight="1" x14ac:dyDescent="0.3">
      <c r="A46" s="1" t="s">
        <v>496</v>
      </c>
      <c r="B46" s="150">
        <v>1200</v>
      </c>
      <c r="C46" s="150">
        <v>893</v>
      </c>
      <c r="D46" s="150">
        <v>727</v>
      </c>
      <c r="E46" s="144">
        <v>81.400000000000006</v>
      </c>
      <c r="F46" s="82"/>
      <c r="G46" s="2"/>
      <c r="L46" s="2"/>
    </row>
    <row r="47" spans="1:12" ht="15" customHeight="1" x14ac:dyDescent="0.3">
      <c r="A47" s="1" t="s">
        <v>497</v>
      </c>
      <c r="B47" s="150">
        <v>717</v>
      </c>
      <c r="C47" s="150">
        <v>601</v>
      </c>
      <c r="D47" s="150">
        <v>536</v>
      </c>
      <c r="E47" s="144">
        <v>89.2</v>
      </c>
      <c r="F47" s="82"/>
      <c r="G47" s="2"/>
      <c r="L47" s="2"/>
    </row>
    <row r="48" spans="1:12" ht="15" customHeight="1" x14ac:dyDescent="0.3">
      <c r="A48" s="15" t="s">
        <v>58</v>
      </c>
      <c r="B48" s="150"/>
      <c r="C48" s="150"/>
      <c r="D48" s="150"/>
      <c r="E48" s="144"/>
      <c r="F48" s="82"/>
      <c r="G48" s="2"/>
      <c r="L48" s="2"/>
    </row>
    <row r="49" spans="1:12" ht="15" customHeight="1" x14ac:dyDescent="0.3">
      <c r="A49" s="1" t="s">
        <v>498</v>
      </c>
      <c r="B49" s="150">
        <v>454</v>
      </c>
      <c r="C49" s="150">
        <v>418</v>
      </c>
      <c r="D49" s="150">
        <v>280</v>
      </c>
      <c r="E49" s="144">
        <v>67</v>
      </c>
      <c r="F49" s="82"/>
      <c r="G49" s="2"/>
      <c r="L49" s="2"/>
    </row>
    <row r="50" spans="1:12" ht="15" customHeight="1" x14ac:dyDescent="0.3">
      <c r="A50" s="1" t="s">
        <v>499</v>
      </c>
      <c r="B50" s="150">
        <v>1256</v>
      </c>
      <c r="C50" s="150">
        <v>681</v>
      </c>
      <c r="D50" s="150">
        <v>562</v>
      </c>
      <c r="E50" s="144">
        <v>82.5</v>
      </c>
      <c r="F50" s="82"/>
      <c r="G50" s="2"/>
      <c r="L50" s="2"/>
    </row>
    <row r="51" spans="1:12" ht="15" customHeight="1" x14ac:dyDescent="0.3">
      <c r="A51" s="1" t="s">
        <v>54</v>
      </c>
      <c r="B51" s="150">
        <v>1030</v>
      </c>
      <c r="C51" s="150">
        <v>604</v>
      </c>
      <c r="D51" s="150">
        <v>484</v>
      </c>
      <c r="E51" s="144">
        <v>80.099999999999994</v>
      </c>
      <c r="F51" s="82"/>
      <c r="G51" s="2"/>
      <c r="L51" s="2"/>
    </row>
    <row r="52" spans="1:12" ht="15" customHeight="1" x14ac:dyDescent="0.3">
      <c r="A52" s="1" t="s">
        <v>500</v>
      </c>
      <c r="B52" s="150">
        <v>704</v>
      </c>
      <c r="C52" s="150">
        <v>570</v>
      </c>
      <c r="D52" s="150">
        <v>479</v>
      </c>
      <c r="E52" s="144">
        <v>84</v>
      </c>
      <c r="F52" s="82"/>
      <c r="G52" s="2"/>
      <c r="L52" s="2"/>
    </row>
    <row r="53" spans="1:12" ht="15" customHeight="1" x14ac:dyDescent="0.3">
      <c r="A53" s="1" t="s">
        <v>501</v>
      </c>
      <c r="B53" s="150">
        <v>593</v>
      </c>
      <c r="C53" s="150">
        <v>533</v>
      </c>
      <c r="D53" s="150">
        <v>470</v>
      </c>
      <c r="E53" s="144">
        <v>88.2</v>
      </c>
      <c r="F53" s="82"/>
      <c r="G53" s="2"/>
      <c r="L53" s="2"/>
    </row>
    <row r="54" spans="1:12" ht="15" customHeight="1" x14ac:dyDescent="0.3">
      <c r="A54" s="228" t="s">
        <v>502</v>
      </c>
      <c r="B54" s="150">
        <v>329</v>
      </c>
      <c r="C54" s="150">
        <v>657</v>
      </c>
      <c r="D54" s="150">
        <v>602</v>
      </c>
      <c r="E54" s="144">
        <v>91.6</v>
      </c>
      <c r="F54" s="82"/>
      <c r="G54" s="2"/>
      <c r="L54" s="2"/>
    </row>
    <row r="55" spans="1:12" ht="15" customHeight="1" x14ac:dyDescent="0.3">
      <c r="A55" s="229" t="s">
        <v>588</v>
      </c>
      <c r="B55" s="150">
        <v>7487</v>
      </c>
      <c r="C55" s="150">
        <v>5538</v>
      </c>
      <c r="D55" s="150">
        <v>5053</v>
      </c>
      <c r="E55" s="144">
        <v>91.2</v>
      </c>
      <c r="F55" s="82"/>
      <c r="G55" s="2"/>
      <c r="L55" s="2"/>
    </row>
    <row r="56" spans="1:12" ht="15" customHeight="1" x14ac:dyDescent="0.3">
      <c r="A56" s="229" t="s">
        <v>586</v>
      </c>
      <c r="B56" s="150">
        <v>7533</v>
      </c>
      <c r="C56" s="150">
        <v>6062</v>
      </c>
      <c r="D56" s="150">
        <v>5639</v>
      </c>
      <c r="E56" s="144">
        <v>93</v>
      </c>
      <c r="F56" s="82"/>
      <c r="G56" s="2"/>
      <c r="L56" s="2"/>
    </row>
    <row r="57" spans="1:12" ht="15" customHeight="1" x14ac:dyDescent="0.3">
      <c r="A57" s="228" t="s">
        <v>23</v>
      </c>
      <c r="B57" s="152">
        <v>9.8000000000000007</v>
      </c>
      <c r="C57" s="152">
        <v>7.8</v>
      </c>
      <c r="D57" s="152">
        <v>6.3</v>
      </c>
      <c r="E57" s="144" t="s">
        <v>161</v>
      </c>
      <c r="F57" s="82"/>
      <c r="G57" s="2"/>
      <c r="L57" s="2"/>
    </row>
    <row r="58" spans="1:12" ht="15" customHeight="1" x14ac:dyDescent="0.3">
      <c r="A58" s="228" t="s">
        <v>24</v>
      </c>
      <c r="B58" s="150">
        <v>72</v>
      </c>
      <c r="C58" s="150">
        <v>48</v>
      </c>
      <c r="D58" s="150">
        <v>64</v>
      </c>
      <c r="E58" s="144">
        <v>133.30000000000001</v>
      </c>
      <c r="F58" s="82"/>
      <c r="G58" s="2"/>
      <c r="L58" s="2"/>
    </row>
    <row r="59" spans="1:12" ht="15" customHeight="1" x14ac:dyDescent="0.3">
      <c r="A59" s="229" t="s">
        <v>587</v>
      </c>
      <c r="B59" s="150">
        <v>2860</v>
      </c>
      <c r="C59" s="150">
        <v>1935</v>
      </c>
      <c r="D59" s="150">
        <v>2207</v>
      </c>
      <c r="E59" s="144">
        <v>114.1</v>
      </c>
      <c r="F59" s="82"/>
      <c r="G59" s="2"/>
      <c r="L59" s="2"/>
    </row>
    <row r="60" spans="1:12" x14ac:dyDescent="0.3">
      <c r="A60" s="18"/>
      <c r="B60" s="9"/>
      <c r="C60" s="9"/>
      <c r="D60" s="18"/>
      <c r="E60" s="19"/>
      <c r="G60" s="2"/>
      <c r="L60" s="2"/>
    </row>
    <row r="61" spans="1:12" s="20" customFormat="1" ht="42.6" customHeight="1" x14ac:dyDescent="0.3">
      <c r="A61" s="326" t="s">
        <v>657</v>
      </c>
      <c r="B61" s="327"/>
      <c r="C61" s="327"/>
      <c r="D61" s="327"/>
      <c r="E61" s="327"/>
    </row>
    <row r="62" spans="1:12" x14ac:dyDescent="0.3">
      <c r="A62" s="78"/>
      <c r="B62" s="78"/>
      <c r="C62" s="78"/>
      <c r="D62" s="78"/>
      <c r="E62" s="157"/>
    </row>
  </sheetData>
  <mergeCells count="9">
    <mergeCell ref="A1:E1"/>
    <mergeCell ref="A2:A3"/>
    <mergeCell ref="D2:E2"/>
    <mergeCell ref="B3:D3"/>
    <mergeCell ref="A61:E61"/>
    <mergeCell ref="A4:E4"/>
    <mergeCell ref="A13:E13"/>
    <mergeCell ref="A21:E21"/>
    <mergeCell ref="A27:E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E1"/>
    </sheetView>
  </sheetViews>
  <sheetFormatPr defaultRowHeight="14.4" x14ac:dyDescent="0.3"/>
  <cols>
    <col min="1" max="1" width="40.6640625" customWidth="1"/>
    <col min="2" max="4" width="15.6640625" customWidth="1"/>
    <col min="5" max="5" width="15.6640625" style="2" customWidth="1"/>
    <col min="9" max="9" width="40.88671875" customWidth="1"/>
  </cols>
  <sheetData>
    <row r="1" spans="1:6" s="5" customFormat="1" ht="35.1" customHeight="1" thickBot="1" x14ac:dyDescent="0.3">
      <c r="A1" s="315" t="s">
        <v>437</v>
      </c>
      <c r="B1" s="315"/>
      <c r="C1" s="315"/>
      <c r="D1" s="315"/>
      <c r="E1" s="315"/>
      <c r="F1" s="41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ht="30" customHeight="1" thickTop="1" x14ac:dyDescent="0.3">
      <c r="A4" s="328" t="s">
        <v>156</v>
      </c>
      <c r="B4" s="328"/>
      <c r="C4" s="328"/>
      <c r="D4" s="328"/>
      <c r="E4" s="328"/>
    </row>
    <row r="5" spans="1:6" ht="30" customHeight="1" x14ac:dyDescent="0.3">
      <c r="A5" s="16" t="s">
        <v>245</v>
      </c>
      <c r="B5" s="158">
        <v>2825.56</v>
      </c>
      <c r="C5" s="158">
        <v>3302.29</v>
      </c>
      <c r="D5" s="158">
        <v>3416.14</v>
      </c>
      <c r="E5" s="153">
        <v>103.4</v>
      </c>
      <c r="F5" s="224"/>
    </row>
    <row r="6" spans="1:6" ht="15" customHeight="1" x14ac:dyDescent="0.3">
      <c r="A6" s="15" t="s">
        <v>504</v>
      </c>
      <c r="B6" s="158">
        <v>2512.7600000000002</v>
      </c>
      <c r="C6" s="158">
        <v>2964.95</v>
      </c>
      <c r="D6" s="158">
        <v>3129.03</v>
      </c>
      <c r="E6" s="153">
        <v>105.5</v>
      </c>
      <c r="F6" s="224"/>
    </row>
    <row r="7" spans="1:6" ht="15" customHeight="1" x14ac:dyDescent="0.3">
      <c r="A7" s="15" t="s">
        <v>597</v>
      </c>
      <c r="B7" s="158">
        <v>2137.89</v>
      </c>
      <c r="C7" s="158">
        <v>2739.22</v>
      </c>
      <c r="D7" s="158">
        <v>2859.58</v>
      </c>
      <c r="E7" s="153">
        <v>104.4</v>
      </c>
      <c r="F7" s="224"/>
    </row>
    <row r="8" spans="1:6" ht="15" customHeight="1" x14ac:dyDescent="0.3">
      <c r="A8" s="15" t="s">
        <v>598</v>
      </c>
      <c r="B8" s="158">
        <v>3023.33</v>
      </c>
      <c r="C8" s="158">
        <v>3882.68</v>
      </c>
      <c r="D8" s="158">
        <v>3767.86</v>
      </c>
      <c r="E8" s="153">
        <v>97</v>
      </c>
      <c r="F8" s="224"/>
    </row>
    <row r="9" spans="1:6" ht="30.75" customHeight="1" x14ac:dyDescent="0.3">
      <c r="A9" s="330" t="s">
        <v>246</v>
      </c>
      <c r="B9" s="331"/>
      <c r="C9" s="331"/>
      <c r="D9" s="331"/>
      <c r="E9" s="332"/>
      <c r="F9" s="2"/>
    </row>
    <row r="10" spans="1:6" ht="15" customHeight="1" x14ac:dyDescent="0.3">
      <c r="A10" s="15" t="s">
        <v>599</v>
      </c>
      <c r="B10" s="159">
        <v>20747</v>
      </c>
      <c r="C10" s="162">
        <v>20185</v>
      </c>
      <c r="D10" s="155" t="s">
        <v>57</v>
      </c>
      <c r="E10" s="71" t="s">
        <v>161</v>
      </c>
      <c r="F10" s="2"/>
    </row>
    <row r="11" spans="1:6" ht="15" customHeight="1" x14ac:dyDescent="0.3">
      <c r="A11" s="25" t="s">
        <v>600</v>
      </c>
      <c r="B11" s="160">
        <v>15187</v>
      </c>
      <c r="C11" s="161">
        <v>19160</v>
      </c>
      <c r="D11" s="155" t="s">
        <v>57</v>
      </c>
      <c r="E11" s="71" t="s">
        <v>161</v>
      </c>
      <c r="F11" s="2"/>
    </row>
    <row r="12" spans="1:6" ht="15" customHeight="1" x14ac:dyDescent="0.3">
      <c r="A12" s="16"/>
      <c r="B12" s="163"/>
      <c r="C12" s="44"/>
      <c r="D12" s="71"/>
      <c r="E12" s="71"/>
      <c r="F12" s="2"/>
    </row>
    <row r="13" spans="1:6" ht="22.8" customHeight="1" x14ac:dyDescent="0.3">
      <c r="A13" s="333" t="s">
        <v>658</v>
      </c>
      <c r="B13" s="334"/>
      <c r="C13" s="334"/>
      <c r="D13" s="334"/>
      <c r="E13" s="334"/>
    </row>
  </sheetData>
  <mergeCells count="7">
    <mergeCell ref="A9:E9"/>
    <mergeCell ref="A13:E13"/>
    <mergeCell ref="A4:E4"/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3" topLeftCell="A4" activePane="bottomLeft" state="frozen"/>
      <selection pane="bottomLeft" sqref="A1:E1"/>
    </sheetView>
  </sheetViews>
  <sheetFormatPr defaultRowHeight="14.4" x14ac:dyDescent="0.3"/>
  <cols>
    <col min="1" max="1" width="45.6640625" customWidth="1"/>
    <col min="2" max="4" width="15.6640625" customWidth="1"/>
    <col min="5" max="5" width="15.6640625" style="2" customWidth="1"/>
  </cols>
  <sheetData>
    <row r="1" spans="1:6" s="5" customFormat="1" ht="35.1" customHeight="1" thickBot="1" x14ac:dyDescent="0.3">
      <c r="A1" s="335" t="s">
        <v>232</v>
      </c>
      <c r="B1" s="335"/>
      <c r="C1" s="335"/>
      <c r="D1" s="335"/>
      <c r="E1" s="335"/>
      <c r="F1" s="41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ht="24.9" customHeight="1" thickTop="1" x14ac:dyDescent="0.3">
      <c r="A4" s="164" t="s">
        <v>505</v>
      </c>
      <c r="B4" s="166">
        <v>40</v>
      </c>
      <c r="C4" s="175">
        <v>51</v>
      </c>
      <c r="D4" s="230">
        <v>52</v>
      </c>
      <c r="E4" s="117">
        <v>102</v>
      </c>
      <c r="F4" s="82"/>
    </row>
    <row r="5" spans="1:6" ht="15" customHeight="1" x14ac:dyDescent="0.3">
      <c r="A5" s="6" t="s">
        <v>506</v>
      </c>
      <c r="B5" s="167">
        <v>24</v>
      </c>
      <c r="C5" s="176">
        <v>32</v>
      </c>
      <c r="D5" s="170">
        <v>34</v>
      </c>
      <c r="E5" s="58">
        <v>106.3</v>
      </c>
    </row>
    <row r="6" spans="1:6" ht="15" customHeight="1" x14ac:dyDescent="0.3">
      <c r="A6" s="6" t="s">
        <v>25</v>
      </c>
      <c r="B6" s="167">
        <v>2033</v>
      </c>
      <c r="C6" s="176">
        <v>2799</v>
      </c>
      <c r="D6" s="170">
        <v>3022</v>
      </c>
      <c r="E6" s="58">
        <v>108</v>
      </c>
    </row>
    <row r="7" spans="1:6" ht="15" customHeight="1" x14ac:dyDescent="0.3">
      <c r="A7" s="6" t="s">
        <v>26</v>
      </c>
      <c r="B7" s="167">
        <v>114</v>
      </c>
      <c r="C7" s="176">
        <v>149</v>
      </c>
      <c r="D7" s="170">
        <v>157</v>
      </c>
      <c r="E7" s="58">
        <v>105.4</v>
      </c>
    </row>
    <row r="8" spans="1:6" ht="15" customHeight="1" x14ac:dyDescent="0.3">
      <c r="A8" s="6" t="s">
        <v>507</v>
      </c>
      <c r="B8" s="167">
        <v>78</v>
      </c>
      <c r="C8" s="176">
        <v>108</v>
      </c>
      <c r="D8" s="170">
        <v>117</v>
      </c>
      <c r="E8" s="58">
        <v>108.3</v>
      </c>
    </row>
    <row r="9" spans="1:6" ht="15" customHeight="1" x14ac:dyDescent="0.3">
      <c r="A9" s="6" t="s">
        <v>27</v>
      </c>
      <c r="B9" s="167">
        <v>2905</v>
      </c>
      <c r="C9" s="176">
        <v>3303</v>
      </c>
      <c r="D9" s="170">
        <v>3634</v>
      </c>
      <c r="E9" s="58">
        <v>110</v>
      </c>
    </row>
    <row r="10" spans="1:6" ht="15" customHeight="1" x14ac:dyDescent="0.3">
      <c r="A10" s="6" t="s">
        <v>507</v>
      </c>
      <c r="B10" s="167">
        <v>2143</v>
      </c>
      <c r="C10" s="176">
        <v>2414</v>
      </c>
      <c r="D10" s="170">
        <v>2777</v>
      </c>
      <c r="E10" s="58">
        <v>115</v>
      </c>
    </row>
    <row r="11" spans="1:6" ht="15" customHeight="1" x14ac:dyDescent="0.3">
      <c r="A11" s="6" t="s">
        <v>28</v>
      </c>
      <c r="B11" s="167">
        <v>105</v>
      </c>
      <c r="C11" s="176">
        <v>86</v>
      </c>
      <c r="D11" s="170">
        <v>92</v>
      </c>
      <c r="E11" s="123" t="s">
        <v>161</v>
      </c>
    </row>
    <row r="12" spans="1:6" ht="28.2" customHeight="1" x14ac:dyDescent="0.3">
      <c r="A12" s="70" t="s">
        <v>247</v>
      </c>
      <c r="B12" s="167"/>
      <c r="C12" s="176"/>
      <c r="D12" s="170"/>
      <c r="E12" s="58"/>
    </row>
    <row r="13" spans="1:6" ht="15" customHeight="1" x14ac:dyDescent="0.3">
      <c r="A13" s="6" t="s">
        <v>508</v>
      </c>
      <c r="B13" s="167">
        <v>20</v>
      </c>
      <c r="C13" s="176">
        <v>21</v>
      </c>
      <c r="D13" s="170">
        <v>20</v>
      </c>
      <c r="E13" s="58">
        <v>95.2</v>
      </c>
    </row>
    <row r="14" spans="1:6" ht="15" customHeight="1" x14ac:dyDescent="0.3">
      <c r="A14" s="6" t="s">
        <v>509</v>
      </c>
      <c r="B14" s="167">
        <v>15</v>
      </c>
      <c r="C14" s="176">
        <v>13</v>
      </c>
      <c r="D14" s="170">
        <v>13</v>
      </c>
      <c r="E14" s="58">
        <v>100</v>
      </c>
    </row>
    <row r="15" spans="1:6" ht="15" customHeight="1" x14ac:dyDescent="0.3">
      <c r="A15" s="80" t="s">
        <v>604</v>
      </c>
      <c r="B15" s="167">
        <v>10</v>
      </c>
      <c r="C15" s="176">
        <v>12</v>
      </c>
      <c r="D15" s="170">
        <v>11</v>
      </c>
      <c r="E15" s="58">
        <v>91.7</v>
      </c>
    </row>
    <row r="16" spans="1:6" ht="15" customHeight="1" x14ac:dyDescent="0.3">
      <c r="A16" s="6" t="s">
        <v>510</v>
      </c>
      <c r="B16" s="167">
        <v>12</v>
      </c>
      <c r="C16" s="176">
        <v>11</v>
      </c>
      <c r="D16" s="170">
        <v>11</v>
      </c>
      <c r="E16" s="58">
        <v>100</v>
      </c>
    </row>
    <row r="17" spans="1:5" ht="15" customHeight="1" x14ac:dyDescent="0.3">
      <c r="A17" s="80" t="s">
        <v>601</v>
      </c>
      <c r="B17" s="167">
        <v>12</v>
      </c>
      <c r="C17" s="176">
        <v>12</v>
      </c>
      <c r="D17" s="170">
        <v>12</v>
      </c>
      <c r="E17" s="58">
        <v>100</v>
      </c>
    </row>
    <row r="18" spans="1:5" ht="15" customHeight="1" x14ac:dyDescent="0.3">
      <c r="A18" s="6" t="s">
        <v>511</v>
      </c>
      <c r="B18" s="167">
        <v>1</v>
      </c>
      <c r="C18" s="138" t="s">
        <v>163</v>
      </c>
      <c r="D18" s="136" t="s">
        <v>163</v>
      </c>
      <c r="E18" s="123" t="s">
        <v>161</v>
      </c>
    </row>
    <row r="19" spans="1:5" ht="15" customHeight="1" x14ac:dyDescent="0.3">
      <c r="A19" s="6" t="s">
        <v>29</v>
      </c>
      <c r="B19" s="167"/>
      <c r="C19" s="176"/>
      <c r="D19" s="170"/>
      <c r="E19" s="44"/>
    </row>
    <row r="20" spans="1:5" ht="15" customHeight="1" x14ac:dyDescent="0.3">
      <c r="A20" s="6" t="s">
        <v>224</v>
      </c>
      <c r="B20" s="167">
        <v>260</v>
      </c>
      <c r="C20" s="176">
        <v>275</v>
      </c>
      <c r="D20" s="170">
        <v>268</v>
      </c>
      <c r="E20" s="58">
        <v>97.5</v>
      </c>
    </row>
    <row r="21" spans="1:5" ht="15" customHeight="1" x14ac:dyDescent="0.3">
      <c r="A21" s="6" t="s">
        <v>225</v>
      </c>
      <c r="B21" s="167">
        <v>131</v>
      </c>
      <c r="C21" s="176">
        <v>122</v>
      </c>
      <c r="D21" s="170">
        <v>121</v>
      </c>
      <c r="E21" s="58">
        <v>99.2</v>
      </c>
    </row>
    <row r="22" spans="1:5" ht="15" customHeight="1" x14ac:dyDescent="0.3">
      <c r="A22" s="80" t="s">
        <v>603</v>
      </c>
      <c r="B22" s="167">
        <v>94</v>
      </c>
      <c r="C22" s="176">
        <v>92</v>
      </c>
      <c r="D22" s="170">
        <v>90</v>
      </c>
      <c r="E22" s="58">
        <v>97.8</v>
      </c>
    </row>
    <row r="23" spans="1:5" ht="15" customHeight="1" x14ac:dyDescent="0.3">
      <c r="A23" s="6" t="s">
        <v>512</v>
      </c>
      <c r="B23" s="167">
        <v>163</v>
      </c>
      <c r="C23" s="176">
        <v>136</v>
      </c>
      <c r="D23" s="170">
        <v>139</v>
      </c>
      <c r="E23" s="58">
        <v>102.2</v>
      </c>
    </row>
    <row r="24" spans="1:5" ht="15" customHeight="1" x14ac:dyDescent="0.3">
      <c r="A24" s="25" t="s">
        <v>617</v>
      </c>
      <c r="B24" s="167">
        <v>140</v>
      </c>
      <c r="C24" s="176">
        <v>161</v>
      </c>
      <c r="D24" s="170">
        <v>172</v>
      </c>
      <c r="E24" s="58">
        <v>106.8</v>
      </c>
    </row>
    <row r="25" spans="1:5" ht="15" customHeight="1" x14ac:dyDescent="0.3">
      <c r="A25" s="6" t="s">
        <v>513</v>
      </c>
      <c r="B25" s="167">
        <v>1</v>
      </c>
      <c r="C25" s="138" t="s">
        <v>163</v>
      </c>
      <c r="D25" s="136" t="s">
        <v>163</v>
      </c>
      <c r="E25" s="123" t="s">
        <v>161</v>
      </c>
    </row>
    <row r="26" spans="1:5" ht="15" customHeight="1" x14ac:dyDescent="0.3">
      <c r="A26" s="6" t="s">
        <v>30</v>
      </c>
      <c r="B26" s="167"/>
      <c r="C26" s="176"/>
      <c r="D26" s="170"/>
      <c r="E26" s="58"/>
    </row>
    <row r="27" spans="1:5" ht="15" customHeight="1" x14ac:dyDescent="0.3">
      <c r="A27" s="6" t="s">
        <v>224</v>
      </c>
      <c r="B27" s="167">
        <v>5217</v>
      </c>
      <c r="C27" s="176">
        <v>5647</v>
      </c>
      <c r="D27" s="170">
        <v>5352</v>
      </c>
      <c r="E27" s="58">
        <v>94.8</v>
      </c>
    </row>
    <row r="28" spans="1:5" ht="15" customHeight="1" x14ac:dyDescent="0.3">
      <c r="A28" s="6" t="s">
        <v>514</v>
      </c>
      <c r="B28" s="167">
        <v>3024</v>
      </c>
      <c r="C28" s="176">
        <v>2823</v>
      </c>
      <c r="D28" s="170">
        <v>2830</v>
      </c>
      <c r="E28" s="58">
        <v>100.2</v>
      </c>
    </row>
    <row r="29" spans="1:5" ht="15" customHeight="1" x14ac:dyDescent="0.3">
      <c r="A29" s="80" t="s">
        <v>602</v>
      </c>
      <c r="B29" s="167">
        <v>1704</v>
      </c>
      <c r="C29" s="176">
        <v>1396</v>
      </c>
      <c r="D29" s="170">
        <v>1304</v>
      </c>
      <c r="E29" s="58">
        <v>93.4</v>
      </c>
    </row>
    <row r="30" spans="1:5" ht="15" customHeight="1" x14ac:dyDescent="0.3">
      <c r="A30" s="6" t="s">
        <v>515</v>
      </c>
      <c r="B30" s="167">
        <v>4781</v>
      </c>
      <c r="C30" s="176">
        <v>3874</v>
      </c>
      <c r="D30" s="170">
        <v>4005</v>
      </c>
      <c r="E30" s="58">
        <v>103.4</v>
      </c>
    </row>
    <row r="31" spans="1:5" ht="15" customHeight="1" x14ac:dyDescent="0.3">
      <c r="A31" s="80" t="s">
        <v>605</v>
      </c>
      <c r="B31" s="167">
        <v>3377</v>
      </c>
      <c r="C31" s="176">
        <v>4308</v>
      </c>
      <c r="D31" s="170">
        <v>4570</v>
      </c>
      <c r="E31" s="58">
        <v>106.1</v>
      </c>
    </row>
    <row r="32" spans="1:5" ht="15" customHeight="1" x14ac:dyDescent="0.3">
      <c r="A32" s="6" t="s">
        <v>516</v>
      </c>
      <c r="B32" s="167">
        <v>26</v>
      </c>
      <c r="C32" s="138" t="s">
        <v>163</v>
      </c>
      <c r="D32" s="136" t="s">
        <v>163</v>
      </c>
      <c r="E32" s="123" t="s">
        <v>161</v>
      </c>
    </row>
    <row r="33" spans="1:5" s="12" customFormat="1" ht="24.6" customHeight="1" x14ac:dyDescent="0.3">
      <c r="A33" s="164" t="s">
        <v>606</v>
      </c>
      <c r="B33" s="168">
        <v>27</v>
      </c>
      <c r="C33" s="177">
        <v>18</v>
      </c>
      <c r="D33" s="171">
        <v>16</v>
      </c>
      <c r="E33" s="117">
        <v>88.9</v>
      </c>
    </row>
    <row r="34" spans="1:5" ht="15" customHeight="1" x14ac:dyDescent="0.3">
      <c r="A34" s="6" t="s">
        <v>517</v>
      </c>
      <c r="B34" s="167">
        <v>76</v>
      </c>
      <c r="C34" s="176">
        <v>84</v>
      </c>
      <c r="D34" s="170">
        <v>84</v>
      </c>
      <c r="E34" s="58">
        <v>100</v>
      </c>
    </row>
    <row r="35" spans="1:5" ht="15" customHeight="1" x14ac:dyDescent="0.3">
      <c r="A35" s="6" t="s">
        <v>518</v>
      </c>
      <c r="B35" s="167">
        <v>1930</v>
      </c>
      <c r="C35" s="176">
        <v>1575</v>
      </c>
      <c r="D35" s="170">
        <v>1517</v>
      </c>
      <c r="E35" s="58">
        <v>96.3</v>
      </c>
    </row>
    <row r="36" spans="1:5" s="12" customFormat="1" ht="24.9" customHeight="1" x14ac:dyDescent="0.3">
      <c r="A36" s="164" t="s">
        <v>607</v>
      </c>
      <c r="B36" s="168">
        <v>3</v>
      </c>
      <c r="C36" s="177">
        <v>3</v>
      </c>
      <c r="D36" s="171">
        <v>2</v>
      </c>
      <c r="E36" s="117">
        <v>66.7</v>
      </c>
    </row>
    <row r="37" spans="1:5" ht="15" customHeight="1" x14ac:dyDescent="0.3">
      <c r="A37" s="25" t="s">
        <v>608</v>
      </c>
      <c r="B37" s="167">
        <v>8761</v>
      </c>
      <c r="C37" s="176">
        <v>5027</v>
      </c>
      <c r="D37" s="170">
        <v>4547</v>
      </c>
      <c r="E37" s="58">
        <v>90.5</v>
      </c>
    </row>
    <row r="38" spans="1:5" ht="24.9" customHeight="1" x14ac:dyDescent="0.3">
      <c r="A38" s="164" t="s">
        <v>31</v>
      </c>
      <c r="B38" s="167"/>
      <c r="C38" s="176"/>
      <c r="D38" s="170"/>
      <c r="E38" s="58"/>
    </row>
    <row r="39" spans="1:5" ht="15" customHeight="1" x14ac:dyDescent="0.3">
      <c r="A39" s="80" t="s">
        <v>618</v>
      </c>
      <c r="B39" s="167">
        <v>16</v>
      </c>
      <c r="C39" s="176">
        <v>5</v>
      </c>
      <c r="D39" s="170">
        <v>5</v>
      </c>
      <c r="E39" s="58">
        <v>100</v>
      </c>
    </row>
    <row r="40" spans="1:5" ht="15" customHeight="1" x14ac:dyDescent="0.3">
      <c r="A40" s="80" t="s">
        <v>619</v>
      </c>
      <c r="B40" s="167">
        <v>4</v>
      </c>
      <c r="C40" s="178" t="s">
        <v>163</v>
      </c>
      <c r="D40" s="172" t="s">
        <v>163</v>
      </c>
      <c r="E40" s="123" t="s">
        <v>161</v>
      </c>
    </row>
    <row r="41" spans="1:5" ht="15" customHeight="1" x14ac:dyDescent="0.3">
      <c r="A41" s="25" t="s">
        <v>29</v>
      </c>
      <c r="B41" s="167"/>
      <c r="C41" s="176"/>
      <c r="D41" s="172"/>
      <c r="E41" s="58"/>
    </row>
    <row r="42" spans="1:5" ht="15" customHeight="1" x14ac:dyDescent="0.3">
      <c r="A42" s="80" t="s">
        <v>620</v>
      </c>
      <c r="B42" s="167">
        <v>51</v>
      </c>
      <c r="C42" s="176">
        <v>30</v>
      </c>
      <c r="D42" s="170">
        <v>24</v>
      </c>
      <c r="E42" s="58">
        <v>80</v>
      </c>
    </row>
    <row r="43" spans="1:5" ht="15" customHeight="1" x14ac:dyDescent="0.3">
      <c r="A43" s="80" t="s">
        <v>621</v>
      </c>
      <c r="B43" s="167">
        <v>10</v>
      </c>
      <c r="C43" s="178" t="s">
        <v>163</v>
      </c>
      <c r="D43" s="172" t="s">
        <v>163</v>
      </c>
      <c r="E43" s="123" t="s">
        <v>161</v>
      </c>
    </row>
    <row r="44" spans="1:5" ht="15" customHeight="1" x14ac:dyDescent="0.3">
      <c r="A44" s="25" t="s">
        <v>519</v>
      </c>
      <c r="B44" s="167"/>
      <c r="C44" s="176"/>
      <c r="D44" s="172"/>
      <c r="E44" s="58"/>
    </row>
    <row r="45" spans="1:5" ht="15" customHeight="1" x14ac:dyDescent="0.3">
      <c r="A45" s="80" t="s">
        <v>622</v>
      </c>
      <c r="B45" s="167">
        <v>1324</v>
      </c>
      <c r="C45" s="176">
        <v>846</v>
      </c>
      <c r="D45" s="170">
        <v>796</v>
      </c>
      <c r="E45" s="58">
        <v>94.1</v>
      </c>
    </row>
    <row r="46" spans="1:5" ht="15" customHeight="1" x14ac:dyDescent="0.3">
      <c r="A46" s="80" t="s">
        <v>623</v>
      </c>
      <c r="B46" s="167">
        <v>197</v>
      </c>
      <c r="C46" s="178" t="s">
        <v>163</v>
      </c>
      <c r="D46" s="172" t="s">
        <v>163</v>
      </c>
      <c r="E46" s="163" t="s">
        <v>161</v>
      </c>
    </row>
    <row r="47" spans="1:5" ht="41.4" customHeight="1" x14ac:dyDescent="0.3">
      <c r="A47" s="70" t="s">
        <v>248</v>
      </c>
      <c r="B47" s="169"/>
      <c r="C47" s="179"/>
      <c r="D47" s="173"/>
      <c r="E47" s="165"/>
    </row>
    <row r="48" spans="1:5" ht="15" customHeight="1" x14ac:dyDescent="0.3">
      <c r="A48" s="6" t="s">
        <v>520</v>
      </c>
      <c r="B48" s="132">
        <v>90.9</v>
      </c>
      <c r="C48" s="127">
        <v>93.1</v>
      </c>
      <c r="D48" s="174">
        <v>97</v>
      </c>
      <c r="E48" s="118" t="s">
        <v>161</v>
      </c>
    </row>
    <row r="49" spans="1:5" ht="15" customHeight="1" x14ac:dyDescent="0.3">
      <c r="A49" s="6" t="s">
        <v>521</v>
      </c>
      <c r="B49" s="132">
        <v>8.8000000000000007</v>
      </c>
      <c r="C49" s="127">
        <v>6.9</v>
      </c>
      <c r="D49" s="174">
        <v>9.4</v>
      </c>
      <c r="E49" s="118" t="s">
        <v>161</v>
      </c>
    </row>
    <row r="50" spans="1:5" ht="15" customHeight="1" x14ac:dyDescent="0.3">
      <c r="A50" s="6" t="s">
        <v>522</v>
      </c>
      <c r="B50" s="132">
        <v>37.9</v>
      </c>
      <c r="C50" s="127">
        <v>42.8</v>
      </c>
      <c r="D50" s="174">
        <v>46.5</v>
      </c>
      <c r="E50" s="118" t="s">
        <v>161</v>
      </c>
    </row>
    <row r="51" spans="1:5" ht="15" customHeight="1" x14ac:dyDescent="0.3">
      <c r="A51" s="6" t="s">
        <v>523</v>
      </c>
      <c r="B51" s="132">
        <v>5.9</v>
      </c>
      <c r="C51" s="127">
        <v>1.9</v>
      </c>
      <c r="D51" s="174">
        <v>1.6</v>
      </c>
      <c r="E51" s="118" t="s">
        <v>161</v>
      </c>
    </row>
    <row r="52" spans="1:5" ht="15" customHeight="1" x14ac:dyDescent="0.3">
      <c r="A52" s="6" t="s">
        <v>524</v>
      </c>
      <c r="B52" s="132">
        <v>0.5</v>
      </c>
      <c r="C52" s="127">
        <v>0.3</v>
      </c>
      <c r="D52" s="174">
        <v>0.3</v>
      </c>
      <c r="E52" s="118" t="s">
        <v>161</v>
      </c>
    </row>
    <row r="53" spans="1:5" ht="15" customHeight="1" x14ac:dyDescent="0.3">
      <c r="A53" s="6" t="s">
        <v>525</v>
      </c>
      <c r="B53" s="132">
        <v>0.2</v>
      </c>
      <c r="C53" s="127">
        <v>0.1</v>
      </c>
      <c r="D53" s="174">
        <v>1</v>
      </c>
      <c r="E53" s="118" t="s">
        <v>161</v>
      </c>
    </row>
    <row r="54" spans="1:5" ht="15" customHeight="1" x14ac:dyDescent="0.3">
      <c r="A54" s="6" t="s">
        <v>526</v>
      </c>
      <c r="B54" s="132">
        <v>0.7</v>
      </c>
      <c r="C54" s="141" t="s">
        <v>163</v>
      </c>
      <c r="D54" s="174">
        <v>0.6</v>
      </c>
      <c r="E54" s="118" t="s">
        <v>161</v>
      </c>
    </row>
    <row r="55" spans="1:5" ht="15" customHeight="1" x14ac:dyDescent="0.3">
      <c r="A55" s="6" t="s">
        <v>527</v>
      </c>
      <c r="B55" s="132">
        <v>0</v>
      </c>
      <c r="C55" s="141" t="s">
        <v>163</v>
      </c>
      <c r="D55" s="180" t="s">
        <v>163</v>
      </c>
      <c r="E55" s="118" t="s">
        <v>161</v>
      </c>
    </row>
    <row r="56" spans="1:5" s="21" customFormat="1" ht="43.8" customHeight="1" x14ac:dyDescent="0.3">
      <c r="A56" s="333" t="s">
        <v>624</v>
      </c>
      <c r="B56" s="334"/>
      <c r="C56" s="334"/>
      <c r="D56" s="334"/>
      <c r="E56" s="334"/>
    </row>
    <row r="57" spans="1:5" s="13" customFormat="1" ht="15" customHeight="1" x14ac:dyDescent="0.2">
      <c r="A57" s="232"/>
      <c r="B57" s="232"/>
      <c r="C57" s="232"/>
      <c r="D57" s="232"/>
      <c r="E57" s="233"/>
    </row>
    <row r="58" spans="1:5" s="13" customFormat="1" ht="15" customHeight="1" x14ac:dyDescent="0.2">
      <c r="A58" s="232"/>
      <c r="B58" s="232"/>
      <c r="C58" s="232"/>
      <c r="D58" s="232"/>
      <c r="E58" s="233"/>
    </row>
    <row r="59" spans="1:5" s="13" customFormat="1" ht="15" customHeight="1" x14ac:dyDescent="0.2">
      <c r="E59" s="14"/>
    </row>
    <row r="60" spans="1:5" s="13" customFormat="1" ht="15" customHeight="1" x14ac:dyDescent="0.2">
      <c r="E60" s="14"/>
    </row>
    <row r="61" spans="1:5" s="13" customFormat="1" ht="15" customHeight="1" x14ac:dyDescent="0.2">
      <c r="E61" s="14"/>
    </row>
    <row r="62" spans="1:5" s="13" customFormat="1" ht="15" customHeight="1" x14ac:dyDescent="0.2">
      <c r="E62" s="14"/>
    </row>
    <row r="63" spans="1:5" s="13" customFormat="1" ht="15" customHeight="1" x14ac:dyDescent="0.2">
      <c r="E63" s="14"/>
    </row>
  </sheetData>
  <mergeCells count="5">
    <mergeCell ref="A56:E56"/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E1"/>
    </sheetView>
  </sheetViews>
  <sheetFormatPr defaultRowHeight="14.4" x14ac:dyDescent="0.3"/>
  <cols>
    <col min="1" max="1" width="45.6640625" customWidth="1"/>
    <col min="2" max="4" width="15.6640625" customWidth="1"/>
    <col min="5" max="5" width="15.6640625" style="2" customWidth="1"/>
  </cols>
  <sheetData>
    <row r="1" spans="1:6" s="5" customFormat="1" ht="35.1" customHeight="1" thickBot="1" x14ac:dyDescent="0.3">
      <c r="A1" s="335" t="s">
        <v>233</v>
      </c>
      <c r="B1" s="335"/>
      <c r="C1" s="335"/>
      <c r="D1" s="335"/>
      <c r="E1" s="335"/>
      <c r="F1" s="41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s="7" customFormat="1" ht="24.9" customHeight="1" thickTop="1" x14ac:dyDescent="0.3">
      <c r="A4" s="164" t="s">
        <v>609</v>
      </c>
      <c r="B4" s="175">
        <v>49</v>
      </c>
      <c r="C4" s="175">
        <v>62</v>
      </c>
      <c r="D4" s="175">
        <v>65</v>
      </c>
      <c r="E4" s="117">
        <v>104.8</v>
      </c>
      <c r="F4" s="231"/>
    </row>
    <row r="5" spans="1:6" s="7" customFormat="1" ht="24.9" customHeight="1" x14ac:dyDescent="0.3">
      <c r="A5" s="164" t="s">
        <v>610</v>
      </c>
      <c r="B5" s="177">
        <v>44</v>
      </c>
      <c r="C5" s="177">
        <v>43</v>
      </c>
      <c r="D5" s="177">
        <v>41</v>
      </c>
      <c r="E5" s="117">
        <v>95.3</v>
      </c>
      <c r="F5" s="231"/>
    </row>
    <row r="6" spans="1:6" s="7" customFormat="1" ht="15" customHeight="1" x14ac:dyDescent="0.3">
      <c r="A6" s="25" t="s">
        <v>611</v>
      </c>
      <c r="B6" s="176">
        <v>102</v>
      </c>
      <c r="C6" s="176">
        <v>93</v>
      </c>
      <c r="D6" s="176">
        <v>87</v>
      </c>
      <c r="E6" s="58">
        <v>93.5</v>
      </c>
      <c r="F6" s="231"/>
    </row>
    <row r="7" spans="1:6" s="7" customFormat="1" ht="15" customHeight="1" x14ac:dyDescent="0.3">
      <c r="A7" s="6" t="s">
        <v>32</v>
      </c>
      <c r="B7" s="176">
        <v>1917</v>
      </c>
      <c r="C7" s="176">
        <v>1951</v>
      </c>
      <c r="D7" s="176">
        <v>2049</v>
      </c>
      <c r="E7" s="123" t="s">
        <v>161</v>
      </c>
      <c r="F7" s="231"/>
    </row>
    <row r="8" spans="1:6" s="7" customFormat="1" ht="24.9" customHeight="1" x14ac:dyDescent="0.3">
      <c r="A8" s="164" t="s">
        <v>250</v>
      </c>
      <c r="B8" s="177">
        <v>1</v>
      </c>
      <c r="C8" s="177">
        <v>4</v>
      </c>
      <c r="D8" s="177">
        <v>4</v>
      </c>
      <c r="E8" s="117">
        <v>100</v>
      </c>
      <c r="F8" s="231"/>
    </row>
    <row r="9" spans="1:6" s="7" customFormat="1" ht="15" customHeight="1" x14ac:dyDescent="0.3">
      <c r="A9" s="25" t="s">
        <v>251</v>
      </c>
      <c r="B9" s="176">
        <v>120</v>
      </c>
      <c r="C9" s="176">
        <v>195</v>
      </c>
      <c r="D9" s="176">
        <v>209</v>
      </c>
      <c r="E9" s="58">
        <v>107.2</v>
      </c>
      <c r="F9" s="231"/>
    </row>
    <row r="10" spans="1:6" s="7" customFormat="1" ht="15" customHeight="1" x14ac:dyDescent="0.3">
      <c r="A10" s="25" t="s">
        <v>612</v>
      </c>
      <c r="B10" s="176">
        <v>184</v>
      </c>
      <c r="C10" s="176">
        <v>317</v>
      </c>
      <c r="D10" s="176">
        <v>339</v>
      </c>
      <c r="E10" s="58">
        <v>106.9</v>
      </c>
      <c r="F10" s="231"/>
    </row>
    <row r="11" spans="1:6" s="7" customFormat="1" ht="24.9" customHeight="1" x14ac:dyDescent="0.3">
      <c r="A11" s="164" t="s">
        <v>613</v>
      </c>
      <c r="B11" s="177">
        <v>5</v>
      </c>
      <c r="C11" s="177">
        <v>4</v>
      </c>
      <c r="D11" s="177">
        <v>4</v>
      </c>
      <c r="E11" s="117">
        <v>100</v>
      </c>
      <c r="F11" s="231"/>
    </row>
    <row r="12" spans="1:6" s="7" customFormat="1" ht="15" customHeight="1" x14ac:dyDescent="0.3">
      <c r="A12" s="25" t="s">
        <v>614</v>
      </c>
      <c r="B12" s="176"/>
      <c r="C12" s="176"/>
      <c r="D12" s="176"/>
      <c r="E12" s="58"/>
      <c r="F12" s="231"/>
    </row>
    <row r="13" spans="1:6" s="7" customFormat="1" ht="15" customHeight="1" x14ac:dyDescent="0.3">
      <c r="A13" s="25" t="s">
        <v>615</v>
      </c>
      <c r="B13" s="176">
        <v>445</v>
      </c>
      <c r="C13" s="176">
        <v>455</v>
      </c>
      <c r="D13" s="176">
        <v>451</v>
      </c>
      <c r="E13" s="58">
        <v>99.1</v>
      </c>
      <c r="F13" s="231"/>
    </row>
    <row r="14" spans="1:6" s="219" customFormat="1" ht="15" customHeight="1" x14ac:dyDescent="0.3">
      <c r="A14" s="25" t="s">
        <v>616</v>
      </c>
      <c r="B14" s="176"/>
      <c r="C14" s="176"/>
      <c r="D14" s="176"/>
      <c r="E14" s="58"/>
      <c r="F14" s="231"/>
    </row>
    <row r="15" spans="1:6" ht="15" customHeight="1" x14ac:dyDescent="0.3">
      <c r="A15" s="25" t="s">
        <v>615</v>
      </c>
      <c r="B15" s="176">
        <v>453</v>
      </c>
      <c r="C15" s="176">
        <v>446</v>
      </c>
      <c r="D15" s="176">
        <v>451</v>
      </c>
      <c r="E15" s="58">
        <v>101.1</v>
      </c>
      <c r="F15" s="231"/>
    </row>
    <row r="16" spans="1:6" ht="15" customHeight="1" x14ac:dyDescent="0.3">
      <c r="A16" s="9"/>
      <c r="B16" s="9"/>
      <c r="C16" s="9"/>
      <c r="D16" s="9"/>
      <c r="E16" s="8"/>
    </row>
    <row r="17" spans="1:5" x14ac:dyDescent="0.3">
      <c r="A17" s="181" t="s">
        <v>249</v>
      </c>
      <c r="B17" s="9"/>
      <c r="C17" s="9"/>
      <c r="D17" s="9"/>
      <c r="E17" s="8"/>
    </row>
    <row r="18" spans="1:5" x14ac:dyDescent="0.3">
      <c r="A18" s="9"/>
      <c r="B18" s="9"/>
      <c r="C18" s="9"/>
      <c r="D18" s="9"/>
      <c r="E18" s="8"/>
    </row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E1"/>
    </sheetView>
  </sheetViews>
  <sheetFormatPr defaultRowHeight="14.4" x14ac:dyDescent="0.3"/>
  <cols>
    <col min="1" max="1" width="45.6640625" customWidth="1"/>
    <col min="2" max="4" width="15.6640625" customWidth="1"/>
    <col min="5" max="5" width="15.6640625" style="2" customWidth="1"/>
    <col min="6" max="6" width="9.44140625" bestFit="1" customWidth="1"/>
  </cols>
  <sheetData>
    <row r="1" spans="1:6" s="5" customFormat="1" ht="35.1" customHeight="1" thickBot="1" x14ac:dyDescent="0.3">
      <c r="A1" s="335" t="s">
        <v>234</v>
      </c>
      <c r="B1" s="335"/>
      <c r="C1" s="335"/>
      <c r="D1" s="335"/>
      <c r="E1" s="335"/>
      <c r="F1" s="41"/>
    </row>
    <row r="2" spans="1:6" ht="20.100000000000001" customHeight="1" thickTop="1" x14ac:dyDescent="0.3">
      <c r="A2" s="324" t="s">
        <v>0</v>
      </c>
      <c r="B2" s="142">
        <v>2010</v>
      </c>
      <c r="C2" s="142">
        <v>2015</v>
      </c>
      <c r="D2" s="307">
        <v>2016</v>
      </c>
      <c r="E2" s="308"/>
    </row>
    <row r="3" spans="1:6" ht="20.100000000000001" customHeight="1" thickBot="1" x14ac:dyDescent="0.35">
      <c r="A3" s="325"/>
      <c r="B3" s="309" t="s">
        <v>7</v>
      </c>
      <c r="C3" s="309"/>
      <c r="D3" s="309"/>
      <c r="E3" s="91" t="s">
        <v>42</v>
      </c>
    </row>
    <row r="4" spans="1:6" s="7" customFormat="1" ht="24.9" customHeight="1" thickTop="1" x14ac:dyDescent="0.3">
      <c r="A4" s="143" t="s">
        <v>625</v>
      </c>
      <c r="B4" s="175">
        <v>8</v>
      </c>
      <c r="C4" s="175">
        <v>8</v>
      </c>
      <c r="D4" s="175">
        <v>8</v>
      </c>
      <c r="E4" s="117">
        <v>100</v>
      </c>
      <c r="F4" s="231"/>
    </row>
    <row r="5" spans="1:6" s="7" customFormat="1" ht="15" customHeight="1" x14ac:dyDescent="0.3">
      <c r="A5" s="15" t="s">
        <v>59</v>
      </c>
      <c r="B5" s="176"/>
      <c r="C5" s="176"/>
      <c r="D5" s="176"/>
      <c r="E5" s="58"/>
      <c r="F5" s="231"/>
    </row>
    <row r="6" spans="1:6" s="7" customFormat="1" ht="15" customHeight="1" x14ac:dyDescent="0.3">
      <c r="A6" s="1" t="s">
        <v>528</v>
      </c>
      <c r="B6" s="176">
        <v>299261</v>
      </c>
      <c r="C6" s="176">
        <v>321460</v>
      </c>
      <c r="D6" s="176">
        <v>321933</v>
      </c>
      <c r="E6" s="58">
        <v>100.1</v>
      </c>
      <c r="F6" s="231"/>
    </row>
    <row r="7" spans="1:6" s="7" customFormat="1" ht="15" customHeight="1" x14ac:dyDescent="0.3">
      <c r="A7" s="1" t="s">
        <v>529</v>
      </c>
      <c r="B7" s="176">
        <v>3547</v>
      </c>
      <c r="C7" s="176">
        <v>3831</v>
      </c>
      <c r="D7" s="176">
        <v>3833</v>
      </c>
      <c r="E7" s="118" t="s">
        <v>161</v>
      </c>
      <c r="F7" s="231"/>
    </row>
    <row r="8" spans="1:6" ht="15" customHeight="1" x14ac:dyDescent="0.3">
      <c r="A8" s="1" t="s">
        <v>60</v>
      </c>
      <c r="B8" s="176">
        <v>22346</v>
      </c>
      <c r="C8" s="176">
        <v>21569</v>
      </c>
      <c r="D8" s="176">
        <v>20363</v>
      </c>
      <c r="E8" s="58">
        <v>94.4</v>
      </c>
      <c r="F8" s="231"/>
    </row>
    <row r="9" spans="1:6" ht="15" customHeight="1" x14ac:dyDescent="0.3">
      <c r="A9" s="15" t="s">
        <v>61</v>
      </c>
      <c r="B9" s="176"/>
      <c r="C9" s="176"/>
      <c r="D9" s="176"/>
      <c r="E9" s="58"/>
      <c r="F9" s="231"/>
    </row>
    <row r="10" spans="1:6" ht="15" customHeight="1" x14ac:dyDescent="0.3">
      <c r="A10" s="1" t="s">
        <v>530</v>
      </c>
      <c r="B10" s="176">
        <v>366156</v>
      </c>
      <c r="C10" s="176">
        <v>390075</v>
      </c>
      <c r="D10" s="176">
        <v>384874</v>
      </c>
      <c r="E10" s="58">
        <v>98.7</v>
      </c>
      <c r="F10" s="231"/>
    </row>
    <row r="11" spans="1:6" ht="15" customHeight="1" x14ac:dyDescent="0.3">
      <c r="A11" s="1" t="s">
        <v>529</v>
      </c>
      <c r="B11" s="176">
        <v>4340</v>
      </c>
      <c r="C11" s="176">
        <v>4654</v>
      </c>
      <c r="D11" s="176">
        <v>4591</v>
      </c>
      <c r="E11" s="118" t="s">
        <v>161</v>
      </c>
      <c r="F11" s="231"/>
    </row>
    <row r="12" spans="1:6" ht="15" customHeight="1" x14ac:dyDescent="0.3">
      <c r="A12" s="1" t="s">
        <v>531</v>
      </c>
      <c r="B12" s="182">
        <v>16.399999999999999</v>
      </c>
      <c r="C12" s="182">
        <v>18.100000000000001</v>
      </c>
      <c r="D12" s="182">
        <v>18.899999999999999</v>
      </c>
      <c r="E12" s="118" t="s">
        <v>161</v>
      </c>
      <c r="F12" s="231"/>
    </row>
    <row r="13" spans="1:6" ht="24.9" customHeight="1" x14ac:dyDescent="0.3">
      <c r="A13" s="143" t="s">
        <v>626</v>
      </c>
      <c r="B13" s="177">
        <v>4</v>
      </c>
      <c r="C13" s="177">
        <v>2</v>
      </c>
      <c r="D13" s="177">
        <v>2</v>
      </c>
      <c r="E13" s="117">
        <v>100</v>
      </c>
      <c r="F13" s="231"/>
    </row>
    <row r="14" spans="1:6" ht="15" customHeight="1" x14ac:dyDescent="0.3">
      <c r="A14" s="15" t="s">
        <v>532</v>
      </c>
      <c r="B14" s="176"/>
      <c r="C14" s="176"/>
      <c r="D14" s="176"/>
      <c r="E14" s="58"/>
      <c r="F14" s="231"/>
    </row>
    <row r="15" spans="1:6" ht="15" customHeight="1" x14ac:dyDescent="0.3">
      <c r="A15" s="15" t="s">
        <v>627</v>
      </c>
      <c r="B15" s="176">
        <v>22</v>
      </c>
      <c r="C15" s="176">
        <v>20</v>
      </c>
      <c r="D15" s="176">
        <v>18</v>
      </c>
      <c r="E15" s="58">
        <v>90</v>
      </c>
      <c r="F15" s="231"/>
    </row>
    <row r="16" spans="1:6" ht="15" customHeight="1" x14ac:dyDescent="0.3">
      <c r="A16" s="15" t="s">
        <v>628</v>
      </c>
      <c r="B16" s="176">
        <v>8</v>
      </c>
      <c r="C16" s="176">
        <v>13</v>
      </c>
      <c r="D16" s="176">
        <v>11</v>
      </c>
      <c r="E16" s="58">
        <v>84.6</v>
      </c>
      <c r="F16" s="231"/>
    </row>
    <row r="17" spans="1:6" ht="15" customHeight="1" x14ac:dyDescent="0.3">
      <c r="A17" s="1" t="s">
        <v>62</v>
      </c>
      <c r="B17" s="176">
        <v>55021</v>
      </c>
      <c r="C17" s="176">
        <v>135552</v>
      </c>
      <c r="D17" s="176">
        <v>115999</v>
      </c>
      <c r="E17" s="58">
        <v>85.6</v>
      </c>
      <c r="F17" s="231"/>
    </row>
    <row r="18" spans="1:6" ht="15" customHeight="1" x14ac:dyDescent="0.3">
      <c r="A18" s="15" t="s">
        <v>629</v>
      </c>
      <c r="B18" s="176">
        <v>17316</v>
      </c>
      <c r="C18" s="176">
        <v>31730</v>
      </c>
      <c r="D18" s="176">
        <v>20754</v>
      </c>
      <c r="E18" s="58">
        <v>65.400000000000006</v>
      </c>
      <c r="F18" s="231"/>
    </row>
    <row r="19" spans="1:6" ht="24.9" customHeight="1" x14ac:dyDescent="0.3">
      <c r="A19" s="143" t="s">
        <v>630</v>
      </c>
      <c r="B19" s="177">
        <v>2</v>
      </c>
      <c r="C19" s="177">
        <v>3</v>
      </c>
      <c r="D19" s="177">
        <v>3</v>
      </c>
      <c r="E19" s="117">
        <v>100</v>
      </c>
      <c r="F19" s="231"/>
    </row>
    <row r="20" spans="1:6" ht="15" customHeight="1" x14ac:dyDescent="0.3">
      <c r="A20" s="1" t="s">
        <v>63</v>
      </c>
      <c r="B20" s="176">
        <v>759</v>
      </c>
      <c r="C20" s="176">
        <v>1814</v>
      </c>
      <c r="D20" s="176">
        <v>1814</v>
      </c>
      <c r="E20" s="58">
        <v>100</v>
      </c>
      <c r="F20" s="231"/>
    </row>
    <row r="21" spans="1:6" ht="15" customHeight="1" x14ac:dyDescent="0.3">
      <c r="A21" s="15" t="s">
        <v>631</v>
      </c>
      <c r="B21" s="176">
        <v>8961</v>
      </c>
      <c r="C21" s="176">
        <v>18379</v>
      </c>
      <c r="D21" s="176">
        <v>19056</v>
      </c>
      <c r="E21" s="58">
        <v>103.7</v>
      </c>
      <c r="F21" s="231"/>
    </row>
    <row r="22" spans="1:6" ht="15" customHeight="1" x14ac:dyDescent="0.3">
      <c r="A22" s="15" t="s">
        <v>632</v>
      </c>
      <c r="B22" s="176">
        <v>149441</v>
      </c>
      <c r="C22" s="176">
        <v>368194</v>
      </c>
      <c r="D22" s="176">
        <v>429393</v>
      </c>
      <c r="E22" s="58">
        <v>116.6</v>
      </c>
      <c r="F22" s="231"/>
    </row>
    <row r="23" spans="1:6" ht="15" customHeight="1" x14ac:dyDescent="0.3">
      <c r="A23" s="15" t="s">
        <v>633</v>
      </c>
      <c r="B23" s="176">
        <v>17</v>
      </c>
      <c r="C23" s="176">
        <v>20</v>
      </c>
      <c r="D23" s="176">
        <v>23</v>
      </c>
      <c r="E23" s="118" t="s">
        <v>161</v>
      </c>
    </row>
    <row r="24" spans="1:6" x14ac:dyDescent="0.3">
      <c r="A24" s="9"/>
      <c r="B24" s="9"/>
      <c r="C24" s="9"/>
      <c r="D24" s="9"/>
      <c r="E24" s="8"/>
    </row>
    <row r="25" spans="1:6" s="13" customFormat="1" ht="10.199999999999999" x14ac:dyDescent="0.2">
      <c r="A25" s="22" t="s">
        <v>252</v>
      </c>
      <c r="B25" s="10"/>
      <c r="C25" s="10"/>
      <c r="D25" s="10"/>
      <c r="E25" s="11"/>
    </row>
    <row r="26" spans="1:6" s="13" customFormat="1" ht="10.199999999999999" x14ac:dyDescent="0.2">
      <c r="A26" s="10"/>
      <c r="B26" s="10"/>
      <c r="C26" s="10"/>
      <c r="D26" s="10"/>
      <c r="E26" s="11"/>
    </row>
  </sheetData>
  <mergeCells count="4">
    <mergeCell ref="A1:E1"/>
    <mergeCell ref="A2:A3"/>
    <mergeCell ref="D2:E2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   </vt:lpstr>
      <vt:lpstr>Tabl. 12. </vt:lpstr>
      <vt:lpstr>Tabl. 13.   </vt:lpstr>
      <vt:lpstr>Tabl. 14 .  </vt:lpstr>
      <vt:lpstr>Tabl.15. </vt:lpstr>
      <vt:lpstr>Tabl. 16</vt:lpstr>
      <vt:lpstr>Tabl.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Tutaj Jadwiga</cp:lastModifiedBy>
  <cp:lastPrinted>2017-09-21T11:04:56Z</cp:lastPrinted>
  <dcterms:created xsi:type="dcterms:W3CDTF">2017-04-19T11:05:31Z</dcterms:created>
  <dcterms:modified xsi:type="dcterms:W3CDTF">2017-09-28T05:37:04Z</dcterms:modified>
</cp:coreProperties>
</file>