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dostepnianieWojciech\Biuletyn Krakowa\2017\IV kwartał\"/>
    </mc:Choice>
  </mc:AlternateContent>
  <bookViews>
    <workbookView xWindow="0" yWindow="0" windowWidth="28800" windowHeight="11835" tabRatio="598"/>
  </bookViews>
  <sheets>
    <sheet name="Spis tablic     List of tables" sheetId="54" r:id="rId1"/>
    <sheet name="Tabl.1" sheetId="173" r:id="rId2"/>
    <sheet name="Tabl.2" sheetId="1" r:id="rId3"/>
    <sheet name="Tabl.3" sheetId="55" r:id="rId4"/>
    <sheet name="Tabl.4" sheetId="4" r:id="rId5"/>
    <sheet name="Tabl.5" sheetId="3" r:id="rId6"/>
    <sheet name="Tabl.6" sheetId="8" r:id="rId7"/>
    <sheet name="Tabl.7" sheetId="7" r:id="rId8"/>
    <sheet name="Tabl.8" sheetId="6" r:id="rId9"/>
    <sheet name="Tabl.9" sheetId="5" r:id="rId10"/>
    <sheet name="Tabl.10" sheetId="172" r:id="rId11"/>
    <sheet name="Tabl.11" sheetId="14" r:id="rId12"/>
    <sheet name="Tabl.12" sheetId="183" r:id="rId13"/>
    <sheet name="Tabl.13" sheetId="11" r:id="rId14"/>
    <sheet name="Tabl.14" sheetId="12" r:id="rId15"/>
    <sheet name="Tabl.15" sheetId="138" r:id="rId16"/>
    <sheet name="Tabl.16" sheetId="10" r:id="rId17"/>
    <sheet name="Tabl.17" sheetId="20" r:id="rId18"/>
    <sheet name="Tabl.18" sheetId="19" r:id="rId19"/>
    <sheet name="Tabl.19" sheetId="18" r:id="rId20"/>
    <sheet name="Tabl.20" sheetId="17" r:id="rId21"/>
    <sheet name="Tabl.21" sheetId="16" r:id="rId22"/>
    <sheet name="Tabl.22" sheetId="15" r:id="rId23"/>
    <sheet name="Tabl.23" sheetId="50" r:id="rId24"/>
    <sheet name="Tabl.24" sheetId="9" r:id="rId25"/>
    <sheet name="Tabl.25" sheetId="25" r:id="rId26"/>
    <sheet name="Tabl.26 (część I)" sheetId="24" r:id="rId27"/>
    <sheet name="Tabl.26 (część II)" sheetId="23" r:id="rId28"/>
    <sheet name="Tabl.26 (część III)" sheetId="22" r:id="rId29"/>
    <sheet name="Tabl.27" sheetId="26" r:id="rId30"/>
    <sheet name="Tabl.28" sheetId="27" r:id="rId31"/>
    <sheet name="Tabl.29" sheetId="127" r:id="rId32"/>
    <sheet name="Tabl.30" sheetId="29" r:id="rId33"/>
    <sheet name="Tabl.31" sheetId="30" r:id="rId34"/>
    <sheet name="Tabl.32" sheetId="21" r:id="rId35"/>
    <sheet name="Tabl.33" sheetId="37" r:id="rId36"/>
    <sheet name="Tabl.34" sheetId="36" r:id="rId37"/>
    <sheet name="Tabl.35" sheetId="35" r:id="rId38"/>
    <sheet name="Tabl.36 (część I)" sheetId="182" r:id="rId39"/>
    <sheet name="Tabl.36 (część II)" sheetId="33" r:id="rId40"/>
    <sheet name="Tabl.36 (część III)" sheetId="57" r:id="rId41"/>
    <sheet name="Tabl.36 (część IV)" sheetId="32" r:id="rId42"/>
    <sheet name="Tabl.36 (część V)" sheetId="61" r:id="rId43"/>
    <sheet name="Tabl.36 (część VI)" sheetId="31" r:id="rId44"/>
    <sheet name="Tabl.37" sheetId="218" r:id="rId45"/>
    <sheet name="Tabl.38" sheetId="219" r:id="rId46"/>
    <sheet name="Tabl.39" sheetId="220" r:id="rId47"/>
    <sheet name="Tabl.40" sheetId="221" r:id="rId48"/>
  </sheets>
  <calcPr calcId="152511"/>
</workbook>
</file>

<file path=xl/calcChain.xml><?xml version="1.0" encoding="utf-8"?>
<calcChain xmlns="http://schemas.openxmlformats.org/spreadsheetml/2006/main">
  <c r="C52" i="11" l="1"/>
  <c r="C47" i="7" l="1"/>
  <c r="E52" i="11" l="1"/>
  <c r="D52" i="11"/>
  <c r="F52" i="11"/>
  <c r="H43" i="11"/>
  <c r="D43" i="11"/>
  <c r="E43" i="11"/>
  <c r="F43" i="11"/>
  <c r="I43" i="11"/>
  <c r="D34" i="11"/>
  <c r="E34" i="11"/>
  <c r="F34" i="11"/>
  <c r="H34" i="11"/>
  <c r="I34" i="11"/>
  <c r="C43" i="11"/>
  <c r="C34" i="11"/>
  <c r="I25" i="11"/>
  <c r="F25" i="11"/>
  <c r="D25" i="11"/>
  <c r="E25" i="11"/>
  <c r="H25" i="11"/>
  <c r="C25" i="11"/>
  <c r="H46" i="172"/>
  <c r="D46" i="172"/>
  <c r="D48" i="172" s="1"/>
  <c r="E46" i="172"/>
  <c r="E48" i="172" s="1"/>
  <c r="F46" i="172"/>
  <c r="F50" i="172" s="1"/>
  <c r="G46" i="172"/>
  <c r="G48" i="172" s="1"/>
  <c r="C46" i="172"/>
  <c r="C50" i="172" s="1"/>
  <c r="D46" i="5"/>
  <c r="D50" i="5" s="1"/>
  <c r="E46" i="5"/>
  <c r="F46" i="5"/>
  <c r="F48" i="5" s="1"/>
  <c r="G46" i="5"/>
  <c r="G48" i="5" s="1"/>
  <c r="H46" i="5"/>
  <c r="C46" i="5"/>
  <c r="D47" i="6"/>
  <c r="E47" i="6"/>
  <c r="E51" i="6" s="1"/>
  <c r="F47" i="6"/>
  <c r="F49" i="6" s="1"/>
  <c r="G47" i="6"/>
  <c r="G51" i="6" s="1"/>
  <c r="C47" i="6"/>
  <c r="C49" i="6" s="1"/>
  <c r="D47" i="7"/>
  <c r="E47" i="7"/>
  <c r="E51" i="7"/>
  <c r="F47" i="7"/>
  <c r="F49" i="7"/>
  <c r="G47" i="7"/>
  <c r="G49" i="7" s="1"/>
  <c r="G51" i="7"/>
  <c r="C49" i="7"/>
  <c r="F20" i="12"/>
  <c r="F51" i="7"/>
  <c r="D51" i="7"/>
  <c r="T34" i="3"/>
  <c r="C66" i="6"/>
  <c r="D66" i="6"/>
  <c r="E66" i="6"/>
  <c r="F66" i="6"/>
  <c r="G66" i="6"/>
  <c r="C68" i="6"/>
  <c r="D68" i="6"/>
  <c r="E68" i="6"/>
  <c r="F68" i="6"/>
  <c r="G68" i="6"/>
  <c r="C32" i="7"/>
  <c r="C25" i="19"/>
  <c r="C32" i="6"/>
  <c r="D32" i="6"/>
  <c r="E32" i="6"/>
  <c r="F32" i="6"/>
  <c r="G32" i="6"/>
  <c r="I34" i="3"/>
  <c r="J34" i="3"/>
  <c r="K34" i="3"/>
  <c r="L34" i="3"/>
  <c r="M34" i="3"/>
  <c r="N34" i="3"/>
  <c r="G31" i="8"/>
  <c r="C31" i="8"/>
  <c r="C34" i="3"/>
  <c r="H67" i="172"/>
  <c r="G67" i="172"/>
  <c r="F67" i="172"/>
  <c r="E67" i="172"/>
  <c r="D67" i="172"/>
  <c r="C67" i="172"/>
  <c r="H65" i="172"/>
  <c r="G65" i="172"/>
  <c r="F65" i="172"/>
  <c r="E65" i="172"/>
  <c r="D65" i="172"/>
  <c r="C65" i="172"/>
  <c r="H50" i="172"/>
  <c r="H48" i="172"/>
  <c r="E50" i="172"/>
  <c r="H33" i="172"/>
  <c r="G33" i="172"/>
  <c r="F33" i="172"/>
  <c r="E33" i="172"/>
  <c r="D33" i="172"/>
  <c r="C33" i="172"/>
  <c r="H31" i="172"/>
  <c r="G31" i="172"/>
  <c r="F31" i="172"/>
  <c r="E31" i="172"/>
  <c r="D31" i="172"/>
  <c r="C31" i="172"/>
  <c r="M29" i="1"/>
  <c r="L29" i="1"/>
  <c r="K29" i="1"/>
  <c r="J29" i="1"/>
  <c r="H29" i="1"/>
  <c r="G29" i="1"/>
  <c r="F29" i="1"/>
  <c r="E29" i="1"/>
  <c r="D29" i="1"/>
  <c r="C29" i="1"/>
  <c r="C51" i="6"/>
  <c r="C20" i="12"/>
  <c r="H31" i="8"/>
  <c r="F31" i="8"/>
  <c r="E31" i="8"/>
  <c r="D31" i="8"/>
  <c r="H50" i="5"/>
  <c r="E50" i="5"/>
  <c r="E48" i="5"/>
  <c r="C50" i="5"/>
  <c r="G49" i="6"/>
  <c r="F51" i="6"/>
  <c r="D51" i="6"/>
  <c r="G20" i="12"/>
  <c r="H20" i="12"/>
  <c r="I20" i="12"/>
  <c r="J20" i="12"/>
  <c r="P34" i="3"/>
  <c r="H25" i="18"/>
  <c r="G25" i="18"/>
  <c r="F25" i="18"/>
  <c r="E25" i="18"/>
  <c r="D25" i="18"/>
  <c r="C25" i="18"/>
  <c r="I25" i="19"/>
  <c r="H25" i="19"/>
  <c r="G25" i="19"/>
  <c r="F25" i="19"/>
  <c r="E25" i="19"/>
  <c r="D25" i="19"/>
  <c r="H67" i="5"/>
  <c r="G67" i="5"/>
  <c r="F67" i="5"/>
  <c r="E67" i="5"/>
  <c r="D67" i="5"/>
  <c r="C67" i="5"/>
  <c r="H65" i="5"/>
  <c r="G65" i="5"/>
  <c r="F65" i="5"/>
  <c r="E65" i="5"/>
  <c r="D65" i="5"/>
  <c r="C65" i="5"/>
  <c r="H33" i="5"/>
  <c r="G33" i="5"/>
  <c r="F33" i="5"/>
  <c r="E33" i="5"/>
  <c r="D33" i="5"/>
  <c r="H31" i="5"/>
  <c r="G31" i="5"/>
  <c r="F31" i="5"/>
  <c r="E31" i="5"/>
  <c r="D31" i="5"/>
  <c r="C33" i="5"/>
  <c r="C31" i="5"/>
  <c r="G34" i="6"/>
  <c r="F34" i="6"/>
  <c r="E34" i="6"/>
  <c r="D34" i="6"/>
  <c r="C34" i="6"/>
  <c r="G68" i="7"/>
  <c r="F68" i="7"/>
  <c r="E68" i="7"/>
  <c r="D68" i="7"/>
  <c r="C68" i="7"/>
  <c r="G34" i="7"/>
  <c r="F34" i="7"/>
  <c r="E34" i="7"/>
  <c r="D34" i="7"/>
  <c r="C34" i="7"/>
  <c r="G66" i="7"/>
  <c r="F66" i="7"/>
  <c r="E66" i="7"/>
  <c r="D66" i="7"/>
  <c r="C66" i="7"/>
  <c r="G32" i="7"/>
  <c r="F32" i="7"/>
  <c r="E32" i="7"/>
  <c r="D32" i="7"/>
  <c r="S34" i="3"/>
  <c r="R34" i="3"/>
  <c r="Q34" i="3"/>
  <c r="H34" i="3"/>
  <c r="G34" i="3"/>
  <c r="F34" i="3"/>
  <c r="E34" i="3"/>
  <c r="D34" i="3"/>
  <c r="E20" i="12"/>
  <c r="D20" i="12"/>
  <c r="H48" i="5"/>
  <c r="F50" i="5"/>
  <c r="D49" i="6"/>
  <c r="C51" i="7"/>
  <c r="C48" i="172"/>
  <c r="C48" i="5"/>
  <c r="D49" i="7"/>
  <c r="E49" i="7"/>
  <c r="F48" i="172" l="1"/>
  <c r="G50" i="172"/>
  <c r="D50" i="172"/>
  <c r="D48" i="5"/>
  <c r="G50" i="5"/>
  <c r="E49" i="6"/>
</calcChain>
</file>

<file path=xl/sharedStrings.xml><?xml version="1.0" encoding="utf-8"?>
<sst xmlns="http://schemas.openxmlformats.org/spreadsheetml/2006/main" count="3771" uniqueCount="1565">
  <si>
    <t xml:space="preserve">Manufacture of food products </t>
  </si>
  <si>
    <t xml:space="preserve">Manufacture of wearing apparel </t>
  </si>
  <si>
    <t>Produkcja wyrobów z gumy i tworzyw sztucznych .....</t>
  </si>
  <si>
    <t>Manufacture of rubber and plastic products</t>
  </si>
  <si>
    <t xml:space="preserve">Produkcja wyrobów z pozostałych </t>
  </si>
  <si>
    <t>Manufacture of machinery and equipment n.e.c.</t>
  </si>
  <si>
    <t>CONSTRUCTION</t>
  </si>
  <si>
    <t>TABL.26</t>
  </si>
  <si>
    <t>TABL.27</t>
  </si>
  <si>
    <t>TABL.28</t>
  </si>
  <si>
    <r>
      <t xml:space="preserve">pozostałe koszty operacyjne      </t>
    </r>
    <r>
      <rPr>
        <i/>
        <sz val="10"/>
        <rFont val="Arial"/>
        <family val="2"/>
        <charset val="238"/>
      </rPr>
      <t>other operating cost</t>
    </r>
  </si>
  <si>
    <r>
      <t xml:space="preserve">koszty finansowe    </t>
    </r>
    <r>
      <rPr>
        <i/>
        <sz val="10"/>
        <rFont val="Arial"/>
        <family val="2"/>
        <charset val="238"/>
      </rPr>
      <t xml:space="preserve"> financial cost</t>
    </r>
  </si>
  <si>
    <t xml:space="preserve">przychody </t>
  </si>
  <si>
    <t xml:space="preserve">netto </t>
  </si>
  <si>
    <t>pozostałe przychody operacyjne</t>
  </si>
  <si>
    <t>netto</t>
  </si>
  <si>
    <t xml:space="preserve">ze sprzedaży </t>
  </si>
  <si>
    <t>other operating revenues</t>
  </si>
  <si>
    <t xml:space="preserve"> ze sprzedaży </t>
  </si>
  <si>
    <t xml:space="preserve">towarów </t>
  </si>
  <si>
    <t>przychody</t>
  </si>
  <si>
    <t>saldo</t>
  </si>
  <si>
    <t>zysk</t>
  </si>
  <si>
    <t>strata</t>
  </si>
  <si>
    <t>produktów</t>
  </si>
  <si>
    <t>i materiałów</t>
  </si>
  <si>
    <t>finansowe</t>
  </si>
  <si>
    <t>balance</t>
  </si>
  <si>
    <t>profit</t>
  </si>
  <si>
    <t>loss</t>
  </si>
  <si>
    <t>net revenues</t>
  </si>
  <si>
    <t xml:space="preserve">net revenues </t>
  </si>
  <si>
    <t>financial</t>
  </si>
  <si>
    <t>I-XII........................................</t>
  </si>
  <si>
    <t>XII..........................................</t>
  </si>
  <si>
    <t>VIII.........................................</t>
  </si>
  <si>
    <t>IX...........................................</t>
  </si>
  <si>
    <t>Ź r ó d ł o: dane Straży Miejskiej Miasta Krakowa.</t>
  </si>
  <si>
    <t>Education</t>
  </si>
  <si>
    <t>TABL.16</t>
  </si>
  <si>
    <t>means of transport</t>
  </si>
  <si>
    <t>installations and tools</t>
  </si>
  <si>
    <t xml:space="preserve">machinery, </t>
  </si>
  <si>
    <t xml:space="preserve"> techniczne i narzędzia</t>
  </si>
  <si>
    <t>maszyny, urządzenia</t>
  </si>
  <si>
    <t>środki transportu</t>
  </si>
  <si>
    <r>
      <t xml:space="preserve">budynki i budowle      </t>
    </r>
    <r>
      <rPr>
        <i/>
        <sz val="10"/>
        <rFont val="Arial"/>
        <family val="2"/>
        <charset val="238"/>
      </rPr>
      <t xml:space="preserve"> buildings and structures</t>
    </r>
  </si>
  <si>
    <t>Kielce ..........................................</t>
  </si>
  <si>
    <r>
      <t xml:space="preserve">Bezrobotni w szczególnej sytuacji na rynku pracy     
</t>
    </r>
    <r>
      <rPr>
        <i/>
        <sz val="10"/>
        <rFont val="Arial"/>
        <family val="2"/>
        <charset val="238"/>
      </rPr>
      <t>Unemployed persons with a specific situation on the labour market</t>
    </r>
  </si>
  <si>
    <r>
      <t xml:space="preserve">długotrwale bezrobotni </t>
    </r>
    <r>
      <rPr>
        <sz val="10"/>
        <rFont val="Arial"/>
        <family val="2"/>
        <charset val="238"/>
      </rPr>
      <t xml:space="preserve">                   </t>
    </r>
    <r>
      <rPr>
        <i/>
        <sz val="10"/>
        <rFont val="Arial"/>
        <family val="2"/>
        <charset val="238"/>
      </rPr>
      <t xml:space="preserve">long-term unemployed </t>
    </r>
  </si>
  <si>
    <t xml:space="preserve">    Dostawa wody; gospodarowanie ściekami    </t>
  </si>
  <si>
    <t xml:space="preserve"> </t>
  </si>
  <si>
    <t>Other service activities</t>
  </si>
  <si>
    <t>Human health and social work activities</t>
  </si>
  <si>
    <t>Administrative and support service activities</t>
  </si>
  <si>
    <t>Professional, scientific and technical activities</t>
  </si>
  <si>
    <t>Information and communication</t>
  </si>
  <si>
    <t>Działalność finansowa i ubezpieczeniowa ..................</t>
  </si>
  <si>
    <t>Financial and insurance activities</t>
  </si>
  <si>
    <r>
      <t xml:space="preserve">                     </t>
    </r>
    <r>
      <rPr>
        <i/>
        <sz val="12"/>
        <rFont val="Arial"/>
        <family val="2"/>
        <charset val="238"/>
      </rPr>
      <t>NUMBER OF OFFENCES DISCLOSED IN PARTICULAR CATEGORIES BY THE MUNICIPAL GUARD</t>
    </r>
  </si>
  <si>
    <r>
      <t xml:space="preserve">z tytułu podatków, ceł, ubezpieczeń          i innych świadczeń            </t>
    </r>
    <r>
      <rPr>
        <i/>
        <sz val="10"/>
        <rFont val="Arial"/>
        <family val="2"/>
        <charset val="238"/>
      </rPr>
      <t xml:space="preserve"> on account of taxes, customs duties insurance and other benefits</t>
    </r>
  </si>
  <si>
    <t xml:space="preserve">rozliczenia </t>
  </si>
  <si>
    <t>między-</t>
  </si>
  <si>
    <t>grand total</t>
  </si>
  <si>
    <t xml:space="preserve">z tytułu </t>
  </si>
  <si>
    <t>okresowe</t>
  </si>
  <si>
    <t xml:space="preserve">produkty </t>
  </si>
  <si>
    <t xml:space="preserve">dostaw </t>
  </si>
  <si>
    <t xml:space="preserve">short-term </t>
  </si>
  <si>
    <t>gotowe</t>
  </si>
  <si>
    <t>towary</t>
  </si>
  <si>
    <t xml:space="preserve">inter-period </t>
  </si>
  <si>
    <t xml:space="preserve">finished </t>
  </si>
  <si>
    <t>goods</t>
  </si>
  <si>
    <t>resulting from</t>
  </si>
  <si>
    <t>settlements</t>
  </si>
  <si>
    <t>products</t>
  </si>
  <si>
    <t>deliveries</t>
  </si>
  <si>
    <r>
      <t xml:space="preserve">W tym przetwórstwo przemysłowe            </t>
    </r>
    <r>
      <rPr>
        <i/>
        <sz val="10"/>
        <rFont val="Arial"/>
        <family val="2"/>
        <charset val="238"/>
      </rPr>
      <t>Of which manufacturing</t>
    </r>
  </si>
  <si>
    <t>w mln zł</t>
  </si>
  <si>
    <t>na 1 zatrudnionego w tys. zł</t>
  </si>
  <si>
    <t xml:space="preserve">                     SOLD PRODUCTION OF CONSTRUCTION (current prices)</t>
  </si>
  <si>
    <r>
      <t xml:space="preserve">Ogółem                                                  </t>
    </r>
    <r>
      <rPr>
        <i/>
        <sz val="10"/>
        <rFont val="Arial"/>
        <family val="2"/>
        <charset val="238"/>
      </rPr>
      <t>Grand total</t>
    </r>
  </si>
  <si>
    <t xml:space="preserve">                     ACTIVITY OF THE JOHN PAUL II INTERNATIONAL AIRPORT KRAKOW-BALICE</t>
  </si>
  <si>
    <r>
      <t xml:space="preserve">Starty i lądowania                             </t>
    </r>
    <r>
      <rPr>
        <i/>
        <sz val="10"/>
        <rFont val="Arial"/>
        <family val="2"/>
        <charset val="238"/>
      </rPr>
      <t>Take-offs and landings</t>
    </r>
  </si>
  <si>
    <t>SPIS TABLIC</t>
  </si>
  <si>
    <t>LIST OF TABLES</t>
  </si>
  <si>
    <t>TABL.1</t>
  </si>
  <si>
    <t>TABL.2</t>
  </si>
  <si>
    <t>TABL.3</t>
  </si>
  <si>
    <t>TABL.4</t>
  </si>
  <si>
    <t>TABL.5</t>
  </si>
  <si>
    <t>TABL.6</t>
  </si>
  <si>
    <t>TABL.7</t>
  </si>
  <si>
    <t>TABL.8</t>
  </si>
  <si>
    <t>TABL.9</t>
  </si>
  <si>
    <r>
      <t xml:space="preserve">OGÓŁEM     </t>
    </r>
    <r>
      <rPr>
        <i/>
        <sz val="10"/>
        <rFont val="Arial"/>
        <family val="2"/>
        <charset val="238"/>
      </rPr>
      <t>TOTAL</t>
    </r>
  </si>
  <si>
    <t xml:space="preserve">                    ROAD TRAFFIC EVENTS</t>
  </si>
  <si>
    <r>
      <t xml:space="preserve">Kolizje     </t>
    </r>
    <r>
      <rPr>
        <i/>
        <sz val="10"/>
        <rFont val="Arial"/>
        <family val="2"/>
        <charset val="238"/>
      </rPr>
      <t>Collisions</t>
    </r>
  </si>
  <si>
    <r>
      <t xml:space="preserve">Wypadki    </t>
    </r>
    <r>
      <rPr>
        <i/>
        <sz val="10"/>
        <rFont val="Arial"/>
        <family val="2"/>
        <charset val="238"/>
      </rPr>
      <t xml:space="preserve"> Accidents</t>
    </r>
  </si>
  <si>
    <t>Ofiary wypadków</t>
  </si>
  <si>
    <t>Road traffic casualties</t>
  </si>
  <si>
    <r>
      <t xml:space="preserve">razem                </t>
    </r>
    <r>
      <rPr>
        <i/>
        <sz val="10"/>
        <rFont val="Arial"/>
        <family val="2"/>
        <charset val="238"/>
      </rPr>
      <t>total</t>
    </r>
  </si>
  <si>
    <r>
      <t xml:space="preserve">w tym zabici           </t>
    </r>
    <r>
      <rPr>
        <i/>
        <sz val="10"/>
        <rFont val="Arial"/>
        <family val="2"/>
        <charset val="238"/>
      </rPr>
      <t>of which fatalities</t>
    </r>
  </si>
  <si>
    <r>
      <t xml:space="preserve">                     </t>
    </r>
    <r>
      <rPr>
        <i/>
        <sz val="12"/>
        <rFont val="Arial"/>
        <family val="2"/>
        <charset val="238"/>
      </rPr>
      <t xml:space="preserve"> PARTICIPATION OF GUARDS IN TASKS EXECUTING IN THE MUNICIPAL GUARD BRANCHES</t>
    </r>
  </si>
  <si>
    <r>
      <t>Liczba wykonanych służb</t>
    </r>
    <r>
      <rPr>
        <i/>
        <sz val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Number of duties executed</t>
    </r>
  </si>
  <si>
    <t>a - w liczbach bezwzględnych</t>
  </si>
  <si>
    <r>
      <t xml:space="preserve">BUDOWNICTWO </t>
    </r>
    <r>
      <rPr>
        <sz val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              CONSTRUCTION</t>
    </r>
  </si>
  <si>
    <r>
      <t xml:space="preserve">TRANSPORT I GOSPODARKA MAGAZYNOWA     </t>
    </r>
    <r>
      <rPr>
        <sz val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 TRANSPORTATION AND STORAGE</t>
    </r>
  </si>
  <si>
    <t xml:space="preserve">                  End of month</t>
  </si>
  <si>
    <r>
      <t xml:space="preserve">                     </t>
    </r>
    <r>
      <rPr>
        <i/>
        <sz val="12"/>
        <rFont val="Arial"/>
        <family val="2"/>
        <charset val="238"/>
      </rPr>
      <t>KRAKOW AND THE MAŁOPOLSKIE VOIVODSHIP</t>
    </r>
  </si>
  <si>
    <t>Kraków</t>
  </si>
  <si>
    <r>
      <t>w liczbach bezwzględnych</t>
    </r>
    <r>
      <rPr>
        <i/>
        <sz val="10"/>
        <rFont val="Arial"/>
        <family val="2"/>
        <charset val="238"/>
      </rPr>
      <t xml:space="preserve">                                                in absolute numbers</t>
    </r>
  </si>
  <si>
    <r>
      <t xml:space="preserve">województwo = 100               </t>
    </r>
    <r>
      <rPr>
        <i/>
        <sz val="10"/>
        <rFont val="Arial"/>
        <family val="2"/>
        <charset val="238"/>
      </rPr>
      <t>voivodship = 100</t>
    </r>
  </si>
  <si>
    <t>.</t>
  </si>
  <si>
    <t xml:space="preserve">      of which females</t>
  </si>
  <si>
    <t xml:space="preserve">      w tym kobiety .......................................................................</t>
  </si>
  <si>
    <t xml:space="preserve">      of which women</t>
  </si>
  <si>
    <t xml:space="preserve">   w tym:</t>
  </si>
  <si>
    <r>
      <t xml:space="preserve">   </t>
    </r>
    <r>
      <rPr>
        <i/>
        <sz val="10"/>
        <rFont val="Arial"/>
        <family val="2"/>
        <charset val="238"/>
      </rPr>
      <t>of which:</t>
    </r>
  </si>
  <si>
    <r>
      <t xml:space="preserve">Zysk brutto w mln zł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    Gross profit in mln zl</t>
    </r>
  </si>
  <si>
    <r>
      <t xml:space="preserve">Strata brutto w mln zł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>Gross loss in mln zl</t>
    </r>
  </si>
  <si>
    <r>
      <t xml:space="preserve">Wynik finansowy brutto w mln zł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  Gross financial result in mln zl</t>
    </r>
  </si>
  <si>
    <r>
      <t xml:space="preserve">razem
</t>
    </r>
    <r>
      <rPr>
        <i/>
        <sz val="10"/>
        <rFont val="Arial"/>
        <family val="2"/>
        <charset val="238"/>
      </rPr>
      <t>total</t>
    </r>
  </si>
  <si>
    <r>
      <t xml:space="preserve">Ogółem                </t>
    </r>
    <r>
      <rPr>
        <i/>
        <sz val="10"/>
        <rFont val="Arial"/>
        <family val="2"/>
        <charset val="238"/>
      </rPr>
      <t>Grand total</t>
    </r>
  </si>
  <si>
    <r>
      <t xml:space="preserve">przedsiębiorstwa państwowe     </t>
    </r>
    <r>
      <rPr>
        <i/>
        <sz val="10"/>
        <rFont val="Arial"/>
        <family val="2"/>
        <charset val="238"/>
      </rPr>
      <t>state owned enterprises</t>
    </r>
  </si>
  <si>
    <r>
      <t xml:space="preserve">spółdzielnie       </t>
    </r>
    <r>
      <rPr>
        <i/>
        <sz val="10"/>
        <rFont val="Arial"/>
        <family val="2"/>
        <charset val="238"/>
      </rPr>
      <t xml:space="preserve"> co-operatives</t>
    </r>
  </si>
  <si>
    <t>spółki handlowe</t>
  </si>
  <si>
    <t>commercial companies</t>
  </si>
  <si>
    <r>
      <t xml:space="preserve">razem                </t>
    </r>
    <r>
      <rPr>
        <i/>
        <sz val="10"/>
        <rFont val="Arial"/>
        <family val="2"/>
        <charset val="238"/>
      </rPr>
      <t xml:space="preserve"> total</t>
    </r>
  </si>
  <si>
    <r>
      <t xml:space="preserve">w tym     </t>
    </r>
    <r>
      <rPr>
        <i/>
        <sz val="10"/>
        <rFont val="Arial"/>
        <family val="2"/>
        <charset val="238"/>
      </rPr>
      <t>of which</t>
    </r>
  </si>
  <si>
    <r>
      <t xml:space="preserve">OKRESY                                               </t>
    </r>
    <r>
      <rPr>
        <i/>
        <sz val="10"/>
        <rFont val="Arial"/>
        <family val="2"/>
        <charset val="238"/>
      </rPr>
      <t>PERIODS</t>
    </r>
  </si>
  <si>
    <r>
      <t xml:space="preserve">Wskaźnik rentowności obrotu netto w %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    Profitability rate of net turnover in %</t>
    </r>
  </si>
  <si>
    <r>
      <t xml:space="preserve">Wskaźnik płynności finansowej I stopnia w %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    Financial liquidity ratio of the first degree in %</t>
    </r>
  </si>
  <si>
    <t xml:space="preserve">      profitability rate of gross turnover</t>
  </si>
  <si>
    <t xml:space="preserve">      wskaźnik rentowności obrotu netto ...........................................</t>
  </si>
  <si>
    <t xml:space="preserve">      profitability rate of net turnover</t>
  </si>
  <si>
    <t>Przestępstwa stwierdzone ogółem ...............................................</t>
  </si>
  <si>
    <t>Total ascertained crimes</t>
  </si>
  <si>
    <t xml:space="preserve">Wskaźnik wykrywalności sprawców przestępstw w % ............................................. </t>
  </si>
  <si>
    <t>Wypadki drogowe ........................................................................</t>
  </si>
  <si>
    <t>Road traffic accidents</t>
  </si>
  <si>
    <r>
      <t xml:space="preserve">akcyjne         </t>
    </r>
    <r>
      <rPr>
        <i/>
        <sz val="10"/>
        <rFont val="Arial"/>
        <family val="2"/>
        <charset val="238"/>
      </rPr>
      <t xml:space="preserve"> joint-stock</t>
    </r>
  </si>
  <si>
    <t>z ograniczoną odpowiedzialnością</t>
  </si>
  <si>
    <t>limited liability</t>
  </si>
  <si>
    <t xml:space="preserve">                    COMMERCIAL COMPANIES BY TYPE OF CAPITAL</t>
  </si>
  <si>
    <r>
      <t xml:space="preserve">                   </t>
    </r>
    <r>
      <rPr>
        <i/>
        <sz val="12"/>
        <rFont val="Arial"/>
        <family val="2"/>
        <charset val="238"/>
      </rPr>
      <t xml:space="preserve"> As of day</t>
    </r>
  </si>
  <si>
    <r>
      <t xml:space="preserve">  do użytkowania w m</t>
    </r>
    <r>
      <rPr>
        <vertAlign val="superscript"/>
        <sz val="10"/>
        <rFont val="Arial"/>
        <family val="2"/>
        <charset val="238"/>
      </rPr>
      <t xml:space="preserve">2 </t>
    </r>
    <r>
      <rPr>
        <sz val="10"/>
        <rFont val="Arial"/>
        <family val="2"/>
        <charset val="238"/>
      </rPr>
      <t xml:space="preserve">………………………………………………...….  </t>
    </r>
  </si>
  <si>
    <r>
      <t>Average usable floor area of dwelling completed in m</t>
    </r>
    <r>
      <rPr>
        <i/>
        <vertAlign val="superscript"/>
        <sz val="10"/>
        <rFont val="Arial"/>
        <family val="2"/>
        <charset val="238"/>
      </rPr>
      <t>2</t>
    </r>
  </si>
  <si>
    <r>
      <t>Sektor                                                                                                 S</t>
    </r>
    <r>
      <rPr>
        <i/>
        <sz val="10"/>
        <rFont val="Arial"/>
        <family val="2"/>
        <charset val="238"/>
      </rPr>
      <t>ector</t>
    </r>
  </si>
  <si>
    <r>
      <t xml:space="preserve">publiczny                                        </t>
    </r>
    <r>
      <rPr>
        <i/>
        <sz val="10"/>
        <rFont val="Arial"/>
        <family val="2"/>
        <charset val="238"/>
      </rPr>
      <t>public</t>
    </r>
  </si>
  <si>
    <r>
      <t xml:space="preserve">prywatny                                        </t>
    </r>
    <r>
      <rPr>
        <i/>
        <sz val="10"/>
        <rFont val="Arial"/>
        <family val="2"/>
        <charset val="238"/>
      </rPr>
      <t xml:space="preserve"> private</t>
    </r>
  </si>
  <si>
    <t>TABL.13</t>
  </si>
  <si>
    <t>TABL.14</t>
  </si>
  <si>
    <t>TABL.15</t>
  </si>
  <si>
    <t>TABL.17</t>
  </si>
  <si>
    <t>TABL.18</t>
  </si>
  <si>
    <t>TABL.19</t>
  </si>
  <si>
    <t>TABL.29</t>
  </si>
  <si>
    <t>TABL.30</t>
  </si>
  <si>
    <t>TABL.31</t>
  </si>
  <si>
    <r>
      <t xml:space="preserve">koszt własny sprzedanych produktów       </t>
    </r>
    <r>
      <rPr>
        <i/>
        <sz val="10"/>
        <rFont val="Arial"/>
        <family val="2"/>
        <charset val="238"/>
      </rPr>
      <t>cost of products sold</t>
    </r>
  </si>
  <si>
    <r>
      <t xml:space="preserve">Aktywa obrotowe           </t>
    </r>
    <r>
      <rPr>
        <i/>
        <sz val="10"/>
        <rFont val="Arial"/>
        <family val="2"/>
        <charset val="238"/>
      </rPr>
      <t>Current assets</t>
    </r>
  </si>
  <si>
    <r>
      <t xml:space="preserve">w tym          </t>
    </r>
    <r>
      <rPr>
        <i/>
        <sz val="10"/>
        <rFont val="Arial"/>
        <family val="2"/>
        <charset val="238"/>
      </rPr>
      <t>of which</t>
    </r>
  </si>
  <si>
    <r>
      <t xml:space="preserve">inwestycje krótkoterminowe      </t>
    </r>
    <r>
      <rPr>
        <i/>
        <sz val="10"/>
        <rFont val="Arial"/>
        <family val="2"/>
        <charset val="238"/>
      </rPr>
      <t>short-term investments</t>
    </r>
  </si>
  <si>
    <r>
      <t xml:space="preserve">ogółem          </t>
    </r>
    <r>
      <rPr>
        <i/>
        <sz val="10"/>
        <rFont val="Arial"/>
        <family val="2"/>
        <charset val="238"/>
      </rPr>
      <t>total</t>
    </r>
  </si>
  <si>
    <t>zapasy</t>
  </si>
  <si>
    <t>należności krótkoterminowe</t>
  </si>
  <si>
    <t>stocks</t>
  </si>
  <si>
    <t>dostaw</t>
  </si>
  <si>
    <t xml:space="preserve">kredyty  </t>
  </si>
  <si>
    <r>
      <t xml:space="preserve">BEZPIECZEŃSTWO PUBLICZNE </t>
    </r>
    <r>
      <rPr>
        <sz val="14"/>
        <rFont val="Arial"/>
        <family val="2"/>
        <charset val="238"/>
      </rPr>
      <t xml:space="preserve">        </t>
    </r>
    <r>
      <rPr>
        <i/>
        <sz val="14"/>
        <rFont val="Arial"/>
        <family val="2"/>
        <charset val="238"/>
      </rPr>
      <t xml:space="preserve"> PUBLIC SAFETY</t>
    </r>
  </si>
  <si>
    <r>
      <t xml:space="preserve">         </t>
    </r>
    <r>
      <rPr>
        <i/>
        <sz val="10"/>
        <rFont val="Arial"/>
        <family val="2"/>
        <charset val="238"/>
      </rPr>
      <t>criminal</t>
    </r>
  </si>
  <si>
    <t xml:space="preserve">         commercial</t>
  </si>
  <si>
    <r>
      <t xml:space="preserve">DZIAŁALNOŚĆ GOSPODARCZA </t>
    </r>
    <r>
      <rPr>
        <sz val="14"/>
        <rFont val="Arial"/>
        <family val="2"/>
        <charset val="238"/>
      </rPr>
      <t xml:space="preserve">         </t>
    </r>
    <r>
      <rPr>
        <i/>
        <sz val="14"/>
        <rFont val="Arial"/>
        <family val="2"/>
        <charset val="238"/>
      </rPr>
      <t>ECONOMIC ACTIVITY</t>
    </r>
  </si>
  <si>
    <t xml:space="preserve">                     Stan w dniu</t>
  </si>
  <si>
    <t xml:space="preserve">                     As of day</t>
  </si>
  <si>
    <r>
      <t xml:space="preserve">Ogółem               </t>
    </r>
    <r>
      <rPr>
        <i/>
        <sz val="10"/>
        <rFont val="Arial"/>
        <family val="2"/>
        <charset val="238"/>
      </rPr>
      <t>Total</t>
    </r>
  </si>
  <si>
    <t>SEKCJE PKD</t>
  </si>
  <si>
    <t>NACE SECTIONS</t>
  </si>
  <si>
    <t>9 i mniej</t>
  </si>
  <si>
    <t>10 - 49</t>
  </si>
  <si>
    <t>50 - 249</t>
  </si>
  <si>
    <t>250 i więcej</t>
  </si>
  <si>
    <t>and less</t>
  </si>
  <si>
    <t xml:space="preserve">   and more</t>
  </si>
  <si>
    <t>a</t>
  </si>
  <si>
    <t>T O T A L</t>
  </si>
  <si>
    <t>b</t>
  </si>
  <si>
    <t>c</t>
  </si>
  <si>
    <t>d</t>
  </si>
  <si>
    <t>e</t>
  </si>
  <si>
    <t xml:space="preserve">      w tym:</t>
  </si>
  <si>
    <r>
      <t xml:space="preserve">      </t>
    </r>
    <r>
      <rPr>
        <i/>
        <sz val="10"/>
        <rFont val="Arial"/>
        <family val="2"/>
        <charset val="238"/>
      </rPr>
      <t>of which:</t>
    </r>
  </si>
  <si>
    <t xml:space="preserve">    Manufacturing</t>
  </si>
  <si>
    <t xml:space="preserve">Produkt krajowy brutto na 1 mieszkańca w zł ................................     </t>
  </si>
  <si>
    <t xml:space="preserve">Gross Domestic Product per capita in zl      </t>
  </si>
  <si>
    <t xml:space="preserve">      na 1 zatrudnionego w tys. zł ..................................................</t>
  </si>
  <si>
    <t xml:space="preserve">   w tym produkcja budowlano-montażowa  w mln zł ........................................................ </t>
  </si>
  <si>
    <t>Mieszkania oddane do użytkowania ...............................................</t>
  </si>
  <si>
    <t>Dwellings completed</t>
  </si>
  <si>
    <t xml:space="preserve">      w tym mieszkania przeznaczone na sprzedaż lub wynajem .................................................</t>
  </si>
  <si>
    <t xml:space="preserve">      of which dwellings for sale or rent</t>
  </si>
  <si>
    <t xml:space="preserve">Przeciętna powierzchnia użytkowa 1 mieszkania oddanego </t>
  </si>
  <si>
    <t>WYSZCZEGÓLNIENIE</t>
  </si>
  <si>
    <t>SPECIFICATION</t>
  </si>
  <si>
    <t xml:space="preserve">      w tym mieszkania przeznaczonego na sprzedaż lub wynajem …</t>
  </si>
  <si>
    <t>Relacje ekonomiczne w sektorze przedsiębiorstw ogółem w %:</t>
  </si>
  <si>
    <t>Economic relations in enterprise sector total in %:</t>
  </si>
  <si>
    <r>
      <t xml:space="preserve">Małżeństwa      </t>
    </r>
    <r>
      <rPr>
        <i/>
        <sz val="10"/>
        <rFont val="Arial"/>
        <family val="2"/>
        <charset val="238"/>
      </rPr>
      <t>Marriages</t>
    </r>
  </si>
  <si>
    <r>
      <t xml:space="preserve">Urodzenia żywe        </t>
    </r>
    <r>
      <rPr>
        <i/>
        <sz val="10"/>
        <rFont val="Arial"/>
        <family val="2"/>
        <charset val="238"/>
      </rPr>
      <t>Live births</t>
    </r>
  </si>
  <si>
    <r>
      <t xml:space="preserve">ogółem                        </t>
    </r>
    <r>
      <rPr>
        <i/>
        <sz val="10"/>
        <rFont val="Arial"/>
        <family val="2"/>
        <charset val="238"/>
      </rPr>
      <t>total</t>
    </r>
  </si>
  <si>
    <r>
      <t xml:space="preserve">Zgony                                                              </t>
    </r>
    <r>
      <rPr>
        <i/>
        <sz val="10"/>
        <rFont val="Arial"/>
        <family val="2"/>
        <charset val="238"/>
      </rPr>
      <t>Deaths</t>
    </r>
  </si>
  <si>
    <r>
      <t xml:space="preserve">                     KRAKOW AND VOIVODSHIP CITIES IN POLAND (cont.)</t>
    </r>
    <r>
      <rPr>
        <b/>
        <sz val="12"/>
        <rFont val="Arial"/>
        <family val="2"/>
        <charset val="238"/>
      </rPr>
      <t xml:space="preserve">       </t>
    </r>
  </si>
  <si>
    <t xml:space="preserve">                    End of period</t>
  </si>
  <si>
    <r>
      <t xml:space="preserve">Ogółem                </t>
    </r>
    <r>
      <rPr>
        <i/>
        <sz val="10"/>
        <rFont val="Arial"/>
        <family val="2"/>
        <charset val="238"/>
      </rPr>
      <t xml:space="preserve"> Total</t>
    </r>
  </si>
  <si>
    <r>
      <t xml:space="preserve">WYSZCZEGÓLNIENIE                          </t>
    </r>
    <r>
      <rPr>
        <i/>
        <sz val="10"/>
        <rFont val="Arial"/>
        <family val="2"/>
        <charset val="238"/>
      </rPr>
      <t>SPECIFICATION</t>
    </r>
  </si>
  <si>
    <r>
      <t xml:space="preserve">budownictwo             </t>
    </r>
    <r>
      <rPr>
        <i/>
        <sz val="10"/>
        <rFont val="Arial"/>
        <family val="2"/>
        <charset val="238"/>
      </rPr>
      <t>construction</t>
    </r>
  </si>
  <si>
    <t>ADMINISTROWANIE I DZIAŁALNOŚĆ</t>
  </si>
  <si>
    <t>ADMINISTRATIVE AND SUPPORT</t>
  </si>
  <si>
    <t xml:space="preserve">  SERVICE ACTIVITIES</t>
  </si>
  <si>
    <t>1 Stan w końcu okresu. 2 Patrz uwagi ogólne pkt 8.</t>
  </si>
  <si>
    <t>1 End of period. 2 See general notes item 8.</t>
  </si>
  <si>
    <t xml:space="preserve">                     SOLD PRODUCTION OF INDUSTRY (current prices)</t>
  </si>
  <si>
    <r>
      <t xml:space="preserve">Ogółem                                                  </t>
    </r>
    <r>
      <rPr>
        <i/>
        <sz val="10"/>
        <rFont val="Arial"/>
        <family val="2"/>
        <charset val="238"/>
      </rPr>
      <t>Total</t>
    </r>
  </si>
  <si>
    <r>
      <t xml:space="preserve">Małżeństwa     </t>
    </r>
    <r>
      <rPr>
        <i/>
        <sz val="10"/>
        <rFont val="Arial"/>
        <family val="2"/>
        <charset val="238"/>
      </rPr>
      <t>Marriages</t>
    </r>
  </si>
  <si>
    <r>
      <t xml:space="preserve">Urodzenia  żywe       </t>
    </r>
    <r>
      <rPr>
        <i/>
        <sz val="10"/>
        <rFont val="Arial"/>
        <family val="2"/>
        <charset val="238"/>
      </rPr>
      <t>Live births</t>
    </r>
  </si>
  <si>
    <r>
      <t xml:space="preserve">ogółem                          </t>
    </r>
    <r>
      <rPr>
        <i/>
        <sz val="10"/>
        <rFont val="Arial"/>
        <family val="2"/>
        <charset val="238"/>
      </rPr>
      <t xml:space="preserve">total </t>
    </r>
    <r>
      <rPr>
        <sz val="10"/>
        <rFont val="Arial"/>
        <family val="2"/>
        <charset val="238"/>
      </rPr>
      <t xml:space="preserve">   </t>
    </r>
  </si>
  <si>
    <r>
      <t xml:space="preserve">Zgony  </t>
    </r>
    <r>
      <rPr>
        <i/>
        <sz val="10"/>
        <rFont val="Arial"/>
        <family val="2"/>
        <charset val="238"/>
      </rPr>
      <t>Deaths</t>
    </r>
  </si>
  <si>
    <t xml:space="preserve">                  AVERAGE PAID EMPLOYMENT IN ENTERPRISE SECTOR</t>
  </si>
  <si>
    <t>Ogółem</t>
  </si>
  <si>
    <t>razem</t>
  </si>
  <si>
    <t>-</t>
  </si>
  <si>
    <r>
      <t xml:space="preserve">ogółem                            </t>
    </r>
    <r>
      <rPr>
        <i/>
        <sz val="10"/>
        <rFont val="Arial"/>
        <family val="2"/>
        <charset val="238"/>
      </rPr>
      <t>grand total</t>
    </r>
  </si>
  <si>
    <r>
      <t xml:space="preserve">kobiety            </t>
    </r>
    <r>
      <rPr>
        <i/>
        <sz val="10"/>
        <rFont val="Arial"/>
        <family val="2"/>
        <charset val="238"/>
      </rPr>
      <t xml:space="preserve"> females</t>
    </r>
  </si>
  <si>
    <r>
      <t xml:space="preserve">dotychczas niepracujący       </t>
    </r>
    <r>
      <rPr>
        <i/>
        <sz val="10"/>
        <rFont val="Arial"/>
        <family val="2"/>
        <charset val="238"/>
      </rPr>
      <t>previously not employed</t>
    </r>
  </si>
  <si>
    <r>
      <t xml:space="preserve">stan w końcu miesiąca             </t>
    </r>
    <r>
      <rPr>
        <i/>
        <sz val="10"/>
        <rFont val="Arial"/>
        <family val="2"/>
        <charset val="238"/>
      </rPr>
      <t>end of month</t>
    </r>
  </si>
  <si>
    <r>
      <t xml:space="preserve">w tym z tytułu podjęcia pracy         </t>
    </r>
    <r>
      <rPr>
        <i/>
        <sz val="10"/>
        <rFont val="Arial"/>
        <family val="2"/>
        <charset val="238"/>
      </rPr>
      <t>of which received jobs</t>
    </r>
  </si>
  <si>
    <t>poprzedniego=100</t>
  </si>
  <si>
    <t xml:space="preserve">                  corresponding period of</t>
  </si>
  <si>
    <t xml:space="preserve">previous year=100      </t>
  </si>
  <si>
    <t xml:space="preserve">      </t>
  </si>
  <si>
    <r>
      <t xml:space="preserve">PRZECIĘTNE MIESIĘCZNE WYNAGRODZENIE BRUTTO W SEKTORZE PRZEDSIĘBIORSTW </t>
    </r>
    <r>
      <rPr>
        <sz val="10"/>
        <rFont val="Arial"/>
        <family val="2"/>
        <charset val="238"/>
      </rPr>
      <t xml:space="preserve">w zł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AVERAGE MONTHLY GROSS WAGES AND SALARIES IN ENTERPRISE SECTOR in zl</t>
    </r>
  </si>
  <si>
    <r>
      <t xml:space="preserve">Wskaźnik rentowności ze sprzedaży w %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    Sales profitability rate in %</t>
    </r>
  </si>
  <si>
    <r>
      <t xml:space="preserve">Wskaźnik poziomu kosztów w %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    Cost level indicator in %</t>
    </r>
  </si>
  <si>
    <t>Manufacture of other non-metallic mineral  products</t>
  </si>
  <si>
    <t>in mln zl</t>
  </si>
  <si>
    <t>per 1 employed person thous. zl</t>
  </si>
  <si>
    <r>
      <t xml:space="preserve">w mln zł    </t>
    </r>
    <r>
      <rPr>
        <i/>
        <sz val="10"/>
        <rFont val="Arial"/>
        <family val="2"/>
        <charset val="238"/>
      </rPr>
      <t xml:space="preserve">              in mln zl</t>
    </r>
  </si>
  <si>
    <r>
      <t xml:space="preserve">w tys. zł    </t>
    </r>
    <r>
      <rPr>
        <i/>
        <sz val="10"/>
        <rFont val="Arial"/>
        <family val="2"/>
        <charset val="238"/>
      </rPr>
      <t xml:space="preserve"> in thous. zl</t>
    </r>
  </si>
  <si>
    <r>
      <t>Average            usable                     floor area of           dwelling in m</t>
    </r>
    <r>
      <rPr>
        <i/>
        <vertAlign val="superscript"/>
        <sz val="10"/>
        <rFont val="Arial"/>
        <family val="2"/>
        <charset val="238"/>
      </rPr>
      <t>2</t>
    </r>
  </si>
  <si>
    <r>
      <t xml:space="preserve">w milionach złotych          </t>
    </r>
    <r>
      <rPr>
        <i/>
        <sz val="10"/>
        <rFont val="Arial"/>
        <family val="2"/>
        <charset val="238"/>
      </rPr>
      <t>in million zloty</t>
    </r>
  </si>
  <si>
    <r>
      <t xml:space="preserve">Wynik finansowy ze sprzedaży produktów, towarów i materiałów w mln zł                             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 Financial result from the sale of products, goods and materials in mln zl</t>
    </r>
  </si>
  <si>
    <r>
      <t xml:space="preserve">w tym zwolnieni       z przyczyn dotyczą-cych zakładu pracy
</t>
    </r>
    <r>
      <rPr>
        <i/>
        <sz val="10"/>
        <rFont val="Arial"/>
        <family val="2"/>
        <charset val="238"/>
      </rPr>
      <t>of which terminated for company reason</t>
    </r>
  </si>
  <si>
    <r>
      <t xml:space="preserve">bez prawa             do zasiłku          </t>
    </r>
    <r>
      <rPr>
        <i/>
        <sz val="10"/>
        <rFont val="Arial"/>
        <family val="2"/>
        <charset val="238"/>
      </rPr>
      <t xml:space="preserve"> without            benefit rights</t>
    </r>
  </si>
  <si>
    <r>
      <t xml:space="preserve">        w tym przeciwko:     </t>
    </r>
    <r>
      <rPr>
        <i/>
        <sz val="10"/>
        <rFont val="Arial"/>
        <family val="2"/>
        <charset val="238"/>
      </rPr>
      <t>of which against:</t>
    </r>
    <r>
      <rPr>
        <sz val="10"/>
        <rFont val="Arial"/>
        <family val="2"/>
        <charset val="238"/>
      </rPr>
      <t xml:space="preserve">     </t>
    </r>
  </si>
  <si>
    <r>
      <t xml:space="preserve">Rodzaj kapitału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>Type of capital</t>
    </r>
  </si>
  <si>
    <r>
      <t xml:space="preserve">Skarbu Państwa    </t>
    </r>
    <r>
      <rPr>
        <i/>
        <sz val="10"/>
        <rFont val="Arial"/>
        <family val="2"/>
        <charset val="238"/>
      </rPr>
      <t xml:space="preserve"> State Treasury</t>
    </r>
  </si>
  <si>
    <r>
      <t xml:space="preserve">państwowych osób prawnych     </t>
    </r>
    <r>
      <rPr>
        <i/>
        <sz val="10"/>
        <rFont val="Arial"/>
        <family val="2"/>
        <charset val="238"/>
      </rPr>
      <t>state legal persons</t>
    </r>
  </si>
  <si>
    <r>
      <t xml:space="preserve">samorządu terytorialnego   </t>
    </r>
    <r>
      <rPr>
        <i/>
        <sz val="10"/>
        <rFont val="Arial"/>
        <family val="2"/>
        <charset val="238"/>
      </rPr>
      <t>territorial              self-government</t>
    </r>
  </si>
  <si>
    <r>
      <t xml:space="preserve">prywatnego krajowego      </t>
    </r>
    <r>
      <rPr>
        <i/>
        <sz val="10"/>
        <rFont val="Arial"/>
        <family val="2"/>
        <charset val="238"/>
      </rPr>
      <t xml:space="preserve"> private      domestic</t>
    </r>
  </si>
  <si>
    <r>
      <t xml:space="preserve">zagranicznego   </t>
    </r>
    <r>
      <rPr>
        <i/>
        <sz val="10"/>
        <rFont val="Arial"/>
        <family val="2"/>
        <charset val="238"/>
      </rPr>
      <t>foreign</t>
    </r>
  </si>
  <si>
    <t xml:space="preserve">a Dane z poszczególnych rubryk nie sumują się na pozycję ogółem, gdyż dane te ujmują spółki według występowania w nich każdego rodzaju kapitału, </t>
  </si>
  <si>
    <t xml:space="preserve">   a nie kapitału przeważającego.</t>
  </si>
  <si>
    <t>Gdańsk .......................................</t>
  </si>
  <si>
    <t>Gorzów Wielkopolski ....................</t>
  </si>
  <si>
    <t>Katowice .....................................</t>
  </si>
  <si>
    <r>
      <t xml:space="preserve">1 miesiąc                                   i mniej                                     </t>
    </r>
    <r>
      <rPr>
        <i/>
        <sz val="10"/>
        <rFont val="Arial"/>
        <family val="2"/>
        <charset val="238"/>
      </rPr>
      <t>1 month and less</t>
    </r>
  </si>
  <si>
    <t>1-3</t>
  </si>
  <si>
    <t>3-6</t>
  </si>
  <si>
    <t>6-12</t>
  </si>
  <si>
    <t>12-24</t>
  </si>
  <si>
    <r>
      <t xml:space="preserve">24 miesiące                         i więcej                             </t>
    </r>
    <r>
      <rPr>
        <i/>
        <sz val="10"/>
        <rFont val="Arial"/>
        <family val="2"/>
        <charset val="238"/>
      </rPr>
      <t>24 months and more</t>
    </r>
  </si>
  <si>
    <t>a Przedziały zostały domknięte prawostronnie.</t>
  </si>
  <si>
    <t>a Intervals were shifted upward.</t>
  </si>
  <si>
    <r>
      <t xml:space="preserve">                     </t>
    </r>
    <r>
      <rPr>
        <sz val="12"/>
        <rFont val="Arial"/>
        <family val="2"/>
        <charset val="238"/>
      </rPr>
      <t>Stan w końcu okresu</t>
    </r>
  </si>
  <si>
    <r>
      <t xml:space="preserve">Obsłużeni pasażerowie     </t>
    </r>
    <r>
      <rPr>
        <i/>
        <sz val="10"/>
        <rFont val="Arial"/>
        <family val="2"/>
        <charset val="238"/>
      </rPr>
      <t xml:space="preserve">                                                                                                                              Passengers served</t>
    </r>
  </si>
  <si>
    <r>
      <t xml:space="preserve">ogółem               </t>
    </r>
    <r>
      <rPr>
        <i/>
        <sz val="10"/>
        <rFont val="Arial"/>
        <family val="2"/>
        <charset val="238"/>
      </rPr>
      <t xml:space="preserve"> total</t>
    </r>
  </si>
  <si>
    <r>
      <t xml:space="preserve">w tym loty regularne             </t>
    </r>
    <r>
      <rPr>
        <i/>
        <sz val="10"/>
        <rFont val="Arial"/>
        <family val="2"/>
        <charset val="238"/>
      </rPr>
      <t xml:space="preserve"> of which         regular flights</t>
    </r>
  </si>
  <si>
    <r>
      <t xml:space="preserve">ogółem               </t>
    </r>
    <r>
      <rPr>
        <i/>
        <sz val="10"/>
        <rFont val="Arial"/>
        <family val="2"/>
        <charset val="238"/>
      </rPr>
      <t xml:space="preserve"> grand total</t>
    </r>
  </si>
  <si>
    <t>TABL.32</t>
  </si>
  <si>
    <t>TABL.33</t>
  </si>
  <si>
    <r>
      <t xml:space="preserve">O G Ó Ł E M </t>
    </r>
    <r>
      <rPr>
        <sz val="10"/>
        <rFont val="Arial"/>
        <family val="2"/>
        <charset val="238"/>
      </rPr>
      <t xml:space="preserve"> ................................................</t>
    </r>
  </si>
  <si>
    <t xml:space="preserve">T O T A L </t>
  </si>
  <si>
    <r>
      <t xml:space="preserve">      Oddziały:</t>
    </r>
    <r>
      <rPr>
        <i/>
        <sz val="10"/>
        <rFont val="Arial"/>
        <family val="2"/>
        <charset val="238"/>
      </rPr>
      <t xml:space="preserve">     Branches:</t>
    </r>
  </si>
  <si>
    <t>Śródmieście ...................................................</t>
  </si>
  <si>
    <t>Krowodrza ......................................................</t>
  </si>
  <si>
    <r>
      <t xml:space="preserve">                      </t>
    </r>
    <r>
      <rPr>
        <i/>
        <sz val="12"/>
        <rFont val="Arial"/>
        <family val="2"/>
        <charset val="238"/>
      </rPr>
      <t>SELECTED ACTIVITIES OF THE MUNICIPAL GUARD</t>
    </r>
  </si>
  <si>
    <t xml:space="preserve">WYSZCZEGÓLNIENIE </t>
  </si>
  <si>
    <t>I-III</t>
  </si>
  <si>
    <t>I-VI</t>
  </si>
  <si>
    <t>I-IX</t>
  </si>
  <si>
    <t>I-XII</t>
  </si>
  <si>
    <t xml:space="preserve">     in absolute numbers</t>
  </si>
  <si>
    <t xml:space="preserve"> corresponding period of previous year = 100</t>
  </si>
  <si>
    <r>
      <t xml:space="preserve">Liczba wykroczeń </t>
    </r>
    <r>
      <rPr>
        <sz val="10"/>
        <rFont val="Arial"/>
        <family val="2"/>
        <charset val="238"/>
      </rPr>
      <t>...........................................</t>
    </r>
  </si>
  <si>
    <t xml:space="preserve">Number of offences </t>
  </si>
  <si>
    <t>Pouczenia ........................................................</t>
  </si>
  <si>
    <t>Admonitions</t>
  </si>
  <si>
    <t>Wnioski o ukaranie ............................................</t>
  </si>
  <si>
    <t>Monitions for penalization</t>
  </si>
  <si>
    <t xml:space="preserve">   safety of transport</t>
  </si>
  <si>
    <t xml:space="preserve">   zdrowiu ..........................................................</t>
  </si>
  <si>
    <t xml:space="preserve">   health</t>
  </si>
  <si>
    <t xml:space="preserve">   obyczajowości ..............................................</t>
  </si>
  <si>
    <t xml:space="preserve">   morals</t>
  </si>
  <si>
    <t xml:space="preserve">   urządzeniom publicznym ................................</t>
  </si>
  <si>
    <t xml:space="preserve">   public devices</t>
  </si>
  <si>
    <t>Z Ustawy o utrzymaniu czystości i porządku</t>
  </si>
  <si>
    <r>
      <t xml:space="preserve">  </t>
    </r>
    <r>
      <rPr>
        <sz val="10"/>
        <rFont val="Arial"/>
        <family val="2"/>
        <charset val="238"/>
      </rPr>
      <t>w gminach .....................................................</t>
    </r>
  </si>
  <si>
    <t>From the Law on Keeping Cleanness</t>
  </si>
  <si>
    <r>
      <t xml:space="preserve">  </t>
    </r>
    <r>
      <rPr>
        <i/>
        <sz val="10"/>
        <rFont val="Arial"/>
        <family val="2"/>
        <charset val="238"/>
      </rPr>
      <t>and Order in gminas</t>
    </r>
  </si>
  <si>
    <t>Z Ustawy o wychowaniu w trzeźwości</t>
  </si>
  <si>
    <t xml:space="preserve">  i przeciwdziałaniu alkoholizmowi .................</t>
  </si>
  <si>
    <t>From the Law on the Sobriety and Alcohol</t>
  </si>
  <si>
    <t xml:space="preserve">  Education</t>
  </si>
  <si>
    <t>Z innych pozakodeksowych przepisów</t>
  </si>
  <si>
    <t xml:space="preserve">  o wykroczeniach (np. z ustawy o odpa-</t>
  </si>
  <si>
    <t xml:space="preserve">  dach, o ochronie środowiska, itp.) .................</t>
  </si>
  <si>
    <t>From other, apart from the code, regulations</t>
  </si>
  <si>
    <r>
      <t xml:space="preserve">  </t>
    </r>
    <r>
      <rPr>
        <i/>
        <sz val="10"/>
        <rFont val="Arial"/>
        <family val="2"/>
        <charset val="238"/>
      </rPr>
      <t>regarding offences (e.g. from the Law on</t>
    </r>
  </si>
  <si>
    <r>
      <t>W</t>
    </r>
    <r>
      <rPr>
        <i/>
        <sz val="10"/>
        <rFont val="Arial"/>
        <family val="2"/>
        <charset val="238"/>
      </rPr>
      <t>aste, on the Environmental Protection, etc.)</t>
    </r>
  </si>
  <si>
    <r>
      <t xml:space="preserve">OKRESY  </t>
    </r>
    <r>
      <rPr>
        <i/>
        <sz val="10"/>
        <rFont val="Arial"/>
        <family val="2"/>
        <charset val="238"/>
      </rPr>
      <t xml:space="preserve">                                                    PERIODS</t>
    </r>
  </si>
  <si>
    <r>
      <t xml:space="preserve">razem                     </t>
    </r>
    <r>
      <rPr>
        <i/>
        <sz val="10"/>
        <rFont val="Arial"/>
        <family val="2"/>
        <charset val="238"/>
      </rPr>
      <t>total</t>
    </r>
  </si>
  <si>
    <t>VI .........................................</t>
  </si>
  <si>
    <t xml:space="preserve">                  Stan w końcu miesiąca</t>
  </si>
  <si>
    <t xml:space="preserve">                  REGISTERED UNEMPLOYED PERSONS AND JOB OFFERS</t>
  </si>
  <si>
    <r>
      <t xml:space="preserve">    </t>
    </r>
    <r>
      <rPr>
        <i/>
        <sz val="12"/>
        <rFont val="Arial"/>
        <family val="2"/>
        <charset val="238"/>
      </rPr>
      <t xml:space="preserve">              End of month</t>
    </r>
  </si>
  <si>
    <t xml:space="preserve">a Data from particular columns do not sum upon the item total, because these data include companies by each type of capital occurring and not by </t>
  </si>
  <si>
    <t xml:space="preserve">   the predominant capital.</t>
  </si>
  <si>
    <t>Lublin...........................................</t>
  </si>
  <si>
    <t xml:space="preserve">      wskaźnik poziomu kosztów ....................................................</t>
  </si>
  <si>
    <t xml:space="preserve">      cost level indicator</t>
  </si>
  <si>
    <t xml:space="preserve">      wskaźnik rentowności obrotu brutto ..........................................</t>
  </si>
  <si>
    <t xml:space="preserve">                   AVERAGE MONTHLY GROSS WAGES AND SALARIES IN ENTERPRISE SECTOR</t>
  </si>
  <si>
    <r>
      <t xml:space="preserve">Koszty uzyskania przychodów z całokształtu działalności                                                    </t>
    </r>
    <r>
      <rPr>
        <i/>
        <sz val="10"/>
        <rFont val="Arial"/>
        <family val="2"/>
        <charset val="238"/>
      </rPr>
      <t xml:space="preserve"> Cost of obtaining revenues from total activity</t>
    </r>
  </si>
  <si>
    <r>
      <t xml:space="preserve">Wynik finansowy ze sprzedaży produktów, towarów                 i materiałów        </t>
    </r>
    <r>
      <rPr>
        <i/>
        <sz val="10"/>
        <rFont val="Arial"/>
        <family val="2"/>
        <charset val="238"/>
      </rPr>
      <t xml:space="preserve"> Financial result from sale of products, goods and materials</t>
    </r>
  </si>
  <si>
    <r>
      <t xml:space="preserve">Wynik finansowy brutto                                               </t>
    </r>
    <r>
      <rPr>
        <i/>
        <sz val="10"/>
        <rFont val="Arial"/>
        <family val="2"/>
        <charset val="238"/>
      </rPr>
      <t xml:space="preserve"> Gross financial result</t>
    </r>
  </si>
  <si>
    <r>
      <t xml:space="preserve">Obciążenia wyniku finansowego brutto     </t>
    </r>
    <r>
      <rPr>
        <i/>
        <sz val="10"/>
        <rFont val="Arial"/>
        <family val="2"/>
        <charset val="238"/>
      </rPr>
      <t>Encumbrances of gross financial result</t>
    </r>
  </si>
  <si>
    <r>
      <t xml:space="preserve">Wynik finansowy netto                                                 </t>
    </r>
    <r>
      <rPr>
        <i/>
        <sz val="10"/>
        <rFont val="Arial"/>
        <family val="2"/>
        <charset val="238"/>
      </rPr>
      <t>Net financial result</t>
    </r>
  </si>
  <si>
    <r>
      <t xml:space="preserve">ogółem                </t>
    </r>
    <r>
      <rPr>
        <i/>
        <sz val="10"/>
        <rFont val="Arial"/>
        <family val="2"/>
        <charset val="238"/>
      </rPr>
      <t>grand total</t>
    </r>
  </si>
  <si>
    <r>
      <t xml:space="preserve">ogółem                </t>
    </r>
    <r>
      <rPr>
        <i/>
        <sz val="10"/>
        <rFont val="Arial"/>
        <family val="2"/>
        <charset val="238"/>
      </rPr>
      <t>total</t>
    </r>
  </si>
  <si>
    <t>Zielona Góra .................................</t>
  </si>
  <si>
    <t>z tytułu dostaw</t>
  </si>
  <si>
    <t>bankowe</t>
  </si>
  <si>
    <t>produkty</t>
  </si>
  <si>
    <t xml:space="preserve">     corresponding period of previous year = 100</t>
  </si>
  <si>
    <r>
      <t xml:space="preserve">Liczba wykroczeń ogółem </t>
    </r>
    <r>
      <rPr>
        <sz val="10"/>
        <rFont val="Arial"/>
        <family val="2"/>
        <charset val="238"/>
      </rPr>
      <t>...........................................</t>
    </r>
  </si>
  <si>
    <t xml:space="preserve">Total number of offences </t>
  </si>
  <si>
    <t>Z kodeksu wykroczeń .....................................</t>
  </si>
  <si>
    <t>From the offences’ code</t>
  </si>
  <si>
    <t xml:space="preserve">   porządkowi i spokojowi publicznemu .............</t>
  </si>
  <si>
    <t xml:space="preserve">   peace and public order</t>
  </si>
  <si>
    <t xml:space="preserve">   bezpieczeństwu osób i mienia .......................</t>
  </si>
  <si>
    <t xml:space="preserve">   persons’ and property’s safety</t>
  </si>
  <si>
    <t xml:space="preserve">   bezpieczeństwu w komunikacji .....................</t>
  </si>
  <si>
    <t>w tym z tytułu</t>
  </si>
  <si>
    <r>
      <t xml:space="preserve">transport                i gospodarka magazynowa               </t>
    </r>
    <r>
      <rPr>
        <i/>
        <sz val="10"/>
        <rFont val="Arial"/>
        <family val="2"/>
        <charset val="238"/>
      </rPr>
      <t>transportation and storage</t>
    </r>
  </si>
  <si>
    <r>
      <t xml:space="preserve">PRZECIĘTNE ZATRUDNIENIE W SEKTORZE PRZEDSIĘBIORSTW </t>
    </r>
    <r>
      <rPr>
        <sz val="10"/>
        <rFont val="Arial"/>
        <family val="2"/>
        <charset val="238"/>
      </rPr>
      <t xml:space="preserve">w tys.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AVERAGE PAID EMPLOYMENT IN ENTERPRISE SECTOR in thous. </t>
    </r>
  </si>
  <si>
    <t>1 Patrz uwagi ogólne pkt 8.</t>
  </si>
  <si>
    <t>Ź r ó d ł o: dane Ośrodek Statystyki Miast Urzędu Statystycznego w Poznaniu.</t>
  </si>
  <si>
    <t>S o u r c e: data of the Cities Statistics Centre of the Statistical Office in Poznań.</t>
  </si>
  <si>
    <t>I-III.........................................</t>
  </si>
  <si>
    <t>I-VI.........................................</t>
  </si>
  <si>
    <r>
      <t xml:space="preserve">Powrót do spisu tablic
</t>
    </r>
    <r>
      <rPr>
        <i/>
        <u/>
        <sz val="10"/>
        <color indexed="12"/>
        <rFont val="Arial"/>
        <family val="2"/>
        <charset val="238"/>
      </rPr>
      <t>Back to list of tables</t>
    </r>
  </si>
  <si>
    <r>
      <t xml:space="preserve">w liczbach bezwzględnych    </t>
    </r>
    <r>
      <rPr>
        <i/>
        <sz val="10"/>
        <rFont val="Arial"/>
        <family val="2"/>
        <charset val="238"/>
      </rPr>
      <t xml:space="preserve"> in absolute numbers</t>
    </r>
  </si>
  <si>
    <r>
      <t xml:space="preserve"> ogółem</t>
    </r>
    <r>
      <rPr>
        <i/>
        <sz val="10"/>
        <rFont val="Arial"/>
        <family val="2"/>
        <charset val="238"/>
      </rPr>
      <t xml:space="preserve">                                   total</t>
    </r>
  </si>
  <si>
    <r>
      <t xml:space="preserve">w liczbach bezwzględnych   </t>
    </r>
    <r>
      <rPr>
        <i/>
        <sz val="10"/>
        <rFont val="Arial"/>
        <family val="2"/>
        <charset val="238"/>
      </rPr>
      <t xml:space="preserve">  in absolute numbers</t>
    </r>
  </si>
  <si>
    <t xml:space="preserve">a Patrz wyjaśnienia metodyczne pkt 4. b W ciągu miesiąca. c Stan w końcu miesiąca kończącego kwartał. </t>
  </si>
  <si>
    <t xml:space="preserve">a See methodological notes item 4. b During a month. c As of the end of a month ending a quarter.         </t>
  </si>
  <si>
    <t>TABL.34</t>
  </si>
  <si>
    <t xml:space="preserve">TRANSPORTATION AND STORAGE </t>
  </si>
  <si>
    <t>INFORMATION AND COMMUNICATION</t>
  </si>
  <si>
    <t>REAL ESTATE ACTIVITIES</t>
  </si>
  <si>
    <t>Construction</t>
  </si>
  <si>
    <t xml:space="preserve">                    Stan w dniu</t>
  </si>
  <si>
    <t>Manufacturing</t>
  </si>
  <si>
    <r>
      <t xml:space="preserve">Wynik finansowy netto w mln zł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  Net financial result in mln zl</t>
    </r>
  </si>
  <si>
    <r>
      <t xml:space="preserve">w milionach  złotych          </t>
    </r>
    <r>
      <rPr>
        <i/>
        <sz val="10"/>
        <rFont val="Arial"/>
        <family val="2"/>
        <charset val="238"/>
      </rPr>
      <t>in million zl</t>
    </r>
  </si>
  <si>
    <t>Transport i gospodarka magazynowa ..</t>
  </si>
  <si>
    <r>
      <t xml:space="preserve">                     </t>
    </r>
    <r>
      <rPr>
        <i/>
        <sz val="12"/>
        <rFont val="Arial"/>
        <family val="2"/>
        <charset val="238"/>
      </rPr>
      <t>KRAKOW AND VOIVODSHIP CITIES IN POLAND</t>
    </r>
  </si>
  <si>
    <t>Białystok .....................................</t>
  </si>
  <si>
    <t>Bydgoszcz ..................................</t>
  </si>
  <si>
    <t>Gdańsk ......................................</t>
  </si>
  <si>
    <t>Olsztyn .......................................</t>
  </si>
  <si>
    <t>Rzeszów ....................................</t>
  </si>
  <si>
    <t>Warszawa ...................................</t>
  </si>
  <si>
    <t>Wrocław .....................................</t>
  </si>
  <si>
    <t>Łódź ...........................................</t>
  </si>
  <si>
    <t>Opole ..........................................</t>
  </si>
  <si>
    <t>Poznań .......................................</t>
  </si>
  <si>
    <t>a Stan w końcu okresu.</t>
  </si>
  <si>
    <t>a End of period.</t>
  </si>
  <si>
    <r>
      <t xml:space="preserve">     </t>
    </r>
    <r>
      <rPr>
        <i/>
        <sz val="10"/>
        <rFont val="Arial"/>
        <family val="2"/>
        <charset val="238"/>
      </rPr>
      <t>in absolute numbers</t>
    </r>
  </si>
  <si>
    <r>
      <t>samodzielnie</t>
    </r>
    <r>
      <rPr>
        <i/>
        <sz val="10"/>
        <rFont val="Arial"/>
        <family val="2"/>
        <charset val="238"/>
      </rPr>
      <t xml:space="preserve">                             independently</t>
    </r>
  </si>
  <si>
    <r>
      <t xml:space="preserve">wspólnie z Policją     </t>
    </r>
    <r>
      <rPr>
        <i/>
        <sz val="10"/>
        <rFont val="Arial"/>
        <family val="2"/>
        <charset val="238"/>
      </rPr>
      <t xml:space="preserve">                                             together with the Police</t>
    </r>
  </si>
  <si>
    <t>b - analogiczny okres roku poprzedniego = 100</t>
  </si>
  <si>
    <r>
      <t xml:space="preserve">     </t>
    </r>
    <r>
      <rPr>
        <i/>
        <sz val="10"/>
        <rFont val="Arial"/>
        <family val="2"/>
        <charset val="238"/>
      </rPr>
      <t>corresponding period of previous year = 100</t>
    </r>
  </si>
  <si>
    <t>TABL.10</t>
  </si>
  <si>
    <t>TABL.11</t>
  </si>
  <si>
    <t>TABL.12</t>
  </si>
  <si>
    <t>I-VI .......................................</t>
  </si>
  <si>
    <t>I-XII .......................................</t>
  </si>
  <si>
    <t>Ź r ó d ł o: dane Międzynarodowego Portu Lotniczego im. Jana Pawła II Kraków-Balice Sp. z o. o.</t>
  </si>
  <si>
    <t>S o u r c e: data of the John Paul II International Airport Krakow-Balice Ltd.</t>
  </si>
  <si>
    <r>
      <t xml:space="preserve">Osoby korzystające                   </t>
    </r>
    <r>
      <rPr>
        <i/>
        <sz val="10"/>
        <rFont val="Arial"/>
        <family val="2"/>
        <charset val="238"/>
      </rPr>
      <t>Tourists accommodated</t>
    </r>
  </si>
  <si>
    <r>
      <t xml:space="preserve">Udzielone noclegi                      </t>
    </r>
    <r>
      <rPr>
        <i/>
        <sz val="10"/>
        <rFont val="Arial"/>
        <family val="2"/>
        <charset val="238"/>
      </rPr>
      <t>Nights spent</t>
    </r>
  </si>
  <si>
    <r>
      <t xml:space="preserve">Stopień wykorzystania miejsc noclegowych       w %       </t>
    </r>
    <r>
      <rPr>
        <i/>
        <sz val="10"/>
        <rFont val="Arial"/>
        <family val="2"/>
        <charset val="238"/>
      </rPr>
      <t>Utilisation       of bed places       in %</t>
    </r>
  </si>
  <si>
    <r>
      <t xml:space="preserve">Wynajęte pokoje                       </t>
    </r>
    <r>
      <rPr>
        <i/>
        <sz val="10"/>
        <rFont val="Arial"/>
        <family val="2"/>
        <charset val="238"/>
      </rPr>
      <t>Rooms rented</t>
    </r>
  </si>
  <si>
    <r>
      <t xml:space="preserve">Stopień wykorzystania pokoi w %        </t>
    </r>
    <r>
      <rPr>
        <i/>
        <sz val="10"/>
        <rFont val="Arial"/>
        <family val="2"/>
        <charset val="238"/>
      </rPr>
      <t>Utilisation of rooms in %</t>
    </r>
  </si>
  <si>
    <r>
      <t xml:space="preserve">ogółem             </t>
    </r>
    <r>
      <rPr>
        <i/>
        <sz val="10"/>
        <rFont val="Arial"/>
        <family val="2"/>
        <charset val="238"/>
      </rPr>
      <t>total</t>
    </r>
  </si>
  <si>
    <t>w tym</t>
  </si>
  <si>
    <t>turyści</t>
  </si>
  <si>
    <t>turystom</t>
  </si>
  <si>
    <t>zagraniczni</t>
  </si>
  <si>
    <t>zagranicznym</t>
  </si>
  <si>
    <t>of which</t>
  </si>
  <si>
    <t>foreign</t>
  </si>
  <si>
    <t>tourists</t>
  </si>
  <si>
    <r>
      <t xml:space="preserve">Obiekty ogółem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0"/>
        <rFont val="Arial"/>
        <family val="2"/>
        <charset val="238"/>
      </rPr>
      <t>Tourist accommodation establishments - grand total</t>
    </r>
  </si>
  <si>
    <t>I-IX.........................................</t>
  </si>
  <si>
    <t xml:space="preserve">  </t>
  </si>
  <si>
    <t xml:space="preserve">                  EMPLOYED PERSONS IN ENTERPRISE SECTOR</t>
  </si>
  <si>
    <t>I-III ........................................</t>
  </si>
  <si>
    <r>
      <t xml:space="preserve">z ogółem     </t>
    </r>
    <r>
      <rPr>
        <i/>
        <sz val="10"/>
        <rFont val="Arial"/>
        <family val="2"/>
        <charset val="238"/>
      </rPr>
      <t>of grand total</t>
    </r>
  </si>
  <si>
    <t>uprzednio pracujący</t>
  </si>
  <si>
    <t>previously working</t>
  </si>
  <si>
    <t xml:space="preserve">                   REGISTERED UNEMPLOYED PERSONS BY AGE AND SEX</t>
  </si>
  <si>
    <t xml:space="preserve">                   End of month</t>
  </si>
  <si>
    <t>25-34</t>
  </si>
  <si>
    <t>35-44</t>
  </si>
  <si>
    <t>45-54</t>
  </si>
  <si>
    <t>nierucho-</t>
  </si>
  <si>
    <t>samochodo-</t>
  </si>
  <si>
    <t>magazynowa</t>
  </si>
  <si>
    <t>transportation</t>
  </si>
  <si>
    <t>real estate</t>
  </si>
  <si>
    <t xml:space="preserve">trade; repair of </t>
  </si>
  <si>
    <t xml:space="preserve"> and storage</t>
  </si>
  <si>
    <t>activities</t>
  </si>
  <si>
    <r>
      <t xml:space="preserve">LUDNOŚĆ          </t>
    </r>
    <r>
      <rPr>
        <i/>
        <sz val="14"/>
        <rFont val="Arial"/>
        <family val="2"/>
        <charset val="238"/>
      </rPr>
      <t>POPULATION</t>
    </r>
  </si>
  <si>
    <t>OKRESY</t>
  </si>
  <si>
    <t>PERIODS</t>
  </si>
  <si>
    <t xml:space="preserve">      previous year = 100</t>
  </si>
  <si>
    <t xml:space="preserve">      previous period = 100</t>
  </si>
  <si>
    <t>ogółem</t>
  </si>
  <si>
    <t>total</t>
  </si>
  <si>
    <t>w tym kobiety</t>
  </si>
  <si>
    <t>A</t>
  </si>
  <si>
    <t>x</t>
  </si>
  <si>
    <t>B</t>
  </si>
  <si>
    <r>
      <t xml:space="preserve">      </t>
    </r>
    <r>
      <rPr>
        <sz val="10"/>
        <rFont val="Arial"/>
        <family val="2"/>
        <charset val="238"/>
      </rPr>
      <t>poprzedniego = 100</t>
    </r>
  </si>
  <si>
    <r>
      <t xml:space="preserve">      </t>
    </r>
    <r>
      <rPr>
        <i/>
        <sz val="10"/>
        <rFont val="Arial"/>
        <family val="2"/>
        <charset val="238"/>
      </rPr>
      <t>corresponding period of</t>
    </r>
  </si>
  <si>
    <r>
      <t xml:space="preserve">w liczbach bezwzględnych     </t>
    </r>
    <r>
      <rPr>
        <i/>
        <sz val="10"/>
        <rFont val="Arial"/>
        <family val="2"/>
        <charset val="238"/>
      </rPr>
      <t>in absolute numbers</t>
    </r>
  </si>
  <si>
    <t>of which females</t>
  </si>
  <si>
    <t>Amount of tickets in thous. zl</t>
  </si>
  <si>
    <t xml:space="preserve">KRAKÓW NA TLE WOJEWÓDZTWA I INNYCH MIAST                                                    </t>
  </si>
  <si>
    <t>KRAKOW AS COMPARED TO VOIVODSHIP AND OTHER CITIES</t>
  </si>
  <si>
    <r>
      <t>Województwo</t>
    </r>
    <r>
      <rPr>
        <i/>
        <sz val="10"/>
        <rFont val="Arial"/>
        <family val="2"/>
        <charset val="238"/>
      </rPr>
      <t xml:space="preserve">         Voivodship</t>
    </r>
  </si>
  <si>
    <t xml:space="preserve">Przeciętne zatrudnienie w sektorze przedsiębiorstw ogółem w tys... </t>
  </si>
  <si>
    <t>Average paid employment in enterprise sector in thous.</t>
  </si>
  <si>
    <t xml:space="preserve">   of which construction and assembly production in mln zl</t>
  </si>
  <si>
    <t xml:space="preserve">      per 1 employed person n thous. zl</t>
  </si>
  <si>
    <t>TABL.25</t>
  </si>
  <si>
    <r>
      <t xml:space="preserve">roboty budowlane specjalistyczne     </t>
    </r>
    <r>
      <rPr>
        <i/>
        <sz val="10"/>
        <rFont val="Arial"/>
        <family val="2"/>
        <charset val="238"/>
      </rPr>
      <t>specialised construction activities</t>
    </r>
  </si>
  <si>
    <t>a Bez podwykonawców.</t>
  </si>
  <si>
    <t>U w a g a. Wskaźniki dynamiki obliczono na podstawie wartości w cenach bieżących.</t>
  </si>
  <si>
    <t>a Excluding sub-contractors.</t>
  </si>
  <si>
    <t>N o t e. Index numbers are calculated on the basis of value at current prices.</t>
  </si>
  <si>
    <t>Mieszkania</t>
  </si>
  <si>
    <r>
      <t>Powierzchnia          użytkowa            mieszkań w m</t>
    </r>
    <r>
      <rPr>
        <vertAlign val="superscript"/>
        <sz val="10"/>
        <rFont val="Arial"/>
        <family val="2"/>
        <charset val="238"/>
      </rPr>
      <t>2</t>
    </r>
  </si>
  <si>
    <r>
      <t>Przeciętna              powierzchnia           użytkowa                   1 mieszkania w m</t>
    </r>
    <r>
      <rPr>
        <vertAlign val="superscript"/>
        <sz val="10"/>
        <rFont val="Arial"/>
        <family val="2"/>
        <charset val="238"/>
      </rPr>
      <t>2</t>
    </r>
  </si>
  <si>
    <t>Dwellings</t>
  </si>
  <si>
    <r>
      <t>Usable                     floor area                  of dwellings in m</t>
    </r>
    <r>
      <rPr>
        <i/>
        <vertAlign val="superscript"/>
        <sz val="10"/>
        <rFont val="Arial"/>
        <family val="2"/>
        <charset val="238"/>
      </rPr>
      <t>2</t>
    </r>
    <r>
      <rPr>
        <i/>
        <sz val="10"/>
        <rFont val="Arial"/>
        <family val="2"/>
        <charset val="238"/>
      </rPr>
      <t xml:space="preserve"> </t>
    </r>
  </si>
  <si>
    <t>For sale or rent</t>
  </si>
  <si>
    <t>Private</t>
  </si>
  <si>
    <t>1 Dane meldunkowe mogą ulec zmianie po opracowaniu sprawozdań kwartalnych.</t>
  </si>
  <si>
    <t>1 Registration data may be changed after editing quarterly reports.</t>
  </si>
  <si>
    <r>
      <t xml:space="preserve">FINANSE PRZEDSIĘBIORSTW    </t>
    </r>
    <r>
      <rPr>
        <sz val="14"/>
        <rFont val="Arial"/>
        <family val="2"/>
        <charset val="238"/>
      </rPr>
      <t xml:space="preserve">      </t>
    </r>
    <r>
      <rPr>
        <i/>
        <sz val="14"/>
        <rFont val="Arial"/>
        <family val="2"/>
        <charset val="238"/>
      </rPr>
      <t>FINANCES OF ENTERPRISES</t>
    </r>
  </si>
  <si>
    <r>
      <t xml:space="preserve">OKRESY    </t>
    </r>
    <r>
      <rPr>
        <i/>
        <sz val="10"/>
        <rFont val="Arial"/>
        <family val="2"/>
        <charset val="238"/>
      </rPr>
      <t xml:space="preserve">                                              PERIODS</t>
    </r>
  </si>
  <si>
    <r>
      <t xml:space="preserve">Przychody z całokształtu działalności     </t>
    </r>
    <r>
      <rPr>
        <i/>
        <sz val="10"/>
        <rFont val="Arial"/>
        <family val="2"/>
        <charset val="238"/>
      </rPr>
      <t xml:space="preserve">                                                                                                         Revenues from total activity</t>
    </r>
  </si>
  <si>
    <t>TABL.20</t>
  </si>
  <si>
    <t>TABL.21</t>
  </si>
  <si>
    <t>TABL.22</t>
  </si>
  <si>
    <t>TABL.23</t>
  </si>
  <si>
    <t>TABL.24</t>
  </si>
  <si>
    <r>
      <t xml:space="preserve">niepełnosprawni </t>
    </r>
    <r>
      <rPr>
        <i/>
        <sz val="10"/>
        <rFont val="Arial"/>
        <family val="2"/>
        <charset val="238"/>
      </rPr>
      <t>disabled</t>
    </r>
  </si>
  <si>
    <t xml:space="preserve">                  REGISTERED UNEMPLOYED PERSONS BY EDUCATIONAL LEVEL AND SEX</t>
  </si>
  <si>
    <r>
      <t xml:space="preserve">Z wykształceniem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>With educational level</t>
    </r>
  </si>
  <si>
    <r>
      <t xml:space="preserve">wyższym                                            </t>
    </r>
    <r>
      <rPr>
        <i/>
        <sz val="10"/>
        <rFont val="Arial"/>
        <family val="2"/>
        <charset val="238"/>
      </rPr>
      <t>tertiary</t>
    </r>
  </si>
  <si>
    <r>
      <t xml:space="preserve">średnim ogólnokształcącym                                 </t>
    </r>
    <r>
      <rPr>
        <i/>
        <sz val="10"/>
        <rFont val="Arial"/>
        <family val="2"/>
        <charset val="238"/>
      </rPr>
      <t>general secondary</t>
    </r>
  </si>
  <si>
    <r>
      <t xml:space="preserve">zasadniczym zawodowym          </t>
    </r>
    <r>
      <rPr>
        <i/>
        <sz val="10"/>
        <rFont val="Arial"/>
        <family val="2"/>
        <charset val="238"/>
      </rPr>
      <t>basic vocational</t>
    </r>
  </si>
  <si>
    <t>Total</t>
  </si>
  <si>
    <t>Mężczyźni</t>
  </si>
  <si>
    <t>Males</t>
  </si>
  <si>
    <t>Kobiety</t>
  </si>
  <si>
    <t>Females</t>
  </si>
  <si>
    <t>a Łącznie z policealnym.</t>
  </si>
  <si>
    <t>a Including post-secondary education.</t>
  </si>
  <si>
    <t xml:space="preserve">                   Stan w końcu miesiąca</t>
  </si>
  <si>
    <r>
      <t xml:space="preserve">                    </t>
    </r>
    <r>
      <rPr>
        <i/>
        <sz val="12"/>
        <rFont val="Arial"/>
        <family val="2"/>
        <charset val="238"/>
      </rPr>
      <t>KRAKOW AND VOIVODSHIP CITIES IN POLAND (cont.)</t>
    </r>
  </si>
  <si>
    <r>
      <t>MIESZKANIA ODDANE DO UŻYTKOWANIA OGÓŁEM</t>
    </r>
    <r>
      <rPr>
        <sz val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>TOTAL DWELLINGS COMPLETED</t>
    </r>
  </si>
  <si>
    <t xml:space="preserve">                    As of day</t>
  </si>
  <si>
    <r>
      <t xml:space="preserve">Ogółem                                          </t>
    </r>
    <r>
      <rPr>
        <i/>
        <sz val="10"/>
        <rFont val="Arial"/>
        <family val="2"/>
        <charset val="238"/>
      </rPr>
      <t>Total</t>
    </r>
  </si>
  <si>
    <r>
      <t xml:space="preserve">OKRESY </t>
    </r>
    <r>
      <rPr>
        <i/>
        <sz val="10"/>
        <rFont val="Arial"/>
        <family val="2"/>
        <charset val="238"/>
      </rPr>
      <t xml:space="preserve">                                                     PERIODS</t>
    </r>
  </si>
  <si>
    <r>
      <t xml:space="preserve">budownictwo     </t>
    </r>
    <r>
      <rPr>
        <i/>
        <sz val="10"/>
        <rFont val="Arial"/>
        <family val="2"/>
        <charset val="238"/>
      </rPr>
      <t>construction</t>
    </r>
  </si>
  <si>
    <t>Przeciętne miesięczne wynagrodzenie brutto w sektorze</t>
  </si>
  <si>
    <t xml:space="preserve">  przedsiębiorstw w zł ...................................................................</t>
  </si>
  <si>
    <t>Average monthly gross wages and salaries in enterprise sector in zl</t>
  </si>
  <si>
    <t>Podmioty gospodarki narodowej zarejestrowane</t>
  </si>
  <si>
    <t>Entities of the national economy registered  in the REGON</t>
  </si>
  <si>
    <t xml:space="preserve">      na 1 zatrudnionego w tys. zł ....................................................</t>
  </si>
  <si>
    <t>Transport i gospodarka magazynowa ........................</t>
  </si>
  <si>
    <t xml:space="preserve">Transport and storage </t>
  </si>
  <si>
    <r>
      <t xml:space="preserve">Wskaźnik rentowności obrotu brutto w %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    Profitability rate of gross turnover in %</t>
    </r>
  </si>
  <si>
    <t xml:space="preserve"> from sale  </t>
  </si>
  <si>
    <t xml:space="preserve">from sale </t>
  </si>
  <si>
    <t>w tym dotacje</t>
  </si>
  <si>
    <t>revenues</t>
  </si>
  <si>
    <t>of products</t>
  </si>
  <si>
    <t>of goods</t>
  </si>
  <si>
    <t xml:space="preserve">of which </t>
  </si>
  <si>
    <t>and materials</t>
  </si>
  <si>
    <t>subsidies</t>
  </si>
  <si>
    <r>
      <t>OKRESY</t>
    </r>
    <r>
      <rPr>
        <i/>
        <sz val="10"/>
        <rFont val="Arial"/>
        <family val="2"/>
        <charset val="238"/>
      </rPr>
      <t xml:space="preserve">                                                      PERIODS</t>
    </r>
  </si>
  <si>
    <r>
      <t xml:space="preserve">Ogółem               </t>
    </r>
    <r>
      <rPr>
        <i/>
        <sz val="10"/>
        <rFont val="Arial"/>
        <family val="2"/>
        <charset val="238"/>
      </rPr>
      <t xml:space="preserve">  Grand total</t>
    </r>
  </si>
  <si>
    <r>
      <t xml:space="preserve">przetwórstwo przemysłowe      </t>
    </r>
    <r>
      <rPr>
        <i/>
        <sz val="10"/>
        <rFont val="Arial"/>
        <family val="2"/>
        <charset val="238"/>
      </rPr>
      <t>manufacturing</t>
    </r>
  </si>
  <si>
    <r>
      <t xml:space="preserve">budownictwo    </t>
    </r>
    <r>
      <rPr>
        <i/>
        <sz val="10"/>
        <rFont val="Arial"/>
        <family val="2"/>
        <charset val="238"/>
      </rPr>
      <t xml:space="preserve"> construction</t>
    </r>
  </si>
  <si>
    <r>
      <t xml:space="preserve">informacja              i komunikacja </t>
    </r>
    <r>
      <rPr>
        <i/>
        <sz val="10"/>
        <rFont val="Arial"/>
        <family val="2"/>
        <charset val="238"/>
      </rPr>
      <t>information and communication</t>
    </r>
  </si>
  <si>
    <t xml:space="preserve">handel; </t>
  </si>
  <si>
    <t xml:space="preserve">naprawa </t>
  </si>
  <si>
    <t>transport</t>
  </si>
  <si>
    <t xml:space="preserve">obsługa rynku </t>
  </si>
  <si>
    <t xml:space="preserve">pojazdów </t>
  </si>
  <si>
    <t>i gospodarka</t>
  </si>
  <si>
    <t>Mandaty karne ..................................................</t>
  </si>
  <si>
    <t>Tickets</t>
  </si>
  <si>
    <t>Kwota mandatów w tys. zł .................................</t>
  </si>
  <si>
    <t>Średnia kwota mandatu w zł ...............................</t>
  </si>
  <si>
    <t>Average amount of ticket in zl</t>
  </si>
  <si>
    <t>Liczba zatrzymanych:</t>
  </si>
  <si>
    <t>Number of arrested:</t>
  </si>
  <si>
    <t xml:space="preserve">         sprawców przestępstw ..............................</t>
  </si>
  <si>
    <r>
      <t xml:space="preserve">         </t>
    </r>
    <r>
      <rPr>
        <i/>
        <sz val="10"/>
        <rFont val="Arial"/>
        <family val="2"/>
        <charset val="238"/>
      </rPr>
      <t>delinquents</t>
    </r>
  </si>
  <si>
    <t xml:space="preserve">         osób poszukiwanych .................................</t>
  </si>
  <si>
    <t xml:space="preserve">         wanted persons</t>
  </si>
  <si>
    <r>
      <t xml:space="preserve">Liczba podjętych interwencji </t>
    </r>
    <r>
      <rPr>
        <sz val="10"/>
        <rFont val="Arial"/>
        <family val="2"/>
        <charset val="238"/>
      </rPr>
      <t>..........................</t>
    </r>
  </si>
  <si>
    <t>Number of interventions undertaken</t>
  </si>
  <si>
    <t xml:space="preserve">                      PRZEZ SŁUŻBY STRAŻY MIEJSKIEJ</t>
  </si>
  <si>
    <r>
      <t xml:space="preserve">Wskaźnik płynności finansowej II stopnia w %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    Financial liquidity ratio of the second degree in %</t>
    </r>
  </si>
  <si>
    <t xml:space="preserve">                     Stan w końcu okresu</t>
  </si>
  <si>
    <t xml:space="preserve">                     End of period</t>
  </si>
  <si>
    <r>
      <t xml:space="preserve">Zobowiązania długoterminowe    </t>
    </r>
    <r>
      <rPr>
        <i/>
        <sz val="10"/>
        <rFont val="Arial"/>
        <family val="2"/>
        <charset val="238"/>
      </rPr>
      <t xml:space="preserve"> Long-term liabilities</t>
    </r>
  </si>
  <si>
    <r>
      <t xml:space="preserve">zapasy     </t>
    </r>
    <r>
      <rPr>
        <i/>
        <sz val="10"/>
        <rFont val="Arial"/>
        <family val="2"/>
        <charset val="238"/>
      </rPr>
      <t>stocks</t>
    </r>
  </si>
  <si>
    <r>
      <t xml:space="preserve">inwestycje krótkoterminowe        </t>
    </r>
    <r>
      <rPr>
        <i/>
        <sz val="10"/>
        <rFont val="Arial"/>
        <family val="2"/>
        <charset val="238"/>
      </rPr>
      <t>short-term investments</t>
    </r>
  </si>
  <si>
    <t xml:space="preserve">należności </t>
  </si>
  <si>
    <r>
      <t xml:space="preserve">razem                  </t>
    </r>
    <r>
      <rPr>
        <i/>
        <sz val="10"/>
        <rFont val="Arial"/>
        <family val="2"/>
        <charset val="238"/>
      </rPr>
      <t>total</t>
    </r>
  </si>
  <si>
    <t>krótkoterminowe</t>
  </si>
  <si>
    <t>short-term dues</t>
  </si>
  <si>
    <r>
      <t xml:space="preserve">W tym     </t>
    </r>
    <r>
      <rPr>
        <i/>
        <sz val="10"/>
        <rFont val="Arial"/>
        <family val="2"/>
        <charset val="238"/>
      </rPr>
      <t>Of which</t>
    </r>
  </si>
  <si>
    <t>resulting</t>
  </si>
  <si>
    <t xml:space="preserve">from deliveries </t>
  </si>
  <si>
    <t>from deliveries</t>
  </si>
  <si>
    <t xml:space="preserve">bank credits </t>
  </si>
  <si>
    <t>finished</t>
  </si>
  <si>
    <t xml:space="preserve">     w tym:</t>
  </si>
  <si>
    <t xml:space="preserve">     of which:</t>
  </si>
  <si>
    <t>Handel; naprawa pojazdów</t>
  </si>
  <si>
    <t>Transportation and storage</t>
  </si>
  <si>
    <t>Information and comunication</t>
  </si>
  <si>
    <t>Real estate activities</t>
  </si>
  <si>
    <t xml:space="preserve">                     AND NACE SECTIONS</t>
  </si>
  <si>
    <r>
      <t xml:space="preserve"> ogółem                                   </t>
    </r>
    <r>
      <rPr>
        <i/>
        <sz val="10"/>
        <rFont val="Arial"/>
        <family val="2"/>
        <charset val="238"/>
      </rPr>
      <t>total</t>
    </r>
  </si>
  <si>
    <r>
      <t xml:space="preserve">w tym sektor prywatny
</t>
    </r>
    <r>
      <rPr>
        <i/>
        <sz val="10"/>
        <rFont val="Arial"/>
        <family val="2"/>
        <charset val="238"/>
      </rPr>
      <t>private sector</t>
    </r>
  </si>
  <si>
    <r>
      <t xml:space="preserve">w tym po raz kolejny
</t>
    </r>
    <r>
      <rPr>
        <i/>
        <sz val="10"/>
        <rFont val="Arial"/>
        <family val="2"/>
        <charset val="238"/>
      </rPr>
      <t>reentrants to unemplyment rolls</t>
    </r>
  </si>
  <si>
    <t xml:space="preserve">a W podziale na kategorie bezrobotnych 1 osoba może być wykazana więcej niż jeden raz; patrz  wyjaśnienia metodyczne pkt 4. </t>
  </si>
  <si>
    <t>a The division by categories may indicate one person more than once; see methodological notes item 4.</t>
  </si>
  <si>
    <t>c Excluding credits and loans towards related entities. d Regardless the maturity date.</t>
  </si>
  <si>
    <t>VI..........................................</t>
  </si>
  <si>
    <r>
      <t xml:space="preserve">                  </t>
    </r>
    <r>
      <rPr>
        <i/>
        <sz val="12"/>
        <rFont val="Arial"/>
        <family val="2"/>
        <charset val="238"/>
      </rPr>
      <t>POPULATION AND VITAL STATISTICS</t>
    </r>
    <r>
      <rPr>
        <i/>
        <vertAlign val="superscript"/>
        <sz val="12"/>
        <rFont val="Arial"/>
        <family val="2"/>
        <charset val="238"/>
      </rPr>
      <t>a</t>
    </r>
  </si>
  <si>
    <r>
      <t>Ludność</t>
    </r>
    <r>
      <rPr>
        <vertAlign val="superscript"/>
        <sz val="10"/>
        <rFont val="Arial"/>
        <family val="2"/>
        <charset val="238"/>
      </rPr>
      <t xml:space="preserve">b                                                                            </t>
    </r>
    <r>
      <rPr>
        <i/>
        <sz val="10"/>
        <rFont val="Arial"/>
        <family val="2"/>
        <charset val="238"/>
      </rPr>
      <t>Population</t>
    </r>
    <r>
      <rPr>
        <i/>
        <vertAlign val="superscript"/>
        <sz val="10"/>
        <rFont val="Arial"/>
        <family val="2"/>
        <charset val="238"/>
      </rPr>
      <t>b</t>
    </r>
  </si>
  <si>
    <r>
      <t>Przyrost naturalny</t>
    </r>
    <r>
      <rPr>
        <vertAlign val="superscript"/>
        <sz val="10"/>
        <rFont val="Arial"/>
        <family val="2"/>
        <charset val="238"/>
      </rPr>
      <t xml:space="preserve">c         </t>
    </r>
    <r>
      <rPr>
        <i/>
        <sz val="10"/>
        <rFont val="Arial"/>
        <family val="2"/>
        <charset val="238"/>
      </rPr>
      <t>Natural                                     increase</t>
    </r>
    <r>
      <rPr>
        <i/>
        <vertAlign val="superscript"/>
        <sz val="10"/>
        <rFont val="Arial"/>
        <family val="2"/>
        <charset val="238"/>
      </rPr>
      <t>c</t>
    </r>
  </si>
  <si>
    <r>
      <t>w tym                        niemowląt</t>
    </r>
    <r>
      <rPr>
        <vertAlign val="superscript"/>
        <sz val="10"/>
        <rFont val="Arial"/>
        <family val="2"/>
        <charset val="238"/>
      </rPr>
      <t>de</t>
    </r>
    <r>
      <rPr>
        <sz val="10"/>
        <rFont val="Arial"/>
        <family val="2"/>
        <charset val="238"/>
      </rPr>
      <t xml:space="preserve">                           </t>
    </r>
    <r>
      <rPr>
        <i/>
        <sz val="10"/>
        <rFont val="Arial"/>
        <family val="2"/>
        <charset val="238"/>
      </rPr>
      <t>of which                         infants</t>
    </r>
    <r>
      <rPr>
        <i/>
        <vertAlign val="superscript"/>
        <sz val="10"/>
        <rFont val="Arial"/>
        <family val="2"/>
        <charset val="238"/>
      </rPr>
      <t>de</t>
    </r>
  </si>
  <si>
    <r>
      <t>Przyrost  naturalny</t>
    </r>
    <r>
      <rPr>
        <vertAlign val="superscript"/>
        <sz val="10"/>
        <rFont val="Arial"/>
        <family val="2"/>
        <charset val="238"/>
      </rPr>
      <t xml:space="preserve">c  </t>
    </r>
    <r>
      <rPr>
        <i/>
        <sz val="10"/>
        <rFont val="Arial"/>
        <family val="2"/>
        <charset val="238"/>
      </rPr>
      <t>Natural             increase</t>
    </r>
    <r>
      <rPr>
        <i/>
        <vertAlign val="superscript"/>
        <sz val="10"/>
        <rFont val="Arial"/>
        <family val="2"/>
        <charset val="238"/>
      </rPr>
      <t>c</t>
    </r>
  </si>
  <si>
    <r>
      <t>pozostający bez pracy dłużej          niż 1 rok</t>
    </r>
    <r>
      <rPr>
        <vertAlign val="superscript"/>
        <sz val="10"/>
        <rFont val="Arial"/>
        <family val="2"/>
        <charset val="238"/>
      </rPr>
      <t>c</t>
    </r>
    <r>
      <rPr>
        <sz val="10"/>
        <rFont val="Arial"/>
        <family val="2"/>
        <charset val="238"/>
      </rPr>
      <t xml:space="preserve">
</t>
    </r>
    <r>
      <rPr>
        <i/>
        <sz val="10"/>
        <rFont val="Arial"/>
        <family val="2"/>
        <charset val="238"/>
      </rPr>
      <t>out of job for period longer than 1 year</t>
    </r>
    <r>
      <rPr>
        <i/>
        <vertAlign val="superscript"/>
        <sz val="10"/>
        <rFont val="Arial"/>
        <family val="2"/>
        <charset val="238"/>
      </rPr>
      <t>c</t>
    </r>
  </si>
  <si>
    <r>
      <t>Oferty pracy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                                                                       Job offers</t>
    </r>
    <r>
      <rPr>
        <vertAlign val="superscript"/>
        <sz val="10"/>
        <rFont val="Arial"/>
        <family val="2"/>
        <charset val="238"/>
      </rPr>
      <t>a</t>
    </r>
  </si>
  <si>
    <r>
      <t>Stopa bezrobocia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           w %              </t>
    </r>
    <r>
      <rPr>
        <i/>
        <sz val="10"/>
        <rFont val="Arial"/>
        <family val="2"/>
        <charset val="238"/>
      </rPr>
      <t>Unemployment     rate</t>
    </r>
    <r>
      <rPr>
        <i/>
        <vertAlign val="superscript"/>
        <sz val="10"/>
        <rFont val="Arial"/>
        <family val="2"/>
        <charset val="238"/>
      </rPr>
      <t xml:space="preserve">a </t>
    </r>
    <r>
      <rPr>
        <i/>
        <sz val="10"/>
        <rFont val="Arial"/>
        <family val="2"/>
        <charset val="238"/>
      </rPr>
      <t>in %</t>
    </r>
  </si>
  <si>
    <r>
      <t>Bezrobotni nowo zarejestrowani</t>
    </r>
    <r>
      <rPr>
        <vertAlign val="superscript"/>
        <sz val="10"/>
        <rFont val="Arial"/>
        <family val="2"/>
        <charset val="238"/>
      </rPr>
      <t xml:space="preserve">b        </t>
    </r>
    <r>
      <rPr>
        <i/>
        <sz val="10"/>
        <rFont val="Arial"/>
        <family val="2"/>
        <charset val="238"/>
      </rPr>
      <t>Newly registered unemployed persons</t>
    </r>
    <r>
      <rPr>
        <i/>
        <vertAlign val="superscript"/>
        <sz val="10"/>
        <rFont val="Arial"/>
        <family val="2"/>
        <charset val="238"/>
      </rPr>
      <t>b</t>
    </r>
  </si>
  <si>
    <r>
      <t>Bezrobotni wyrejestrowani</t>
    </r>
    <r>
      <rPr>
        <vertAlign val="superscript"/>
        <sz val="10"/>
        <rFont val="Arial"/>
        <family val="2"/>
        <charset val="238"/>
      </rPr>
      <t>b</t>
    </r>
    <r>
      <rPr>
        <sz val="10"/>
        <rFont val="Arial"/>
        <family val="2"/>
        <charset val="238"/>
      </rPr>
      <t xml:space="preserve">                                       </t>
    </r>
    <r>
      <rPr>
        <i/>
        <sz val="10"/>
        <rFont val="Arial"/>
        <family val="2"/>
        <charset val="238"/>
      </rPr>
      <t>Persons removed from unemployment rolls</t>
    </r>
    <r>
      <rPr>
        <i/>
        <vertAlign val="superscript"/>
        <sz val="10"/>
        <rFont val="Arial"/>
        <family val="2"/>
        <charset val="238"/>
      </rPr>
      <t>b</t>
    </r>
  </si>
  <si>
    <r>
      <t xml:space="preserve">                  REGISTERED UNEMPLOYED PERSONS WITH A SPECIFIC SITUATION ON THE LABOUR MARKET</t>
    </r>
    <r>
      <rPr>
        <i/>
        <vertAlign val="superscript"/>
        <sz val="12"/>
        <rFont val="Arial"/>
        <family val="2"/>
        <charset val="238"/>
      </rPr>
      <t>a</t>
    </r>
  </si>
  <si>
    <r>
      <t>BEZROBOTNI ZAREJESTROWANI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w tys. 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REGISTERED UNEMPLOYED PERSONS</t>
    </r>
    <r>
      <rPr>
        <i/>
        <vertAlign val="superscript"/>
        <sz val="10"/>
        <rFont val="Arial"/>
        <family val="2"/>
        <charset val="238"/>
      </rPr>
      <t>a</t>
    </r>
    <r>
      <rPr>
        <i/>
        <sz val="10"/>
        <rFont val="Arial"/>
        <family val="2"/>
        <charset val="238"/>
      </rPr>
      <t xml:space="preserve"> in thous.</t>
    </r>
  </si>
  <si>
    <t>1 See general notes item 8.</t>
  </si>
  <si>
    <t>a Dane dotyczą podmiotów gospodarczych (mających siedzibę na terenie Krakowa), w których liczba pracujących przekracza 49 osób.</t>
  </si>
  <si>
    <t>a Data concern economic entities (having seat on the area of Krakow) employing more than 49 persons.</t>
  </si>
  <si>
    <t xml:space="preserve">                     SALE AND EMPLOYED PERSONS IN ENTERPRISE SECTOR BY SELECTED NACE SECTIONS </t>
  </si>
  <si>
    <t xml:space="preserve">                     AND DIVISIONS</t>
  </si>
  <si>
    <r>
      <t xml:space="preserve">Przychody ze sprzedaży wyrobów i usług     </t>
    </r>
    <r>
      <rPr>
        <i/>
        <sz val="10"/>
        <rFont val="Arial"/>
        <family val="2"/>
        <charset val="238"/>
      </rPr>
      <t xml:space="preserve">Sales revenue of products and services </t>
    </r>
  </si>
  <si>
    <t>Manufacture of basic metals</t>
  </si>
  <si>
    <t>Manufacture of fabricated metal products n.e.c.</t>
  </si>
  <si>
    <r>
      <t xml:space="preserve">                     DWELLINGS COMPLETED</t>
    </r>
    <r>
      <rPr>
        <i/>
        <vertAlign val="superscript"/>
        <sz val="12"/>
        <rFont val="Arial"/>
        <family val="2"/>
        <charset val="238"/>
      </rPr>
      <t>1</t>
    </r>
  </si>
  <si>
    <t>TABL.35</t>
  </si>
  <si>
    <r>
      <t>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Patrz wyjaśnienia metodyczne pkt 1. b Stan w końcu okresu. c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Różnica między liczbą urodzeń żywych i liczbą zgonów w danym okresie. d Dzieci w wieku poniżej 1 roku. e Na 1000 urodzeń żywych.</t>
    </r>
  </si>
  <si>
    <t xml:space="preserve">a See methodological notes item 1. b End of period. c Difference between the number of live births and deaths in a given period. d Children under the age of 1. e Per 1000 live births. </t>
  </si>
  <si>
    <r>
      <t>na 1000 ludności</t>
    </r>
    <r>
      <rPr>
        <sz val="10"/>
        <rFont val="Arial"/>
        <family val="2"/>
        <charset val="238"/>
      </rPr>
      <t xml:space="preserve">     </t>
    </r>
    <r>
      <rPr>
        <i/>
        <sz val="10"/>
        <rFont val="Arial"/>
        <family val="2"/>
        <charset val="238"/>
      </rPr>
      <t>per 1000 population</t>
    </r>
    <r>
      <rPr>
        <vertAlign val="superscript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        </t>
    </r>
  </si>
  <si>
    <t>Municipal (gmina)</t>
  </si>
  <si>
    <t xml:space="preserve">1 Stan w końcu okresu. 2 Patrz wyjaśnienia metodyczne pkt 4. 3 Patrz uwagi ogólne pkt 4. </t>
  </si>
  <si>
    <t xml:space="preserve">1 End of period. 2 See methodological notes item 4. 3 See general notes item 4. </t>
  </si>
  <si>
    <r>
      <t>Przyrost naturalny na 1000 ludności</t>
    </r>
    <r>
      <rPr>
        <sz val="10"/>
        <rFont val="Arial"/>
        <family val="2"/>
        <charset val="238"/>
      </rPr>
      <t xml:space="preserve"> ............................................</t>
    </r>
  </si>
  <si>
    <t>Natural increase per 1000 population</t>
  </si>
  <si>
    <r>
      <t>Bezrobotni zarejestrowani</t>
    </r>
    <r>
      <rPr>
        <vertAlign val="superscript"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 w tys.................................................</t>
    </r>
  </si>
  <si>
    <r>
      <t>Registered unemployed persons</t>
    </r>
    <r>
      <rPr>
        <i/>
        <vertAlign val="superscript"/>
        <sz val="10"/>
        <rFont val="Arial"/>
        <family val="2"/>
        <charset val="238"/>
      </rPr>
      <t>1</t>
    </r>
    <r>
      <rPr>
        <i/>
        <sz val="10"/>
        <rFont val="Arial"/>
        <family val="2"/>
        <charset val="238"/>
      </rPr>
      <t xml:space="preserve"> in thous.</t>
    </r>
  </si>
  <si>
    <r>
      <t>Stopa bezrobocia rejestrowanego</t>
    </r>
    <r>
      <rPr>
        <vertAlign val="superscript"/>
        <sz val="10"/>
        <rFont val="Arial"/>
        <family val="2"/>
        <charset val="238"/>
      </rPr>
      <t>1,2</t>
    </r>
    <r>
      <rPr>
        <sz val="10"/>
        <rFont val="Arial"/>
        <family val="2"/>
        <charset val="238"/>
      </rPr>
      <t xml:space="preserve"> w % ........................................</t>
    </r>
  </si>
  <si>
    <r>
      <t>Registered unemployment rate</t>
    </r>
    <r>
      <rPr>
        <i/>
        <vertAlign val="superscript"/>
        <sz val="10"/>
        <rFont val="Arial"/>
        <family val="2"/>
        <charset val="238"/>
      </rPr>
      <t>1,2</t>
    </r>
    <r>
      <rPr>
        <i/>
        <sz val="10"/>
        <rFont val="Arial"/>
        <family val="2"/>
        <charset val="238"/>
      </rPr>
      <t xml:space="preserve"> in %</t>
    </r>
  </si>
  <si>
    <r>
      <t xml:space="preserve">   w rejestrze REGON</t>
    </r>
    <r>
      <rPr>
        <vertAlign val="superscript"/>
        <sz val="10"/>
        <rFont val="Arial"/>
        <family val="2"/>
        <charset val="238"/>
      </rPr>
      <t>1,3</t>
    </r>
    <r>
      <rPr>
        <sz val="10"/>
        <rFont val="Arial"/>
        <family val="2"/>
        <charset val="238"/>
      </rPr>
      <t xml:space="preserve"> ............................................................</t>
    </r>
  </si>
  <si>
    <r>
      <t xml:space="preserve">  register</t>
    </r>
    <r>
      <rPr>
        <i/>
        <vertAlign val="superscript"/>
        <sz val="10"/>
        <rFont val="Arial"/>
        <family val="2"/>
        <charset val="238"/>
      </rPr>
      <t>1,3</t>
    </r>
  </si>
  <si>
    <r>
      <t xml:space="preserve">  of which commercial companies with foreign capital participation</t>
    </r>
    <r>
      <rPr>
        <i/>
        <vertAlign val="superscript"/>
        <sz val="10"/>
        <rFont val="Arial"/>
        <family val="2"/>
        <charset val="238"/>
      </rPr>
      <t>1</t>
    </r>
  </si>
  <si>
    <r>
      <t>Produkcja sprzedana przemysłu</t>
    </r>
    <r>
      <rPr>
        <vertAlign val="superscript"/>
        <sz val="10"/>
        <rFont val="Arial"/>
        <family val="2"/>
        <charset val="238"/>
      </rPr>
      <t>4</t>
    </r>
    <r>
      <rPr>
        <sz val="10"/>
        <rFont val="Arial"/>
        <family val="2"/>
        <charset val="238"/>
      </rPr>
      <t xml:space="preserve"> ogółem w mln zł ........................</t>
    </r>
  </si>
  <si>
    <r>
      <t>Total sold production of industry</t>
    </r>
    <r>
      <rPr>
        <i/>
        <vertAlign val="superscript"/>
        <sz val="10"/>
        <rFont val="Arial"/>
        <family val="2"/>
        <charset val="238"/>
      </rPr>
      <t>4</t>
    </r>
    <r>
      <rPr>
        <i/>
        <sz val="10"/>
        <rFont val="Arial"/>
        <family val="2"/>
        <charset val="238"/>
      </rPr>
      <t xml:space="preserve"> in mln zl</t>
    </r>
  </si>
  <si>
    <r>
      <t>Produkcja sprzedana budownictwa</t>
    </r>
    <r>
      <rPr>
        <vertAlign val="superscript"/>
        <sz val="10"/>
        <rFont val="Arial"/>
        <family val="2"/>
        <charset val="238"/>
      </rPr>
      <t xml:space="preserve">4 </t>
    </r>
    <r>
      <rPr>
        <sz val="10"/>
        <rFont val="Arial"/>
        <family val="2"/>
        <charset val="238"/>
      </rPr>
      <t xml:space="preserve">ogółem w mln zł .................... </t>
    </r>
  </si>
  <si>
    <r>
      <t>Total sold production of construction</t>
    </r>
    <r>
      <rPr>
        <i/>
        <vertAlign val="superscript"/>
        <sz val="10"/>
        <rFont val="Arial"/>
        <family val="2"/>
        <charset val="238"/>
      </rPr>
      <t>4</t>
    </r>
    <r>
      <rPr>
        <i/>
        <sz val="10"/>
        <rFont val="Arial"/>
        <family val="2"/>
        <charset val="238"/>
      </rPr>
      <t xml:space="preserve"> in mln zl</t>
    </r>
  </si>
  <si>
    <r>
      <t>Investment outlays</t>
    </r>
    <r>
      <rPr>
        <i/>
        <vertAlign val="superscript"/>
        <sz val="10"/>
        <rFont val="Arial"/>
        <family val="2"/>
        <charset val="238"/>
      </rPr>
      <t>4</t>
    </r>
    <r>
      <rPr>
        <i/>
        <sz val="10"/>
        <rFont val="Arial"/>
        <family val="2"/>
        <charset val="238"/>
      </rPr>
      <t xml:space="preserve"> in mln zl</t>
    </r>
  </si>
  <si>
    <t>X-XII ......................................</t>
  </si>
  <si>
    <r>
      <t xml:space="preserve">
w mln zł 
</t>
    </r>
    <r>
      <rPr>
        <i/>
        <sz val="10"/>
        <rFont val="Arial"/>
        <family val="2"/>
        <charset val="238"/>
      </rPr>
      <t xml:space="preserve">in mln zl
</t>
    </r>
  </si>
  <si>
    <r>
      <t xml:space="preserve">analogiczny okres roku poprzedniego = 100            </t>
    </r>
    <r>
      <rPr>
        <i/>
        <sz val="10"/>
        <rFont val="Arial"/>
        <family val="2"/>
        <charset val="238"/>
      </rPr>
      <t>corresponding period of previous year = 100</t>
    </r>
    <r>
      <rPr>
        <sz val="10"/>
        <rFont val="Arial"/>
        <family val="2"/>
        <charset val="238"/>
      </rPr>
      <t xml:space="preserve">
</t>
    </r>
  </si>
  <si>
    <r>
      <t xml:space="preserve">w tys. 
</t>
    </r>
    <r>
      <rPr>
        <i/>
        <sz val="10"/>
        <rFont val="Arial"/>
        <family val="2"/>
        <charset val="238"/>
      </rPr>
      <t xml:space="preserve">in thous. </t>
    </r>
  </si>
  <si>
    <r>
      <t xml:space="preserve">analogiczny okres roku poprzedniego = 100            </t>
    </r>
    <r>
      <rPr>
        <i/>
        <sz val="10"/>
        <rFont val="Arial"/>
        <family val="2"/>
        <charset val="238"/>
      </rPr>
      <t>corresponding period of   
previous year = 100</t>
    </r>
    <r>
      <rPr>
        <sz val="10"/>
        <rFont val="Arial"/>
        <family val="2"/>
        <charset val="238"/>
      </rPr>
      <t xml:space="preserve">
</t>
    </r>
  </si>
  <si>
    <t>U w a g a. Wskaźniki dynamiki obliczono na podstawie danych w stałych cenach bazowych (średnie ceny bieżące 2010 r.).</t>
  </si>
  <si>
    <t>N o t e. Indices are calculated on the basis of data in basic constant prices (2010 average current prices).</t>
  </si>
  <si>
    <t xml:space="preserve">                      FINANCIAL RESULTS OF NON-FINANCIAL ENTERPRISES BY NACE SECTIONS</t>
  </si>
  <si>
    <t xml:space="preserve">                      FINANCIAL RESULTS OF NON-FINANCIAL ENTERPRISES BY NACE SECTIONS (cont.)</t>
  </si>
  <si>
    <t>Przestępstwa stwierdzone</t>
  </si>
  <si>
    <t>Ascertained crimes</t>
  </si>
  <si>
    <t xml:space="preserve">      w tym przestępstwa:</t>
  </si>
  <si>
    <t xml:space="preserve">      of which crimes:</t>
  </si>
  <si>
    <r>
      <t xml:space="preserve">   </t>
    </r>
    <r>
      <rPr>
        <i/>
        <sz val="10"/>
        <rFont val="Arial"/>
        <family val="2"/>
        <charset val="238"/>
      </rPr>
      <t>against life and health</t>
    </r>
  </si>
  <si>
    <t xml:space="preserve">   against freedom and freedom of conscience</t>
  </si>
  <si>
    <t xml:space="preserve">   against the judiciary</t>
  </si>
  <si>
    <t xml:space="preserve">   against the reliability of documents</t>
  </si>
  <si>
    <t xml:space="preserve">   against money and securities trading</t>
  </si>
  <si>
    <t xml:space="preserve">   against family and guardianship</t>
  </si>
  <si>
    <t xml:space="preserve">   against property</t>
  </si>
  <si>
    <t xml:space="preserve">Rate of detectability of crimes in %  </t>
  </si>
  <si>
    <t>Gorzów Wielkopolski .................</t>
  </si>
  <si>
    <t>Katowice .................................</t>
  </si>
  <si>
    <t>Kielce .......................................</t>
  </si>
  <si>
    <t>Lublin .........................................</t>
  </si>
  <si>
    <t>Łódź .........................................</t>
  </si>
  <si>
    <t>Opole ........................................</t>
  </si>
  <si>
    <t>Poznań ......................................</t>
  </si>
  <si>
    <t>Szczecin ....................................</t>
  </si>
  <si>
    <t>Toruń .........................................</t>
  </si>
  <si>
    <t>IV..........................................</t>
  </si>
  <si>
    <r>
      <t xml:space="preserve">poniżej 25 lat           </t>
    </r>
    <r>
      <rPr>
        <i/>
        <sz val="10"/>
        <rFont val="Arial"/>
        <family val="2"/>
        <charset val="238"/>
      </rPr>
      <t>below 25 years</t>
    </r>
  </si>
  <si>
    <r>
      <t xml:space="preserve">55 lat i więcej           </t>
    </r>
    <r>
      <rPr>
        <i/>
        <sz val="10"/>
        <rFont val="Arial"/>
        <family val="2"/>
        <charset val="238"/>
      </rPr>
      <t>55 years and more</t>
    </r>
  </si>
  <si>
    <t xml:space="preserve">DZIAŁALNOŚĆ PROFESJONALNA, </t>
  </si>
  <si>
    <t>PROFESSIONAL, SCIENTIFIC AND</t>
  </si>
  <si>
    <t xml:space="preserve">  TECHNICAL ACTIVITIES</t>
  </si>
  <si>
    <r>
      <t xml:space="preserve">BUDOWNICTWO </t>
    </r>
    <r>
      <rPr>
        <sz val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              CONSTRUCTION</t>
    </r>
  </si>
  <si>
    <r>
      <t>w tym:</t>
    </r>
    <r>
      <rPr>
        <b/>
        <sz val="10"/>
        <rFont val="Arial"/>
        <family val="2"/>
        <charset val="238"/>
      </rPr>
      <t xml:space="preserve"> PRZEMYSŁ</t>
    </r>
    <r>
      <rPr>
        <sz val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              of which: INDUSTRY</t>
    </r>
  </si>
  <si>
    <r>
      <t xml:space="preserve">Wskaźnik wykrywalności sprawców przestępstw w %
</t>
    </r>
    <r>
      <rPr>
        <i/>
        <sz val="10"/>
        <rFont val="Arial"/>
        <family val="2"/>
        <charset val="238"/>
      </rPr>
      <t>Rate of detectability of deliquents in crimes in %</t>
    </r>
  </si>
  <si>
    <t xml:space="preserve">Z ogółem rodzaje przestępstw:    </t>
  </si>
  <si>
    <t>Of total type of crimes:</t>
  </si>
  <si>
    <t xml:space="preserve">   against public safety and safety in transport</t>
  </si>
  <si>
    <t xml:space="preserve">   by law on Counteracting Drug Addiction</t>
  </si>
  <si>
    <t xml:space="preserve">         traffic</t>
  </si>
  <si>
    <r>
      <t xml:space="preserve">Powrót do spisu tablic  
</t>
    </r>
    <r>
      <rPr>
        <i/>
        <u/>
        <sz val="10"/>
        <color indexed="12"/>
        <rFont val="Arial"/>
        <family val="2"/>
        <charset val="238"/>
      </rPr>
      <t xml:space="preserve">Back to list of tables   </t>
    </r>
  </si>
  <si>
    <r>
      <t xml:space="preserve">Kraków </t>
    </r>
    <r>
      <rPr>
        <sz val="10"/>
        <rFont val="Arial"/>
        <family val="2"/>
        <charset val="238"/>
      </rPr>
      <t>....................................</t>
    </r>
  </si>
  <si>
    <r>
      <t>Kraków</t>
    </r>
    <r>
      <rPr>
        <sz val="10"/>
        <rFont val="Arial"/>
        <family val="2"/>
        <charset val="238"/>
      </rPr>
      <t xml:space="preserve"> ....................................</t>
    </r>
  </si>
  <si>
    <r>
      <t xml:space="preserve">Kraków </t>
    </r>
    <r>
      <rPr>
        <sz val="10"/>
        <rFont val="Arial"/>
        <family val="2"/>
        <charset val="238"/>
      </rPr>
      <t>......................................</t>
    </r>
  </si>
  <si>
    <t xml:space="preserve">    Water supply; sewerage, waste management                                                                                                                                                                                                                                                                                                                                                                                                                           
       and remediation activities </t>
  </si>
  <si>
    <t xml:space="preserve">                     ASCERTAINED CRIMES AND  RATES  OF  DETECTABILITY  OF  DELINQUENTS  IN  CRIMES </t>
  </si>
  <si>
    <r>
      <t>Ludność</t>
    </r>
    <r>
      <rPr>
        <vertAlign val="superscript"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 ogółem w tys. …………..............................…………….</t>
    </r>
  </si>
  <si>
    <r>
      <t>Total population</t>
    </r>
    <r>
      <rPr>
        <i/>
        <vertAlign val="superscript"/>
        <sz val="10"/>
        <rFont val="Arial"/>
        <family val="2"/>
        <charset val="238"/>
      </rPr>
      <t>1</t>
    </r>
    <r>
      <rPr>
        <i/>
        <sz val="10"/>
        <rFont val="Arial"/>
        <family val="2"/>
        <charset val="238"/>
      </rPr>
      <t xml:space="preserve"> in thous.</t>
    </r>
  </si>
  <si>
    <t xml:space="preserve">      per 1 employed person in thous. zl</t>
  </si>
  <si>
    <t xml:space="preserve">      w tym kobiety .....................................................................</t>
  </si>
  <si>
    <r>
      <t xml:space="preserve">WSKAŹNIK RENTOWNOŚCI OBROTU NETTO  w %                                                                                                                                                                 </t>
    </r>
    <r>
      <rPr>
        <b/>
        <i/>
        <sz val="10"/>
        <rFont val="Arial"/>
        <family val="2"/>
        <charset val="238"/>
      </rPr>
      <t>PROFITABILITY RATE OF NET TURNOVER  in %</t>
    </r>
  </si>
  <si>
    <r>
      <t xml:space="preserve">Liczba krajów w ramach siatki połączeń regu-larnych
</t>
    </r>
    <r>
      <rPr>
        <i/>
        <sz val="10"/>
        <rFont val="Arial"/>
        <family val="2"/>
        <charset val="238"/>
      </rPr>
      <t>Number of countries within the network of regular flights</t>
    </r>
  </si>
  <si>
    <r>
      <t xml:space="preserve">w ruchu międzynarodowym            </t>
    </r>
    <r>
      <rPr>
        <i/>
        <sz val="10"/>
        <rFont val="Arial"/>
        <family val="2"/>
        <charset val="238"/>
      </rPr>
      <t xml:space="preserve"> in international traffic</t>
    </r>
  </si>
  <si>
    <r>
      <t xml:space="preserve">w ruchu krajowym
</t>
    </r>
    <r>
      <rPr>
        <i/>
        <sz val="10"/>
        <rFont val="Arial"/>
        <family val="2"/>
        <charset val="238"/>
      </rPr>
      <t>in domestic traffic</t>
    </r>
  </si>
  <si>
    <r>
      <t xml:space="preserve">strefa Schengen
</t>
    </r>
    <r>
      <rPr>
        <i/>
        <sz val="10"/>
        <rFont val="Arial"/>
        <family val="2"/>
        <charset val="238"/>
      </rPr>
      <t>Schengen zone</t>
    </r>
  </si>
  <si>
    <r>
      <t xml:space="preserve">strefa non-Schengen
</t>
    </r>
    <r>
      <rPr>
        <i/>
        <sz val="10"/>
        <rFont val="Arial"/>
        <family val="2"/>
        <charset val="238"/>
      </rPr>
      <t>non-Schengen zone</t>
    </r>
  </si>
  <si>
    <t>S o u r c e: data of the Municipal Police of Krakow.</t>
  </si>
  <si>
    <t>TABL.36</t>
  </si>
  <si>
    <t>TABL.37</t>
  </si>
  <si>
    <r>
      <t>absolwenci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graduates</t>
    </r>
    <r>
      <rPr>
        <vertAlign val="superscript"/>
        <sz val="10"/>
        <rFont val="Arial"/>
        <family val="2"/>
        <charset val="238"/>
      </rPr>
      <t>a</t>
    </r>
  </si>
  <si>
    <r>
      <t xml:space="preserve">bez kwalifikacji zawodowych  </t>
    </r>
    <r>
      <rPr>
        <i/>
        <sz val="10"/>
        <rFont val="Arial"/>
        <family val="2"/>
        <charset val="238"/>
      </rPr>
      <t xml:space="preserve">without occupational qualifications </t>
    </r>
  </si>
  <si>
    <r>
      <rPr>
        <sz val="10"/>
        <rFont val="Arial"/>
        <family val="2"/>
        <charset val="238"/>
      </rPr>
      <t>w wieku</t>
    </r>
    <r>
      <rPr>
        <i/>
        <sz val="10"/>
        <rFont val="Arial"/>
        <family val="2"/>
        <charset val="238"/>
      </rPr>
      <t xml:space="preserve">          by age</t>
    </r>
  </si>
  <si>
    <r>
      <rPr>
        <sz val="10"/>
        <rFont val="Arial"/>
        <family val="2"/>
        <charset val="238"/>
      </rPr>
      <t>do 30 roku życia</t>
    </r>
    <r>
      <rPr>
        <i/>
        <sz val="10"/>
        <rFont val="Arial"/>
        <family val="2"/>
        <charset val="238"/>
      </rPr>
      <t xml:space="preserve">
below 30 years of  age</t>
    </r>
  </si>
  <si>
    <r>
      <t xml:space="preserve">razem                                 </t>
    </r>
    <r>
      <rPr>
        <i/>
        <sz val="10"/>
        <rFont val="Arial"/>
        <family val="2"/>
        <charset val="238"/>
      </rPr>
      <t>total</t>
    </r>
  </si>
  <si>
    <r>
      <t xml:space="preserve">powyżej 50                      roku życia                               </t>
    </r>
    <r>
      <rPr>
        <i/>
        <sz val="10"/>
        <rFont val="Arial"/>
        <family val="2"/>
        <charset val="238"/>
      </rPr>
      <t xml:space="preserve">    over 50                    years of age </t>
    </r>
  </si>
  <si>
    <r>
      <t xml:space="preserve">osoby posiadające co najmniej
jedno dziecko do 
6 roku życia
</t>
    </r>
    <r>
      <rPr>
        <i/>
        <sz val="10"/>
        <rFont val="Arial"/>
        <family val="2"/>
        <charset val="238"/>
      </rPr>
      <t xml:space="preserve">unemployed persons with at least one child below 6 years
of age
</t>
    </r>
  </si>
  <si>
    <r>
      <t xml:space="preserve">w tym do 25 roku życia                       of which </t>
    </r>
    <r>
      <rPr>
        <i/>
        <sz val="10"/>
        <rFont val="Arial"/>
        <family val="2"/>
        <charset val="238"/>
      </rPr>
      <t xml:space="preserve">below 25 years of age </t>
    </r>
  </si>
  <si>
    <r>
      <t xml:space="preserve">   przeciwko działalności instytucji państwowych oraz samorządu terytorialnego</t>
    </r>
    <r>
      <rPr>
        <vertAlign val="superscript"/>
        <sz val="10"/>
        <rFont val="Arial"/>
        <family val="2"/>
        <charset val="238"/>
      </rPr>
      <t>b</t>
    </r>
    <r>
      <rPr>
        <sz val="10"/>
        <rFont val="Arial"/>
        <family val="2"/>
        <charset val="238"/>
      </rPr>
      <t xml:space="preserve"> .....</t>
    </r>
  </si>
  <si>
    <r>
      <t xml:space="preserve">   against the activities of state institutions and local self-government</t>
    </r>
    <r>
      <rPr>
        <i/>
        <vertAlign val="superscript"/>
        <sz val="10"/>
        <rFont val="Arial"/>
        <family val="2"/>
        <charset val="238"/>
      </rPr>
      <t>b</t>
    </r>
  </si>
  <si>
    <r>
      <t xml:space="preserve">   against economic activity</t>
    </r>
    <r>
      <rPr>
        <i/>
        <vertAlign val="superscript"/>
        <sz val="10"/>
        <rFont val="Arial"/>
        <family val="2"/>
        <charset val="238"/>
      </rPr>
      <t>c</t>
    </r>
  </si>
  <si>
    <r>
      <t xml:space="preserve">Bezrobotni zarejestrowani                                                                                                                                                                                                                                      
</t>
    </r>
    <r>
      <rPr>
        <i/>
        <sz val="10"/>
        <rFont val="Arial"/>
        <family val="2"/>
        <charset val="238"/>
      </rPr>
      <t>Registered unemployed persons</t>
    </r>
  </si>
  <si>
    <r>
      <t>W wieku</t>
    </r>
    <r>
      <rPr>
        <i/>
        <sz val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
At age</t>
    </r>
  </si>
  <si>
    <r>
      <t xml:space="preserve">Hotele, motele, pensjonaty i inne obiekty hotelowe - razem                                                                                                                                                                  
</t>
    </r>
    <r>
      <rPr>
        <b/>
        <i/>
        <sz val="10"/>
        <rFont val="Arial"/>
        <family val="2"/>
        <charset val="238"/>
      </rPr>
      <t xml:space="preserve"> Hotels and similar establishments - total</t>
    </r>
  </si>
  <si>
    <r>
      <t xml:space="preserve">w tym hotele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b/>
        <i/>
        <sz val="10"/>
        <rFont val="Arial"/>
        <family val="2"/>
        <charset val="238"/>
      </rPr>
      <t>of which hotels</t>
    </r>
  </si>
  <si>
    <r>
      <t xml:space="preserve">Pozostałe obiekty noclegowe                                                                                                                                                                                                             
 </t>
    </r>
    <r>
      <rPr>
        <b/>
        <i/>
        <sz val="10"/>
        <rFont val="Arial"/>
        <family val="2"/>
        <charset val="238"/>
      </rPr>
      <t>Other tourist accommodation establishments</t>
    </r>
  </si>
  <si>
    <r>
      <t>Pracujący</t>
    </r>
    <r>
      <rPr>
        <vertAlign val="superscript"/>
        <sz val="10"/>
        <rFont val="Arial"/>
        <family val="2"/>
        <charset val="238"/>
      </rPr>
      <t xml:space="preserve">1                                                       
 </t>
    </r>
    <r>
      <rPr>
        <i/>
        <sz val="10"/>
        <rFont val="Arial"/>
        <family val="2"/>
        <charset val="238"/>
      </rPr>
      <t>Employed persons</t>
    </r>
    <r>
      <rPr>
        <i/>
        <vertAlign val="superscript"/>
        <sz val="10"/>
        <rFont val="Arial"/>
        <family val="2"/>
        <charset val="238"/>
      </rPr>
      <t>1</t>
    </r>
  </si>
  <si>
    <r>
      <t xml:space="preserve">W tym na środki trwałe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 
 Of which for fixed assets</t>
    </r>
  </si>
  <si>
    <r>
      <t xml:space="preserve">wartość sprzedanych towarów              
i materiałów        </t>
    </r>
    <r>
      <rPr>
        <i/>
        <sz val="10"/>
        <rFont val="Arial"/>
        <family val="2"/>
        <charset val="238"/>
      </rPr>
      <t xml:space="preserve">value of sold goods and materials </t>
    </r>
  </si>
  <si>
    <r>
      <t xml:space="preserve">Przychody netto ze sprzedaży produktów, towarów i materiałów w mln zł                          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    
Net revenues from the sale of products, goods and materials in mln zl</t>
    </r>
  </si>
  <si>
    <r>
      <t xml:space="preserve">Koszt własny sprzedanych produktów, towarów i materiałów w mln zł                                    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
Cost of products, goods and materials sold in mln zl</t>
    </r>
  </si>
  <si>
    <r>
      <t xml:space="preserve">Zysk netto w mln zł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    
Net profit in mln zl</t>
    </r>
  </si>
  <si>
    <r>
      <t xml:space="preserve">Strata netto w mln zł                                 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i/>
        <sz val="10"/>
        <rFont val="Arial"/>
        <family val="2"/>
        <charset val="238"/>
      </rPr>
      <t>Net loss in mln zl</t>
    </r>
  </si>
  <si>
    <r>
      <t xml:space="preserve">ogółem   </t>
    </r>
    <r>
      <rPr>
        <i/>
        <sz val="10"/>
        <rFont val="Arial"/>
        <family val="2"/>
        <charset val="238"/>
      </rPr>
      <t xml:space="preserve">                                     
 total</t>
    </r>
  </si>
  <si>
    <r>
      <t>w tym:</t>
    </r>
    <r>
      <rPr>
        <b/>
        <sz val="10"/>
        <rFont val="Arial"/>
        <family val="2"/>
        <charset val="238"/>
      </rPr>
      <t xml:space="preserve"> PRZEMYSŁ</t>
    </r>
    <r>
      <rPr>
        <sz val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            
  of which: INDUSTRY</t>
    </r>
  </si>
  <si>
    <r>
      <t xml:space="preserve">PRZECIĘTNA POWIERZCHNIA UŻYTKOWA 1 MIESZKANIA ODDANEGO DO UŻYTKOWANIA </t>
    </r>
    <r>
      <rPr>
        <sz val="10"/>
        <rFont val="Arial"/>
        <family val="2"/>
        <charset val="238"/>
      </rPr>
      <t>w m</t>
    </r>
    <r>
      <rPr>
        <vertAlign val="superscript"/>
        <sz val="10"/>
        <rFont val="Arial"/>
        <family val="2"/>
        <charset val="238"/>
      </rPr>
      <t xml:space="preserve">2                                                                    </t>
    </r>
    <r>
      <rPr>
        <i/>
        <sz val="10"/>
        <rFont val="Arial"/>
        <family val="2"/>
        <charset val="238"/>
      </rPr>
      <t xml:space="preserve"> 
AVERAGE USABLE FLOOR AREA OF DWELLING COMPLETED in m</t>
    </r>
    <r>
      <rPr>
        <i/>
        <vertAlign val="superscript"/>
        <sz val="10"/>
        <rFont val="Arial"/>
        <family val="2"/>
        <charset val="238"/>
      </rPr>
      <t xml:space="preserve">2  </t>
    </r>
  </si>
  <si>
    <r>
      <t xml:space="preserve">ICE Centrum Kongresowe
</t>
    </r>
    <r>
      <rPr>
        <i/>
        <sz val="10"/>
        <rFont val="Arial"/>
        <family val="2"/>
        <charset val="238"/>
      </rPr>
      <t>ICE Kraków Congress Centre</t>
    </r>
  </si>
  <si>
    <r>
      <t xml:space="preserve">Powrót do spisu tablic 
</t>
    </r>
    <r>
      <rPr>
        <i/>
        <u/>
        <sz val="10"/>
        <color indexed="12"/>
        <rFont val="Arial"/>
        <family val="2"/>
        <charset val="238"/>
      </rPr>
      <t>Back to list of tables</t>
    </r>
  </si>
  <si>
    <r>
      <t>Powrót do spisu tablic</t>
    </r>
    <r>
      <rPr>
        <i/>
        <u/>
        <sz val="10"/>
        <color indexed="12"/>
        <rFont val="Arial"/>
        <family val="2"/>
        <charset val="238"/>
      </rPr>
      <t xml:space="preserve">
Back to list of tables</t>
    </r>
  </si>
  <si>
    <t>1-5</t>
  </si>
  <si>
    <t>5-10</t>
  </si>
  <si>
    <t>10-20</t>
  </si>
  <si>
    <r>
      <t xml:space="preserve">20 lat i więcej                             </t>
    </r>
    <r>
      <rPr>
        <i/>
        <sz val="10"/>
        <rFont val="Arial"/>
        <family val="2"/>
        <charset val="238"/>
      </rPr>
      <t>20 years and more</t>
    </r>
  </si>
  <si>
    <t xml:space="preserve">                 METEOROLOGICAL  DATA</t>
  </si>
  <si>
    <r>
      <t xml:space="preserve">Temperatury powietrza w °C
</t>
    </r>
    <r>
      <rPr>
        <i/>
        <sz val="10"/>
        <rFont val="Arial"/>
        <family val="2"/>
        <charset val="238"/>
      </rPr>
      <t>Air temperatures in °C</t>
    </r>
  </si>
  <si>
    <r>
      <t xml:space="preserve">skrajne       </t>
    </r>
    <r>
      <rPr>
        <i/>
        <sz val="10"/>
        <rFont val="Arial"/>
        <family val="2"/>
        <charset val="238"/>
      </rPr>
      <t xml:space="preserve"> extreme</t>
    </r>
  </si>
  <si>
    <r>
      <t xml:space="preserve">średnie 
</t>
    </r>
    <r>
      <rPr>
        <i/>
        <sz val="10"/>
        <rFont val="Arial"/>
        <family val="2"/>
        <charset val="238"/>
      </rPr>
      <t xml:space="preserve">average </t>
    </r>
    <r>
      <rPr>
        <sz val="10"/>
        <rFont val="Arial"/>
        <family val="2"/>
        <charset val="238"/>
      </rPr>
      <t xml:space="preserve">
</t>
    </r>
  </si>
  <si>
    <r>
      <t xml:space="preserve">maksimum
</t>
    </r>
    <r>
      <rPr>
        <i/>
        <sz val="10"/>
        <rFont val="Arial"/>
        <family val="2"/>
        <charset val="238"/>
      </rPr>
      <t>maximum</t>
    </r>
  </si>
  <si>
    <r>
      <t xml:space="preserve">minimum
</t>
    </r>
    <r>
      <rPr>
        <i/>
        <sz val="10"/>
        <rFont val="Arial"/>
        <family val="2"/>
        <charset val="238"/>
      </rPr>
      <t>minimum</t>
    </r>
  </si>
  <si>
    <r>
      <t xml:space="preserve">minimalna przy gruncie
</t>
    </r>
    <r>
      <rPr>
        <i/>
        <sz val="10"/>
        <rFont val="Arial"/>
        <family val="2"/>
        <charset val="238"/>
      </rPr>
      <t>minimal at ground level</t>
    </r>
  </si>
  <si>
    <r>
      <t xml:space="preserve">Opady atmosferyczne
</t>
    </r>
    <r>
      <rPr>
        <i/>
        <sz val="10"/>
        <rFont val="Arial"/>
        <family val="2"/>
        <charset val="238"/>
      </rPr>
      <t xml:space="preserve">Atmospheric  precipitation  </t>
    </r>
  </si>
  <si>
    <r>
      <t>odchylenie średniej temperatury od normy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
</t>
    </r>
    <r>
      <rPr>
        <i/>
        <sz val="10"/>
        <rFont val="Arial"/>
        <family val="2"/>
        <charset val="238"/>
      </rPr>
      <t>deviation of  average temperature from the norm</t>
    </r>
    <r>
      <rPr>
        <i/>
        <vertAlign val="superscript"/>
        <sz val="10"/>
        <rFont val="Arial"/>
        <family val="2"/>
        <charset val="238"/>
      </rPr>
      <t>a</t>
    </r>
  </si>
  <si>
    <r>
      <t xml:space="preserve">suma w mm
</t>
    </r>
    <r>
      <rPr>
        <i/>
        <sz val="10"/>
        <rFont val="Arial"/>
        <family val="2"/>
        <charset val="238"/>
      </rPr>
      <t>sum in mm</t>
    </r>
  </si>
  <si>
    <r>
      <t>% normy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
</t>
    </r>
    <r>
      <rPr>
        <i/>
        <sz val="10"/>
        <rFont val="Arial"/>
        <family val="2"/>
        <charset val="238"/>
      </rPr>
      <t>% of norm</t>
    </r>
    <r>
      <rPr>
        <i/>
        <vertAlign val="superscript"/>
        <sz val="10"/>
        <rFont val="Arial"/>
        <family val="2"/>
        <charset val="238"/>
      </rPr>
      <t>a</t>
    </r>
  </si>
  <si>
    <r>
      <t xml:space="preserve">liczba dni z opadem
</t>
    </r>
    <r>
      <rPr>
        <i/>
        <sz val="10"/>
        <rFont val="Arial"/>
        <family val="2"/>
        <charset val="238"/>
      </rPr>
      <t>number of days with precipitation</t>
    </r>
  </si>
  <si>
    <r>
      <t xml:space="preserve">Pokrywa śnieżna
</t>
    </r>
    <r>
      <rPr>
        <i/>
        <sz val="10"/>
        <rFont val="Arial"/>
        <family val="2"/>
        <charset val="238"/>
      </rPr>
      <t>Ice sheet</t>
    </r>
  </si>
  <si>
    <r>
      <t xml:space="preserve">liczba dni z pokrywą śnieżną
</t>
    </r>
    <r>
      <rPr>
        <i/>
        <sz val="10"/>
        <rFont val="Arial"/>
        <family val="2"/>
        <charset val="238"/>
      </rPr>
      <t>number of days with ice sheet</t>
    </r>
  </si>
  <si>
    <r>
      <t xml:space="preserve">maksymalna grubość pokrywy śnieżnej w cm
</t>
    </r>
    <r>
      <rPr>
        <i/>
        <sz val="10"/>
        <rFont val="Arial"/>
        <family val="2"/>
        <charset val="238"/>
      </rPr>
      <t>maximal size of ice sheet in cm</t>
    </r>
  </si>
  <si>
    <t>a Wartości odniesiono do norm z okresu 1971-2000.</t>
  </si>
  <si>
    <t>a Values have been referred to the standards for the period of time1971-2000.</t>
  </si>
  <si>
    <t>Ź r ó d ł o: dane Instytutu Meteorologii i Gospodarki Wodnej.</t>
  </si>
  <si>
    <t>S o u r c e: data of the Institute of Meteorology and Water Management.</t>
  </si>
  <si>
    <t>TABL.38</t>
  </si>
  <si>
    <t>TABL.39</t>
  </si>
  <si>
    <t>TABL.40</t>
  </si>
  <si>
    <r>
      <t>PRZYROST NATURALNY NA 1000 LUDNOŚCI</t>
    </r>
    <r>
      <rPr>
        <b/>
        <sz val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</t>
    </r>
    <r>
      <rPr>
        <b/>
        <i/>
        <sz val="10"/>
        <rFont val="Arial"/>
        <family val="2"/>
        <charset val="238"/>
      </rPr>
      <t xml:space="preserve">    </t>
    </r>
    <r>
      <rPr>
        <i/>
        <sz val="10"/>
        <rFont val="Arial"/>
        <family val="2"/>
        <charset val="238"/>
      </rPr>
      <t>NATURAL INCREASE PER 1000 POPULATION</t>
    </r>
    <r>
      <rPr>
        <i/>
        <sz val="10"/>
        <rFont val="Arial"/>
        <family val="2"/>
        <charset val="238"/>
      </rPr>
      <t xml:space="preserve">  </t>
    </r>
  </si>
  <si>
    <t xml:space="preserve">a Stan w końcu okresu. </t>
  </si>
  <si>
    <t xml:space="preserve">a End of period. </t>
  </si>
  <si>
    <r>
      <t xml:space="preserve">LUDNOŚĆ OGÓŁEM </t>
    </r>
    <r>
      <rPr>
        <sz val="10"/>
        <rFont val="Arial"/>
        <family val="2"/>
        <charset val="238"/>
      </rPr>
      <t xml:space="preserve">w tys.                     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TOTAL POPULATION in thous.</t>
    </r>
  </si>
  <si>
    <t xml:space="preserve">                      II. RYNEK PRACY</t>
  </si>
  <si>
    <t xml:space="preserve">                      II. LABOUR MARKET</t>
  </si>
  <si>
    <t xml:space="preserve">                     III. WYNAGRODZENIA W SEKTORZE PRZEDSIĘBIORSTW</t>
  </si>
  <si>
    <t xml:space="preserve">                    III. WAGES AND SALARIES IN ENTERPRISE SECTOR</t>
  </si>
  <si>
    <t xml:space="preserve">                     IV. MIESZKANIA ODDANE DO UŻYTKOWANIA</t>
  </si>
  <si>
    <t xml:space="preserve">                    IV. DWELLINGS COMPLETED</t>
  </si>
  <si>
    <t xml:space="preserve">                     V. FINANSE PRZEDSIĘBIORSTW </t>
  </si>
  <si>
    <t xml:space="preserve">                    V. FINANCES OF ENTERPRISES </t>
  </si>
  <si>
    <r>
      <t xml:space="preserve">TABL.36.     </t>
    </r>
    <r>
      <rPr>
        <b/>
        <sz val="12"/>
        <rFont val="Arial"/>
        <family val="2"/>
        <charset val="238"/>
      </rPr>
      <t>KRAKÓW NA TLE MIAST WOJEWÓDZKICH W POLSCE</t>
    </r>
  </si>
  <si>
    <r>
      <t xml:space="preserve">TABL.36.     </t>
    </r>
    <r>
      <rPr>
        <b/>
        <sz val="12"/>
        <rFont val="Arial"/>
        <family val="2"/>
        <charset val="238"/>
      </rPr>
      <t>KRAKÓW NA TLE MIAST WOJEWÓDZKICH W POLSCE (cd.)</t>
    </r>
  </si>
  <si>
    <r>
      <t xml:space="preserve">TABL.36      </t>
    </r>
    <r>
      <rPr>
        <b/>
        <sz val="12"/>
        <rFont val="Arial"/>
        <family val="2"/>
        <charset val="238"/>
      </rPr>
      <t>KRAKÓW NA TLE MIAST WOJEWÓDZKICH W POLSCE (cd.)</t>
    </r>
  </si>
  <si>
    <r>
      <t xml:space="preserve">TABL.36.     </t>
    </r>
    <r>
      <rPr>
        <b/>
        <sz val="12"/>
        <rFont val="Arial"/>
        <family val="2"/>
        <charset val="238"/>
      </rPr>
      <t>KRAKÓW NA TLE MIAST WOJEWÓDZKICH W POLSCE (dok.)</t>
    </r>
  </si>
  <si>
    <r>
      <rPr>
        <b/>
        <sz val="14"/>
        <rFont val="Arial"/>
        <family val="2"/>
        <charset val="238"/>
      </rPr>
      <t>METEOROLOGIA</t>
    </r>
    <r>
      <rPr>
        <sz val="14"/>
        <rFont val="Arial"/>
        <family val="2"/>
        <charset val="238"/>
      </rPr>
      <t xml:space="preserve">             </t>
    </r>
    <r>
      <rPr>
        <i/>
        <sz val="14"/>
        <rFont val="Arial"/>
        <family val="2"/>
        <charset val="238"/>
      </rPr>
      <t>METEOROLOGY</t>
    </r>
  </si>
  <si>
    <r>
      <t xml:space="preserve">TABL.3.   </t>
    </r>
    <r>
      <rPr>
        <b/>
        <sz val="12"/>
        <rFont val="Arial"/>
        <family val="2"/>
        <charset val="238"/>
      </rPr>
      <t>PRACUJĄCY W SEKTORZE PRZEDSIĘBIORSTW</t>
    </r>
  </si>
  <si>
    <t xml:space="preserve">                     TIME WORKED AND AVERAGE HOURLY WAGES AND SALARIES IN ENTERPRISE SECTOR</t>
  </si>
  <si>
    <r>
      <t xml:space="preserve">Czas przepracowany 
</t>
    </r>
    <r>
      <rPr>
        <i/>
        <sz val="10"/>
        <rFont val="Arial"/>
        <family val="2"/>
        <charset val="238"/>
      </rPr>
      <t>Time worked</t>
    </r>
  </si>
  <si>
    <r>
      <t xml:space="preserve">Przeciętne godzinowe wynagrodzenie brutto 
</t>
    </r>
    <r>
      <rPr>
        <i/>
        <sz val="10"/>
        <rFont val="Arial"/>
        <family val="2"/>
        <charset val="238"/>
      </rPr>
      <t>Average hourly gross wages and salaries</t>
    </r>
  </si>
  <si>
    <r>
      <t xml:space="preserve">w tys. godz.
</t>
    </r>
    <r>
      <rPr>
        <i/>
        <sz val="10"/>
        <rFont val="Arial"/>
        <family val="2"/>
        <charset val="238"/>
      </rPr>
      <t>in thous. h</t>
    </r>
  </si>
  <si>
    <r>
      <t xml:space="preserve">w zł
</t>
    </r>
    <r>
      <rPr>
        <i/>
        <sz val="10"/>
        <rFont val="Arial"/>
        <family val="2"/>
        <charset val="238"/>
      </rPr>
      <t>in zl</t>
    </r>
  </si>
  <si>
    <t xml:space="preserve">      of which:</t>
  </si>
  <si>
    <t xml:space="preserve">   Manufacturing</t>
  </si>
  <si>
    <t>Działalność profesjonalna, naukowa</t>
  </si>
  <si>
    <t xml:space="preserve"> Professional, scientific and technical</t>
  </si>
  <si>
    <t xml:space="preserve">  activities</t>
  </si>
  <si>
    <t>Administrative and support service</t>
  </si>
  <si>
    <t xml:space="preserve"> activities.</t>
  </si>
  <si>
    <r>
      <t xml:space="preserve">do 1 roku
</t>
    </r>
    <r>
      <rPr>
        <i/>
        <sz val="10"/>
        <rFont val="Arial"/>
        <family val="2"/>
        <charset val="238"/>
      </rPr>
      <t>up to 1 year</t>
    </r>
    <r>
      <rPr>
        <sz val="10"/>
        <rFont val="Arial"/>
        <family val="2"/>
        <charset val="238"/>
      </rPr>
      <t xml:space="preserve">
</t>
    </r>
  </si>
  <si>
    <t>Cooperative</t>
  </si>
  <si>
    <r>
      <t xml:space="preserve">TABL.26.    </t>
    </r>
    <r>
      <rPr>
        <b/>
        <sz val="12"/>
        <rFont val="Arial"/>
        <family val="2"/>
        <charset val="238"/>
      </rPr>
      <t xml:space="preserve"> WYNIKI FINANSOWE PRZEDSIĘBIORSTW WEDŁUG SEKCJI PKD</t>
    </r>
  </si>
  <si>
    <r>
      <t xml:space="preserve">TABL.26.    </t>
    </r>
    <r>
      <rPr>
        <b/>
        <sz val="12"/>
        <rFont val="Arial"/>
        <family val="2"/>
        <charset val="238"/>
      </rPr>
      <t xml:space="preserve"> WYNIKI FINANSOWE PRZEDSIĘBIORSTW WEDŁUG SEKCJI PKD (cd.)</t>
    </r>
  </si>
  <si>
    <r>
      <t xml:space="preserve">TABL.30.     </t>
    </r>
    <r>
      <rPr>
        <b/>
        <sz val="12"/>
        <rFont val="Arial"/>
        <family val="2"/>
        <charset val="238"/>
      </rPr>
      <t xml:space="preserve">PRZESTĘPSTWA STWIERDZONE I  WSKAŹNIKI  WYKRYWALNOŚCI  SPRAWCÓW  PRZESTĘPSTW </t>
    </r>
  </si>
  <si>
    <r>
      <t xml:space="preserve">TABL.31.   </t>
    </r>
    <r>
      <rPr>
        <b/>
        <sz val="12"/>
        <rFont val="Arial"/>
        <family val="2"/>
        <charset val="238"/>
      </rPr>
      <t xml:space="preserve">ZDARZENIA DROGOWE </t>
    </r>
  </si>
  <si>
    <r>
      <t xml:space="preserve">TABL.32.     </t>
    </r>
    <r>
      <rPr>
        <b/>
        <sz val="12"/>
        <rFont val="Arial"/>
        <family val="2"/>
        <charset val="238"/>
      </rPr>
      <t xml:space="preserve">UDZIAŁ STRAŻNIKÓW W WYKONYWANIU ZADAŃ W ODDZIAŁACH STRAŻY MIEJSKIEJ                                 </t>
    </r>
  </si>
  <si>
    <t>Department for Control of Waste</t>
  </si>
  <si>
    <r>
      <t>Podgórze</t>
    </r>
    <r>
      <rPr>
        <sz val="10"/>
        <rFont val="Arial"/>
        <family val="2"/>
        <charset val="238"/>
      </rPr>
      <t xml:space="preserve"> .......................................................</t>
    </r>
  </si>
  <si>
    <r>
      <t>Nowa Huta</t>
    </r>
    <r>
      <rPr>
        <sz val="10"/>
        <rFont val="Arial"/>
        <family val="2"/>
        <charset val="238"/>
      </rPr>
      <t xml:space="preserve"> ....................................................</t>
    </r>
  </si>
  <si>
    <r>
      <t xml:space="preserve">TABL.33.     </t>
    </r>
    <r>
      <rPr>
        <b/>
        <sz val="12"/>
        <rFont val="Arial"/>
        <family val="2"/>
        <charset val="238"/>
      </rPr>
      <t>WYBRANE ZAGADNIENIA Z DZIAŁALNOŚCI SŁUŻB STRAŻY MIEJSKIEJ</t>
    </r>
  </si>
  <si>
    <r>
      <t xml:space="preserve">TABL.34.     </t>
    </r>
    <r>
      <rPr>
        <b/>
        <sz val="12"/>
        <rFont val="Arial"/>
        <family val="2"/>
        <charset val="238"/>
      </rPr>
      <t xml:space="preserve">LICZBA UJAWNIONYCH WYKROCZEŃ W POSZCZEGÓLNYCH KATEGORIACH </t>
    </r>
  </si>
  <si>
    <r>
      <t xml:space="preserve">TABL.35.     </t>
    </r>
    <r>
      <rPr>
        <b/>
        <sz val="12"/>
        <rFont val="Arial"/>
        <family val="2"/>
        <charset val="238"/>
      </rPr>
      <t>KRAKÓW NA TLE WOJEWÓDZTWA MAŁOPOLSKIEGO</t>
    </r>
  </si>
  <si>
    <t>a Patrz uwagi ogólne pkt 6.2 oraz wyjaśnienia metodyczne pkt 8,9,10 i 11.</t>
  </si>
  <si>
    <t>a See general notes item 6.2 and methodological notes item 8,9,10 and 11.</t>
  </si>
  <si>
    <t>a Patrz uwagi ogólne pkt 6.2 oraz wyjaśnienia metodyczne pkt 12. b Obejmują zobowiązania o okresie spłaty do 1 roku, z wyjątkiem zobowiązań z tytułu dostaw i usług; 
bez funduszy specjalnych. c Bez kredytów i pożyczek wobec jednostek powiązanych. d Bez względu na okres wymagalności zapłaty.</t>
  </si>
  <si>
    <t xml:space="preserve">a See general notes item 6.2 and methodological notes item 12. b Including liabilities with maturity of up to 1 year, apart from deliveries and services; excluding special funds. </t>
  </si>
  <si>
    <t>a Patrz uwagi ogólne pkt 6.2 oraz wyjaśnienia metodyczne pkt 13.</t>
  </si>
  <si>
    <t>a See general notes item 6.2 and methodological notes item 13.</t>
  </si>
  <si>
    <r>
      <t xml:space="preserve">RODZAJ IMPREZY
</t>
    </r>
    <r>
      <rPr>
        <i/>
        <sz val="10"/>
        <rFont val="Arial"/>
        <family val="2"/>
        <charset val="238"/>
      </rPr>
      <t>TYPE OF EVENTS</t>
    </r>
    <r>
      <rPr>
        <sz val="10"/>
        <rFont val="Arial"/>
        <family val="2"/>
        <charset val="238"/>
      </rPr>
      <t xml:space="preserve">
</t>
    </r>
  </si>
  <si>
    <t>TAURON Arena Kraków</t>
  </si>
  <si>
    <r>
      <t xml:space="preserve">liczba imprez
</t>
    </r>
    <r>
      <rPr>
        <i/>
        <sz val="10"/>
        <rFont val="Arial"/>
        <family val="2"/>
        <charset val="238"/>
      </rPr>
      <t>number of events</t>
    </r>
  </si>
  <si>
    <r>
      <t xml:space="preserve">szacunkowa liczba uczestników
</t>
    </r>
    <r>
      <rPr>
        <i/>
        <sz val="10"/>
        <rFont val="Arial"/>
        <family val="2"/>
        <charset val="238"/>
      </rPr>
      <t>estimated number of participants</t>
    </r>
  </si>
  <si>
    <r>
      <t xml:space="preserve">ogółem
</t>
    </r>
    <r>
      <rPr>
        <i/>
        <sz val="10"/>
        <rFont val="Arial"/>
        <family val="2"/>
        <charset val="238"/>
      </rPr>
      <t>total</t>
    </r>
  </si>
  <si>
    <r>
      <t xml:space="preserve">wstęp wolny
</t>
    </r>
    <r>
      <rPr>
        <i/>
        <sz val="10"/>
        <rFont val="Arial"/>
        <family val="2"/>
        <charset val="238"/>
      </rPr>
      <t>admission free</t>
    </r>
  </si>
  <si>
    <r>
      <t xml:space="preserve">wstęp płatny
</t>
    </r>
    <r>
      <rPr>
        <i/>
        <sz val="10"/>
        <rFont val="Arial"/>
        <family val="2"/>
        <charset val="238"/>
      </rPr>
      <t>admission paid</t>
    </r>
  </si>
  <si>
    <r>
      <t xml:space="preserve">w tys.
</t>
    </r>
    <r>
      <rPr>
        <i/>
        <sz val="10"/>
        <rFont val="Arial"/>
        <family val="2"/>
        <charset val="238"/>
      </rPr>
      <t>in thous.</t>
    </r>
  </si>
  <si>
    <r>
      <t>OGÓŁEM</t>
    </r>
    <r>
      <rPr>
        <sz val="10"/>
        <rFont val="Arial"/>
        <family val="2"/>
        <charset val="238"/>
      </rPr>
      <t xml:space="preserve"> ………………………………..</t>
    </r>
  </si>
  <si>
    <t>TOTAL</t>
  </si>
  <si>
    <t>Sportowe …………………………………</t>
  </si>
  <si>
    <t>Sports</t>
  </si>
  <si>
    <t>Konferencje i kongresy ………………..</t>
  </si>
  <si>
    <t>Conferences and congresses</t>
  </si>
  <si>
    <t>Przedstawienia i spektakle ……………..</t>
  </si>
  <si>
    <t>Shows and performances</t>
  </si>
  <si>
    <t>Pokazy/seanse filmowe ……………….</t>
  </si>
  <si>
    <t>Films screenings</t>
  </si>
  <si>
    <t>Koncerty …………………………………..</t>
  </si>
  <si>
    <t>Concerts</t>
  </si>
  <si>
    <t>Festiwale ………………………………..</t>
  </si>
  <si>
    <t>Festivals</t>
  </si>
  <si>
    <t>Pozostałe …………………………………</t>
  </si>
  <si>
    <t>Others</t>
  </si>
  <si>
    <t>Ź r ó d ł o: dane TAURON Arena Kraków i ICE Centrum Kongresowe.</t>
  </si>
  <si>
    <t>S o u r c e: data of the TAURON Arena Krakow and ICE Krakow Congress Centre.</t>
  </si>
  <si>
    <r>
      <t>w tym                                                    niemowląt</t>
    </r>
    <r>
      <rPr>
        <vertAlign val="superscript"/>
        <sz val="10"/>
        <rFont val="Arial"/>
        <family val="2"/>
        <charset val="238"/>
      </rPr>
      <t xml:space="preserve">d         
 </t>
    </r>
    <r>
      <rPr>
        <i/>
        <sz val="10"/>
        <rFont val="Arial"/>
        <family val="2"/>
        <charset val="238"/>
      </rPr>
      <t>of which                                  infants</t>
    </r>
    <r>
      <rPr>
        <vertAlign val="superscript"/>
        <sz val="10"/>
        <rFont val="Arial"/>
        <family val="2"/>
        <charset val="238"/>
      </rPr>
      <t>d</t>
    </r>
  </si>
  <si>
    <t>III ..........................................</t>
  </si>
  <si>
    <t>IV .........................................</t>
  </si>
  <si>
    <t>V ..........................................</t>
  </si>
  <si>
    <t>VII .........................................</t>
  </si>
  <si>
    <t>VIII ........................................</t>
  </si>
  <si>
    <t>XII .........................................</t>
  </si>
  <si>
    <t>Professional, scientific and technical</t>
  </si>
  <si>
    <t xml:space="preserve">Administrowanie i działalność </t>
  </si>
  <si>
    <r>
      <t>Trade; repair of motor vehicles</t>
    </r>
    <r>
      <rPr>
        <i/>
        <vertAlign val="superscript"/>
        <sz val="10"/>
        <rFont val="Arial"/>
        <family val="2"/>
        <charset val="238"/>
      </rPr>
      <t>Δ</t>
    </r>
  </si>
  <si>
    <r>
      <t xml:space="preserve">    </t>
    </r>
    <r>
      <rPr>
        <i/>
        <sz val="10"/>
        <rFont val="Arial"/>
        <family val="2"/>
        <charset val="238"/>
      </rPr>
      <t>corresponding period of previous year = 100</t>
    </r>
  </si>
  <si>
    <r>
      <t xml:space="preserve">O G Ó Ł E M </t>
    </r>
    <r>
      <rPr>
        <sz val="10"/>
        <rFont val="Arial"/>
        <family val="2"/>
        <charset val="238"/>
      </rPr>
      <t>......................................</t>
    </r>
  </si>
  <si>
    <r>
      <t>Industry</t>
    </r>
    <r>
      <rPr>
        <i/>
        <vertAlign val="superscript"/>
        <sz val="10"/>
        <rFont val="Arial"/>
        <family val="2"/>
        <charset val="238"/>
      </rPr>
      <t>1</t>
    </r>
  </si>
  <si>
    <r>
      <t>Przemysł</t>
    </r>
    <r>
      <rPr>
        <vertAlign val="superscript"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 ..........................................</t>
    </r>
  </si>
  <si>
    <t xml:space="preserve">    Przetwórstwo przemysłowe ..............</t>
  </si>
  <si>
    <t xml:space="preserve">    Wytwarzanie i zaopatrywanie     </t>
  </si>
  <si>
    <t xml:space="preserve">     w energię elektryczną, gaz, parę   </t>
  </si>
  <si>
    <t>Transport i gospodarka magazynowa ....</t>
  </si>
  <si>
    <r>
      <t xml:space="preserve">Bezrobotni zarejestrowani na 1 ofertę pracy
</t>
    </r>
    <r>
      <rPr>
        <i/>
        <sz val="10"/>
        <rFont val="Arial"/>
        <family val="2"/>
        <charset val="238"/>
      </rPr>
      <t>Registered unemployed persons per 1 job offer</t>
    </r>
  </si>
  <si>
    <t xml:space="preserve">Administrative and support service </t>
  </si>
  <si>
    <t xml:space="preserve">   activities</t>
  </si>
  <si>
    <t xml:space="preserve">    Mining and quarrying  </t>
  </si>
  <si>
    <t xml:space="preserve">    and remediation activities</t>
  </si>
  <si>
    <t xml:space="preserve">   Wytwarzanie i zaopatrywanie w energię</t>
  </si>
  <si>
    <t xml:space="preserve">   Electricity, gas, steam and air conditioning</t>
  </si>
  <si>
    <t xml:space="preserve">    supply</t>
  </si>
  <si>
    <t xml:space="preserve">   Dostawa wody; gospodarowanie ściekami</t>
  </si>
  <si>
    <t xml:space="preserve">   Water supply; sewerage, waste management</t>
  </si>
  <si>
    <t xml:space="preserve">    Wytwarzanie i zaopatrywanie w energię</t>
  </si>
  <si>
    <t xml:space="preserve">    Electricity, gas, steam and air conditioning</t>
  </si>
  <si>
    <t xml:space="preserve">     supply</t>
  </si>
  <si>
    <t xml:space="preserve"> MINING AND QUARRYING </t>
  </si>
  <si>
    <t xml:space="preserve"> MANUFACTURING</t>
  </si>
  <si>
    <t xml:space="preserve"> WYTWARZANIE I ZAOPATRYWANIE W ENERGIĘ</t>
  </si>
  <si>
    <t xml:space="preserve">    ELEKTRYCZNĄ, GAZ,PARĘ WODNĄ I GORĄCĄ </t>
  </si>
  <si>
    <t xml:space="preserve"> ELECTRICITY, GAS, STEAM AND AIR </t>
  </si>
  <si>
    <t xml:space="preserve">   CONDITIONING SUPPLY</t>
  </si>
  <si>
    <t xml:space="preserve"> DOSTAWA WODY; GOSPODAROWANIE </t>
  </si>
  <si>
    <t xml:space="preserve"> WATER SUPPLY; SEWERAGE, WASTE</t>
  </si>
  <si>
    <t xml:space="preserve">   MANAGEMENT AND REMEDIATION </t>
  </si>
  <si>
    <t xml:space="preserve">   ACTIVITIES</t>
  </si>
  <si>
    <t xml:space="preserve">    Electricity, gas, steam and air </t>
  </si>
  <si>
    <t xml:space="preserve">     conditioning supply</t>
  </si>
  <si>
    <t xml:space="preserve">    Dostawa wody; gospodarowanie    </t>
  </si>
  <si>
    <t xml:space="preserve">    Water supply; sewerage, waste   </t>
  </si>
  <si>
    <t xml:space="preserve">      management and remediation</t>
  </si>
  <si>
    <t xml:space="preserve">      activities</t>
  </si>
  <si>
    <r>
      <t xml:space="preserve">Przewiezione ładunki w tonach (cargo)                                   </t>
    </r>
    <r>
      <rPr>
        <i/>
        <sz val="10"/>
        <rFont val="Arial"/>
        <family val="2"/>
        <charset val="238"/>
      </rPr>
      <t>Transported loads in tonnes (cargo)</t>
    </r>
  </si>
  <si>
    <r>
      <t xml:space="preserve">gimnazjalnym, podstawowym            i niepełnym podstawowym
</t>
    </r>
    <r>
      <rPr>
        <i/>
        <sz val="10"/>
        <rFont val="Arial"/>
        <family val="2"/>
        <charset val="238"/>
      </rPr>
      <t xml:space="preserve">lower secondary, primary and incomplete primary        
</t>
    </r>
  </si>
  <si>
    <t>a - w tysiącach</t>
  </si>
  <si>
    <r>
      <t xml:space="preserve">     </t>
    </r>
    <r>
      <rPr>
        <i/>
        <sz val="10"/>
        <rFont val="Arial"/>
        <family val="2"/>
        <charset val="238"/>
      </rPr>
      <t>in thousand</t>
    </r>
  </si>
  <si>
    <t>a - w złotych</t>
  </si>
  <si>
    <r>
      <t xml:space="preserve">     </t>
    </r>
    <r>
      <rPr>
        <i/>
        <sz val="10"/>
        <rFont val="Arial"/>
        <family val="2"/>
        <charset val="238"/>
      </rPr>
      <t>in zloty</t>
    </r>
  </si>
  <si>
    <r>
      <rPr>
        <sz val="12"/>
        <rFont val="Arial"/>
        <family val="2"/>
        <charset val="238"/>
      </rPr>
      <t>TABL.13.</t>
    </r>
    <r>
      <rPr>
        <b/>
        <sz val="12"/>
        <rFont val="Arial"/>
        <family val="2"/>
        <charset val="238"/>
      </rPr>
      <t xml:space="preserve">     WYKORZYSTANIE TURYSTYCZNYCH OBIEKTÓW NOCLEGOWYCH</t>
    </r>
    <r>
      <rPr>
        <b/>
        <vertAlign val="superscript"/>
        <sz val="12"/>
        <rFont val="Arial"/>
        <family val="2"/>
        <charset val="238"/>
      </rPr>
      <t>ab</t>
    </r>
  </si>
  <si>
    <r>
      <t xml:space="preserve">                      OCCUPANCY IN TOURIST ACCOMMODATION ESTABLISHMENTS</t>
    </r>
    <r>
      <rPr>
        <i/>
        <vertAlign val="superscript"/>
        <sz val="12"/>
        <rFont val="Arial"/>
        <family val="2"/>
        <charset val="238"/>
      </rPr>
      <t>ab</t>
    </r>
  </si>
  <si>
    <t xml:space="preserve">a Dotyczy obiektów posiadających 10 i więcej miejsc noclegowych; patrz wyjaśnienia metodycze pkt 7. b Od I kwartału 2016 r. wartości bezwzględne prezentowane są </t>
  </si>
  <si>
    <t xml:space="preserve">  z uwzględnieniem imputacji dla jednostek, które odmówiły udziału w badaniu; wskaźniki dynamiki podano w warunkach porównywalnych bez uwzględnienia ww. zmian.</t>
  </si>
  <si>
    <t>a Data concerning facilities with10 or more bed places; see methodological notes item 7. b Since the first quarter of 2016 absolute values are presented including the imputation</t>
  </si>
  <si>
    <t xml:space="preserve">   for units which refused to partici-pate in the survey; volume indices are given in comparable conditions excluding above-mentioned changes.</t>
  </si>
  <si>
    <r>
      <t>Wydział Dowodzenia</t>
    </r>
    <r>
      <rPr>
        <vertAlign val="superscript"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 …………...………………</t>
    </r>
  </si>
  <si>
    <t>Referat Kontroli Odpadów ..............................</t>
  </si>
  <si>
    <r>
      <t>The Command Section</t>
    </r>
    <r>
      <rPr>
        <i/>
        <vertAlign val="superscript"/>
        <sz val="10"/>
        <rFont val="Arial"/>
        <family val="2"/>
        <charset val="238"/>
      </rPr>
      <t>1</t>
    </r>
  </si>
  <si>
    <t>1. W skład Wydziału Dowodzenia wchodzą Sekcja Wsparcia oraz Sekcja Przewodników Psów Służbowych.</t>
  </si>
  <si>
    <t>1. The Command Section includes the Support Section and the Professional Dog Guides Section.</t>
  </si>
  <si>
    <r>
      <t xml:space="preserve">WYNAGRODZENIA                       </t>
    </r>
    <r>
      <rPr>
        <b/>
        <i/>
        <sz val="14"/>
        <rFont val="Arial"/>
        <family val="2"/>
        <charset val="238"/>
      </rPr>
      <t xml:space="preserve"> </t>
    </r>
    <r>
      <rPr>
        <i/>
        <sz val="14"/>
        <rFont val="Arial"/>
        <family val="2"/>
        <charset val="238"/>
      </rPr>
      <t>WAGES AND SALARIES</t>
    </r>
  </si>
  <si>
    <r>
      <t xml:space="preserve">TURYSTYKA     </t>
    </r>
    <r>
      <rPr>
        <sz val="14"/>
        <rFont val="Arial"/>
        <family val="2"/>
        <charset val="238"/>
      </rPr>
      <t xml:space="preserve">    </t>
    </r>
    <r>
      <rPr>
        <i/>
        <sz val="14"/>
        <rFont val="Arial"/>
        <family val="2"/>
        <charset val="238"/>
      </rPr>
      <t xml:space="preserve"> TOURISM</t>
    </r>
  </si>
  <si>
    <t xml:space="preserve">    Water supply; sewerage, waste management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</si>
  <si>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and remediation activities</t>
  </si>
  <si>
    <t>V...........................................</t>
  </si>
  <si>
    <t xml:space="preserve">a Patrz uwagi ogólne pkt 6.2 oraz wyjaśnienia metodyczne pkt 12. b Obejmują zobowiązania o okresie spłaty do 1 roku, z wyjątkiem zobowiązań z tytułu dostaw i usług; bez funduszy specjalnych. </t>
  </si>
  <si>
    <t>c Bez kredytów i pożyczek wobec jednostek powiązanych. d Bez względu na okres wymagalności zapłaty.</t>
  </si>
  <si>
    <t xml:space="preserve">a See general notes item 6.2 and methodological notes item 12. b Including liabilities with maturity of up to 1 year, apart from deliveries and services; excluding special funds. c Excluding credits and loans towards related entities. </t>
  </si>
  <si>
    <t>d Regardless the maturity date.</t>
  </si>
  <si>
    <r>
      <rPr>
        <b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- analogiczny okres roku </t>
    </r>
  </si>
  <si>
    <r>
      <rPr>
        <b/>
        <sz val="10"/>
        <rFont val="Arial"/>
        <family val="2"/>
        <charset val="238"/>
      </rPr>
      <t>B</t>
    </r>
    <r>
      <rPr>
        <sz val="10"/>
        <rFont val="Arial"/>
        <family val="2"/>
        <charset val="238"/>
      </rPr>
      <t xml:space="preserve"> - okres poprzedni = 100</t>
    </r>
  </si>
  <si>
    <r>
      <t xml:space="preserve">bez stażu
</t>
    </r>
    <r>
      <rPr>
        <i/>
        <sz val="10"/>
        <rFont val="Arial"/>
        <family val="2"/>
        <charset val="238"/>
      </rPr>
      <t>no work seniority</t>
    </r>
    <r>
      <rPr>
        <sz val="10"/>
        <rFont val="Arial"/>
        <family val="2"/>
        <charset val="238"/>
      </rPr>
      <t xml:space="preserve">
</t>
    </r>
  </si>
  <si>
    <t>a Od momentu rejestracji w urzędzie pracy.  b Przedziały zostały domknięte prawostronnie.</t>
  </si>
  <si>
    <t>a From the date of registering in a labour office.  b  Intervals were shifted upward.</t>
  </si>
  <si>
    <t>S o u r c e: data of the Ministry of Family, Labour and Social Policy.</t>
  </si>
  <si>
    <t>Ź r ó d ł o: dane Ministerstwa Rodziny, Pracy i Polityki Społecznej.</t>
  </si>
  <si>
    <t xml:space="preserve">                   REGISTERED UNEMPLOYED PERSONS BY DURATION OF UNEMPLOYMENT AND SEX</t>
  </si>
  <si>
    <t xml:space="preserve">                   REGISTERED UNEMPLOYED PERSONS BY WORK SENIORITY AND SEX</t>
  </si>
  <si>
    <r>
      <t xml:space="preserve">osoby fizyczne prowadzące działalność gospodarczą </t>
    </r>
    <r>
      <rPr>
        <vertAlign val="superscript"/>
        <sz val="10"/>
        <rFont val="Arial"/>
        <family val="2"/>
        <charset val="238"/>
      </rPr>
      <t xml:space="preserve"> </t>
    </r>
    <r>
      <rPr>
        <i/>
        <sz val="10"/>
        <rFont val="Arial"/>
        <family val="2"/>
        <charset val="238"/>
      </rPr>
      <t>natural persons conducting economic activity</t>
    </r>
    <r>
      <rPr>
        <i/>
        <vertAlign val="superscript"/>
        <sz val="10"/>
        <rFont val="Arial"/>
        <family val="2"/>
        <charset val="238"/>
      </rPr>
      <t xml:space="preserve"> </t>
    </r>
  </si>
  <si>
    <r>
      <t xml:space="preserve">zgłoszone w ciągu miesiąca              </t>
    </r>
    <r>
      <rPr>
        <i/>
        <sz val="10"/>
        <rFont val="Arial"/>
        <family val="2"/>
        <charset val="238"/>
      </rPr>
      <t>declaring during a month</t>
    </r>
  </si>
  <si>
    <r>
      <t xml:space="preserve">razem                      </t>
    </r>
    <r>
      <rPr>
        <i/>
        <sz val="10"/>
        <rFont val="Arial"/>
        <family val="2"/>
        <charset val="238"/>
      </rPr>
      <t xml:space="preserve">  total</t>
    </r>
  </si>
  <si>
    <t xml:space="preserve">1 Patrz uwagi ogólne pkt 4 oraz wyjaśnienia metodyczne pkt 15. 2 Z liczby faktycznej lub przewidywanej w momencie rejestracji lub po wprowadzonych przez </t>
  </si>
  <si>
    <t>podmiot zmianach. 3 Patrz uwagi ogólne pkt 8.</t>
  </si>
  <si>
    <t>1 See general notes item 4 and methodological notes item 15. 2. Of actual or expected number in the moment of registration or after changes made by the entity.</t>
  </si>
  <si>
    <t>3 See general notes item 8.</t>
  </si>
  <si>
    <t>1 See general notes item 4 and methodological notes item 15. 2 See general notes item 8.</t>
  </si>
  <si>
    <t>1 Patrz uwagi ogólne pkt 4 oraz wyjaśnienia metodyczne pkt 15. 2 Patrz uwagi ogólne pkt 8.</t>
  </si>
  <si>
    <t>a Patrz uwagi ogólne pkt 4 oraz wyjaśnienia metodyczne pkt 15. b Bez osób prowadzących gospodarstwa indywidualne w rolnictwie.</t>
  </si>
  <si>
    <t>a See general notes item 4 and methodological notes item 15. b Excluding persons tending private farms in agriculture.</t>
  </si>
  <si>
    <r>
      <t xml:space="preserve">     </t>
    </r>
    <r>
      <rPr>
        <i/>
        <sz val="9.9"/>
        <rFont val="Arial"/>
        <family val="2"/>
        <charset val="238"/>
      </rPr>
      <t>in thousand</t>
    </r>
  </si>
  <si>
    <r>
      <t xml:space="preserve">    </t>
    </r>
    <r>
      <rPr>
        <i/>
        <sz val="9.9"/>
        <rFont val="Arial"/>
        <family val="2"/>
        <charset val="238"/>
      </rPr>
      <t>corresponding period of previous year = 100</t>
    </r>
  </si>
  <si>
    <r>
      <t xml:space="preserve">TABL.1.   </t>
    </r>
    <r>
      <rPr>
        <b/>
        <sz val="12"/>
        <color indexed="8"/>
        <rFont val="Arial"/>
        <family val="2"/>
        <charset val="238"/>
      </rPr>
      <t xml:space="preserve"> DANE  METEOROLOGICZNE</t>
    </r>
  </si>
  <si>
    <r>
      <t xml:space="preserve">TABL.2. </t>
    </r>
    <r>
      <rPr>
        <b/>
        <sz val="12"/>
        <color indexed="8"/>
        <rFont val="Arial"/>
        <family val="2"/>
        <charset val="238"/>
      </rPr>
      <t xml:space="preserve">    STAN I RUCH NATURALNY LUDNOŚCI</t>
    </r>
    <r>
      <rPr>
        <b/>
        <vertAlign val="superscript"/>
        <sz val="12"/>
        <color indexed="8"/>
        <rFont val="Arial"/>
        <family val="2"/>
        <charset val="238"/>
      </rPr>
      <t>a</t>
    </r>
  </si>
  <si>
    <r>
      <t>RYNEK PRACY</t>
    </r>
    <r>
      <rPr>
        <sz val="14"/>
        <color indexed="8"/>
        <rFont val="Arial"/>
        <family val="2"/>
        <charset val="238"/>
      </rPr>
      <t xml:space="preserve">          </t>
    </r>
    <r>
      <rPr>
        <i/>
        <sz val="14"/>
        <color indexed="8"/>
        <rFont val="Arial"/>
        <family val="2"/>
        <charset val="238"/>
      </rPr>
      <t>LABOUR MARKET</t>
    </r>
  </si>
  <si>
    <r>
      <t xml:space="preserve">TABL.4.   </t>
    </r>
    <r>
      <rPr>
        <b/>
        <sz val="12"/>
        <color indexed="8"/>
        <rFont val="Arial"/>
        <family val="2"/>
        <charset val="238"/>
      </rPr>
      <t>PRZECIĘTNE ZATRUDNIENIE W SEKTORZE PRZEDSIĘBIORSTW</t>
    </r>
  </si>
  <si>
    <r>
      <t xml:space="preserve">TABL.5.   </t>
    </r>
    <r>
      <rPr>
        <b/>
        <sz val="12"/>
        <color indexed="8"/>
        <rFont val="Arial"/>
        <family val="2"/>
        <charset val="238"/>
      </rPr>
      <t xml:space="preserve"> BEZROBOTNI ZAREJESTROWANI I OFERTY PRACY</t>
    </r>
  </si>
  <si>
    <r>
      <t xml:space="preserve">TABL.6.    </t>
    </r>
    <r>
      <rPr>
        <b/>
        <sz val="12"/>
        <color indexed="8"/>
        <rFont val="Arial"/>
        <family val="2"/>
        <charset val="238"/>
      </rPr>
      <t>BEZROBOTNI ZAREJESTROWANI, BĘDĄCY W SZCZEGÓLNEJ SYTUACJI NA RYNKU PRACY</t>
    </r>
    <r>
      <rPr>
        <b/>
        <vertAlign val="superscript"/>
        <sz val="12"/>
        <color indexed="8"/>
        <rFont val="Arial"/>
        <family val="2"/>
        <charset val="238"/>
      </rPr>
      <t>a</t>
    </r>
  </si>
  <si>
    <r>
      <t xml:space="preserve">TABL.7.    </t>
    </r>
    <r>
      <rPr>
        <b/>
        <sz val="12"/>
        <color indexed="8"/>
        <rFont val="Arial"/>
        <family val="2"/>
        <charset val="238"/>
      </rPr>
      <t>BEZROBOTNI ZAREJESTROWANI WEDŁUG POZIOMU WYKSZTAŁCENIA I PŁCI</t>
    </r>
  </si>
  <si>
    <r>
      <t xml:space="preserve">TABL.8.     </t>
    </r>
    <r>
      <rPr>
        <b/>
        <sz val="12"/>
        <color indexed="8"/>
        <rFont val="Arial"/>
        <family val="2"/>
        <charset val="238"/>
      </rPr>
      <t>BEZROBOTNI ZAREJESTROWANI WEDŁUG WIEKU I PŁCI</t>
    </r>
  </si>
  <si>
    <r>
      <t xml:space="preserve">TABL.9.   </t>
    </r>
    <r>
      <rPr>
        <b/>
        <sz val="12"/>
        <color indexed="8"/>
        <rFont val="Arial"/>
        <family val="2"/>
        <charset val="238"/>
      </rPr>
      <t xml:space="preserve">  BEZROBOTNI ZAREJESTROWANI WEDŁUG CZASU POZOSTAWANIA BEZ PRACY I PŁCI </t>
    </r>
  </si>
  <si>
    <r>
      <t xml:space="preserve">TABL.10.   </t>
    </r>
    <r>
      <rPr>
        <b/>
        <sz val="12"/>
        <color indexed="8"/>
        <rFont val="Arial"/>
        <family val="2"/>
        <charset val="238"/>
      </rPr>
      <t xml:space="preserve">  BEZROBOTNI ZAREJESTROWANI WEDŁUG STAŻU PRACY I PŁCI</t>
    </r>
  </si>
  <si>
    <r>
      <t xml:space="preserve">TABL.11.     </t>
    </r>
    <r>
      <rPr>
        <b/>
        <sz val="12"/>
        <color indexed="8"/>
        <rFont val="Arial"/>
        <family val="2"/>
        <charset val="238"/>
      </rPr>
      <t>PRZECIĘTNE MIESIĘCZNE WYNAGRODZENIA BRUTTO W SEKTORZE PRZEDSIĘBIORSTW</t>
    </r>
  </si>
  <si>
    <r>
      <t xml:space="preserve">TABL.12.  </t>
    </r>
    <r>
      <rPr>
        <b/>
        <sz val="12"/>
        <color indexed="8"/>
        <rFont val="Arial"/>
        <family val="2"/>
        <charset val="238"/>
      </rPr>
      <t xml:space="preserve">   CZAS PRZEPRACOWANY I PRZECIĘTNE WYNAGRODZENIA GODZINOWE W SEKTORZE </t>
    </r>
  </si>
  <si>
    <r>
      <t xml:space="preserve">TABL.14.   </t>
    </r>
    <r>
      <rPr>
        <b/>
        <sz val="12"/>
        <color indexed="8"/>
        <rFont val="Arial"/>
        <family val="2"/>
        <charset val="238"/>
      </rPr>
      <t xml:space="preserve">  DZIAŁALNOŚĆ MIĘDZYNARODOWEGO PORTU LOTNICZEGO IM. JANA PAWŁA II KRAKÓW-BALICE</t>
    </r>
  </si>
  <si>
    <r>
      <t xml:space="preserve">TABL.19.  </t>
    </r>
    <r>
      <rPr>
        <b/>
        <sz val="12"/>
        <color indexed="8"/>
        <rFont val="Arial"/>
        <family val="2"/>
        <charset val="238"/>
      </rPr>
      <t xml:space="preserve">  SPÓŁKI HANDLOWE WEDŁUG RODZAJU KAPITAŁU</t>
    </r>
  </si>
  <si>
    <r>
      <t xml:space="preserve">TABL.20.  </t>
    </r>
    <r>
      <rPr>
        <b/>
        <sz val="12"/>
        <color indexed="8"/>
        <rFont val="Arial"/>
        <family val="2"/>
        <charset val="238"/>
      </rPr>
      <t xml:space="preserve">   SPRZEDAŻ I PRACUJĄCY W SEKTORZE PRZEDSIĘBIORSTW WEDŁUG WYBRANYCH SEKCJI</t>
    </r>
  </si>
  <si>
    <r>
      <t xml:space="preserve">                    </t>
    </r>
    <r>
      <rPr>
        <b/>
        <sz val="12"/>
        <color indexed="8"/>
        <rFont val="Arial"/>
        <family val="2"/>
        <charset val="238"/>
      </rPr>
      <t xml:space="preserve">  I DZIAŁÓW PKD</t>
    </r>
  </si>
  <si>
    <r>
      <t xml:space="preserve">TABL.21.  </t>
    </r>
    <r>
      <rPr>
        <b/>
        <sz val="12"/>
        <color indexed="8"/>
        <rFont val="Arial"/>
        <family val="2"/>
        <charset val="238"/>
      </rPr>
      <t xml:space="preserve">   PRODUKCJA SPRZEDANA PRZEMYSŁU (ceny bieżące)</t>
    </r>
  </si>
  <si>
    <r>
      <t xml:space="preserve">TABL.22.    </t>
    </r>
    <r>
      <rPr>
        <b/>
        <sz val="12"/>
        <color indexed="8"/>
        <rFont val="Arial"/>
        <family val="2"/>
        <charset val="238"/>
      </rPr>
      <t xml:space="preserve"> PRODUKCJA SPRZEDANA BUDOWNICTWA (ceny bieżące)</t>
    </r>
  </si>
  <si>
    <r>
      <t xml:space="preserve">TABL.24.     </t>
    </r>
    <r>
      <rPr>
        <b/>
        <sz val="12"/>
        <color indexed="8"/>
        <rFont val="Arial"/>
        <family val="2"/>
        <charset val="238"/>
      </rPr>
      <t>MIESZKANIA ODDANE DO UŻYTKOWANIA</t>
    </r>
    <r>
      <rPr>
        <b/>
        <vertAlign val="superscript"/>
        <sz val="12"/>
        <color indexed="8"/>
        <rFont val="Arial"/>
        <family val="2"/>
        <charset val="238"/>
      </rPr>
      <t>1</t>
    </r>
  </si>
  <si>
    <r>
      <t xml:space="preserve">   w tym spółki handlowe z udziałem kapitału zagranicznego</t>
    </r>
    <r>
      <rPr>
        <vertAlign val="superscript"/>
        <sz val="10"/>
        <color indexed="8"/>
        <rFont val="Arial"/>
        <family val="2"/>
        <charset val="238"/>
      </rPr>
      <t>1</t>
    </r>
    <r>
      <rPr>
        <sz val="10"/>
        <color indexed="8"/>
        <rFont val="Arial"/>
        <family val="2"/>
        <charset val="238"/>
      </rPr>
      <t xml:space="preserve"> .......</t>
    </r>
  </si>
  <si>
    <r>
      <t>Nakłady inwestycyjne</t>
    </r>
    <r>
      <rPr>
        <vertAlign val="superscript"/>
        <sz val="10"/>
        <rFont val="Arial"/>
        <family val="2"/>
        <charset val="238"/>
      </rPr>
      <t>4</t>
    </r>
    <r>
      <rPr>
        <sz val="10"/>
        <rFont val="Arial"/>
        <family val="2"/>
        <charset val="238"/>
      </rPr>
      <t xml:space="preserve"> w mln zł ................................................</t>
    </r>
  </si>
  <si>
    <t xml:space="preserve">                      PRZEDSIĘBIORSTW</t>
  </si>
  <si>
    <t xml:space="preserve"> GÓRNICTWO I WYDOBYWANIE ………..……………</t>
  </si>
  <si>
    <r>
      <t xml:space="preserve">na 1 zatrudnionego w tys. zł                   </t>
    </r>
    <r>
      <rPr>
        <i/>
        <sz val="10"/>
        <rFont val="Arial"/>
        <family val="2"/>
        <charset val="238"/>
      </rPr>
      <t>per 1 employed person in thous. zl</t>
    </r>
  </si>
  <si>
    <t>TABL.26.     WYNIKI FINANSOWE PRZEDSIĘBIORSTW WEDŁUG SEKCJI PKD (dok.)</t>
  </si>
  <si>
    <r>
      <t xml:space="preserve">Aktywa obrotowe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>Current assets</t>
    </r>
  </si>
  <si>
    <t xml:space="preserve">VI ....................................            </t>
  </si>
  <si>
    <t xml:space="preserve">IX ....................................          </t>
  </si>
  <si>
    <t xml:space="preserve">XII ...................................            </t>
  </si>
  <si>
    <t xml:space="preserve">III .....................................          </t>
  </si>
  <si>
    <r>
      <t>STOPA BEZROBOCIA REJESTROWANEGO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w %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>REGISTERED UNEMPLOYED RATE</t>
    </r>
    <r>
      <rPr>
        <i/>
        <vertAlign val="superscript"/>
        <sz val="10"/>
        <rFont val="Arial"/>
        <family val="2"/>
        <charset val="238"/>
      </rPr>
      <t>a</t>
    </r>
    <r>
      <rPr>
        <i/>
        <sz val="10"/>
        <rFont val="Arial"/>
        <family val="2"/>
        <charset val="238"/>
      </rPr>
      <t xml:space="preserve"> in %</t>
    </r>
  </si>
  <si>
    <t>Białystok .................................</t>
  </si>
  <si>
    <r>
      <t xml:space="preserve">WSKAŹNIK POZIOMU KOSZTÓW w %                                                                                                                                                                    </t>
    </r>
    <r>
      <rPr>
        <b/>
        <i/>
        <sz val="10"/>
        <rFont val="Arial"/>
        <family val="2"/>
        <charset val="238"/>
      </rPr>
      <t xml:space="preserve"> COST LEVEL INDICATOR in %</t>
    </r>
  </si>
  <si>
    <r>
      <t xml:space="preserve">W tym z ogółem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 Of which of total</t>
    </r>
  </si>
  <si>
    <t>I ............................................</t>
  </si>
  <si>
    <t>X ...........................................</t>
  </si>
  <si>
    <t>XI ..........................................</t>
  </si>
  <si>
    <t>II ...........................................</t>
  </si>
  <si>
    <r>
      <t xml:space="preserve">O G Ó Ł E M </t>
    </r>
    <r>
      <rPr>
        <sz val="10"/>
        <rFont val="Arial"/>
        <family val="2"/>
        <charset val="238"/>
      </rPr>
      <t>.......................................</t>
    </r>
  </si>
  <si>
    <t xml:space="preserve">    Górnictwo i wydobywanie ……….......</t>
  </si>
  <si>
    <r>
      <t xml:space="preserve">     ściekami i odpadami; rekultywacja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>..</t>
    </r>
  </si>
  <si>
    <t>Budownictwo ......................................</t>
  </si>
  <si>
    <t>Budownictwo .......................................</t>
  </si>
  <si>
    <t>Informacja i komunikacja ......................</t>
  </si>
  <si>
    <r>
      <t xml:space="preserve">  samochodowych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..............................</t>
    </r>
  </si>
  <si>
    <t>Transport i gospodarka magazynowa .....</t>
  </si>
  <si>
    <t xml:space="preserve">  i techniczna ......................................</t>
  </si>
  <si>
    <t xml:space="preserve">    Górnictwo i wydobywanie ………........</t>
  </si>
  <si>
    <t xml:space="preserve">    Przetwórstwo przemysłowe ...............</t>
  </si>
  <si>
    <r>
      <t>Przemysł</t>
    </r>
    <r>
      <rPr>
        <vertAlign val="superscript"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 ............................................</t>
    </r>
  </si>
  <si>
    <t>Budownictwo ........................................</t>
  </si>
  <si>
    <r>
      <t xml:space="preserve">  samochodowych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...............................</t>
    </r>
  </si>
  <si>
    <t>Transport i gospodarka magazynowa ......</t>
  </si>
  <si>
    <t>Informacja i komunikacja .......................</t>
  </si>
  <si>
    <t xml:space="preserve">  i techniczna .......................................</t>
  </si>
  <si>
    <r>
      <t xml:space="preserve">     ściekami i odpadami; rekultywacja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>…</t>
    </r>
  </si>
  <si>
    <t>VII..........................................</t>
  </si>
  <si>
    <t>X............................................</t>
  </si>
  <si>
    <t>XI...........................................</t>
  </si>
  <si>
    <t>I.............................................</t>
  </si>
  <si>
    <t>II............................................</t>
  </si>
  <si>
    <t>III...........................................</t>
  </si>
  <si>
    <t xml:space="preserve">  i techniczna ..........................................................</t>
  </si>
  <si>
    <t xml:space="preserve">   Przetwórstwo przemysłowe ...................................</t>
  </si>
  <si>
    <t xml:space="preserve">    Górnictwo i wydobywanie …………………….……...</t>
  </si>
  <si>
    <r>
      <t xml:space="preserve">O G Ó Ł E M </t>
    </r>
    <r>
      <rPr>
        <sz val="10"/>
        <rFont val="Arial"/>
        <family val="2"/>
        <charset val="238"/>
      </rPr>
      <t>..........................................................</t>
    </r>
  </si>
  <si>
    <t>Budownictwo ..........................................................</t>
  </si>
  <si>
    <t>Informacja i komunikacja ..........................................</t>
  </si>
  <si>
    <t>IV-VI .....................................</t>
  </si>
  <si>
    <t>VII-IX .....................................</t>
  </si>
  <si>
    <t>I-VI ........................................</t>
  </si>
  <si>
    <t xml:space="preserve">    Górnictwo i wydobywanie …………………….………</t>
  </si>
  <si>
    <t xml:space="preserve">    Przetwórstwo przemysłowe ..................................</t>
  </si>
  <si>
    <t>Działalność profesjonalna, naukowa i techniczna …….</t>
  </si>
  <si>
    <t>Edukacja ................................................................</t>
  </si>
  <si>
    <t>Opieka zdrowotna i pomoc społeczna .......................</t>
  </si>
  <si>
    <t>Pozostała działalność usługowa ...............................</t>
  </si>
  <si>
    <r>
      <t xml:space="preserve">O G Ó Ł E M </t>
    </r>
    <r>
      <rPr>
        <sz val="10"/>
        <rFont val="Arial"/>
        <family val="2"/>
        <charset val="238"/>
      </rPr>
      <t>..........................................................</t>
    </r>
  </si>
  <si>
    <t>Działalność profesjonalna, naukowa i techniczna …....</t>
  </si>
  <si>
    <t>30 VI .................................</t>
  </si>
  <si>
    <t>30 IX...................................</t>
  </si>
  <si>
    <t>31 XII..................................</t>
  </si>
  <si>
    <t>31 III ..................................</t>
  </si>
  <si>
    <t xml:space="preserve"> PRZETWÓRSTWO PRZEMYSŁOWE ......................</t>
  </si>
  <si>
    <t>Produkcja artykułów spożywczych ...........................</t>
  </si>
  <si>
    <t>Produkcja odzieży ...................................................</t>
  </si>
  <si>
    <t xml:space="preserve">  mineralnych surowców niemetalicznych ..................</t>
  </si>
  <si>
    <t>Produkcja metali .....................................................</t>
  </si>
  <si>
    <r>
      <t>Produkcja wyrobów z metali</t>
    </r>
    <r>
      <rPr>
        <vertAlign val="superscript"/>
        <sz val="10"/>
        <rFont val="Arial"/>
        <family val="2"/>
        <charset val="238"/>
      </rPr>
      <t>∆</t>
    </r>
    <r>
      <rPr>
        <sz val="10"/>
        <rFont val="Arial"/>
        <family val="2"/>
        <charset val="238"/>
      </rPr>
      <t xml:space="preserve"> ....................................</t>
    </r>
  </si>
  <si>
    <r>
      <t xml:space="preserve">    WODĘ</t>
    </r>
    <r>
      <rPr>
        <vertAlign val="superscript"/>
        <sz val="10"/>
        <rFont val="Arial"/>
        <family val="2"/>
        <charset val="238"/>
      </rPr>
      <t xml:space="preserve">Δ </t>
    </r>
    <r>
      <rPr>
        <sz val="10"/>
        <rFont val="Arial"/>
        <family val="2"/>
        <charset val="238"/>
      </rPr>
      <t>………….................................................</t>
    </r>
  </si>
  <si>
    <r>
      <t xml:space="preserve">  ŚCIEKAMI I ODPADAMI; REKULTYWACJA</t>
    </r>
    <r>
      <rPr>
        <vertAlign val="superscript"/>
        <sz val="10"/>
        <rFont val="Arial"/>
        <family val="2"/>
        <charset val="238"/>
      </rPr>
      <t xml:space="preserve">Δ </t>
    </r>
    <r>
      <rPr>
        <sz val="10"/>
        <rFont val="Arial"/>
        <family val="2"/>
        <charset val="238"/>
      </rPr>
      <t>……….</t>
    </r>
  </si>
  <si>
    <t>BUDOWNICTWO ....................................................</t>
  </si>
  <si>
    <t>TRANSPORT I GOSPODARKA MAGAZYNOWA ……</t>
  </si>
  <si>
    <t>INFORMACJA I KOMUNIKACJA ...............................</t>
  </si>
  <si>
    <t xml:space="preserve">  NAUKOWA I TECHNICZNA ……………...……………</t>
  </si>
  <si>
    <t>Indywidualne ...........................................................</t>
  </si>
  <si>
    <t>Przeznaczone na sprzedaż lub wynajem ...................</t>
  </si>
  <si>
    <t>Spółdzielcze ………………………………………………</t>
  </si>
  <si>
    <t>Komunalne (gminne) ………….................……….……</t>
  </si>
  <si>
    <t>I-VI..................................</t>
  </si>
  <si>
    <t>I-IX..................................</t>
  </si>
  <si>
    <t>I-XII..................................</t>
  </si>
  <si>
    <t>I-III.....................................</t>
  </si>
  <si>
    <t>I-III...................................</t>
  </si>
  <si>
    <t>I-VI....................................</t>
  </si>
  <si>
    <t>I-IX.....................................</t>
  </si>
  <si>
    <t>I-XII....................................</t>
  </si>
  <si>
    <t>I-IX ........................................</t>
  </si>
  <si>
    <r>
      <t>O G Ó Ł E M</t>
    </r>
    <r>
      <rPr>
        <sz val="10"/>
        <rFont val="Arial"/>
        <family val="2"/>
        <charset val="238"/>
      </rPr>
      <t xml:space="preserve"> ................................................</t>
    </r>
  </si>
  <si>
    <t>Przetwórstwo przemysłowe ....................</t>
  </si>
  <si>
    <t>Budownictwo .............................................</t>
  </si>
  <si>
    <t>Informacja i komunikacja ........................</t>
  </si>
  <si>
    <r>
      <t xml:space="preserve">O G Ó Ł E M </t>
    </r>
    <r>
      <rPr>
        <sz val="10"/>
        <rFont val="Arial"/>
        <family val="2"/>
        <charset val="238"/>
      </rPr>
      <t>......................................................................................................</t>
    </r>
  </si>
  <si>
    <t xml:space="preserve">         o charakterze kryminalnym .........................................................................</t>
  </si>
  <si>
    <t xml:space="preserve">         o charakterze gospodarczym ......................................................................</t>
  </si>
  <si>
    <t xml:space="preserve">         drogowe ....................................................................................................</t>
  </si>
  <si>
    <t xml:space="preserve">   przeciwko rodzinie i opiece    ……………………….....................................….…..</t>
  </si>
  <si>
    <t xml:space="preserve">   przeciwko wolności i wolności sumienia ………………………......................….…..</t>
  </si>
  <si>
    <t xml:space="preserve">   przeciwko bezpieczeństwu powszechnemu i bezpieczeństwu w komunikacji ........</t>
  </si>
  <si>
    <t xml:space="preserve">   przeciwko życiu i zdrowiu .................................................................................</t>
  </si>
  <si>
    <t xml:space="preserve">   przeciwko wymiarowi sprawiedliwości  ………………………........................……...</t>
  </si>
  <si>
    <t xml:space="preserve">   przeciwko wiarygodności dokumentów  ……………………….......................……...</t>
  </si>
  <si>
    <t xml:space="preserve">   przeciwko mieniu  ………………………....................................................……....</t>
  </si>
  <si>
    <r>
      <t xml:space="preserve">   przeciwko obrotowi gospodarczemu</t>
    </r>
    <r>
      <rPr>
        <vertAlign val="superscript"/>
        <sz val="10"/>
        <rFont val="Arial"/>
        <family val="2"/>
        <charset val="238"/>
      </rPr>
      <t>c</t>
    </r>
    <r>
      <rPr>
        <sz val="10"/>
        <rFont val="Arial"/>
        <family val="2"/>
        <charset val="238"/>
      </rPr>
      <t xml:space="preserve">   ……………………….........................……...</t>
    </r>
  </si>
  <si>
    <t xml:space="preserve">   przeciwko obrotowi pieniędzmi i papierami wartościowymi   ….......................……</t>
  </si>
  <si>
    <t xml:space="preserve">   z ustawy o przeciwdziałaniu narkomanii .............................................................         </t>
  </si>
  <si>
    <t>Wrocław ......................................</t>
  </si>
  <si>
    <t>Warszawa ....................................</t>
  </si>
  <si>
    <t>Toruń ...........................................</t>
  </si>
  <si>
    <t>Szczecin .....................................</t>
  </si>
  <si>
    <t>Rzeszów .....................................</t>
  </si>
  <si>
    <t>Poznań ........................................</t>
  </si>
  <si>
    <t>Łódź ............................................</t>
  </si>
  <si>
    <t>Olsztyn ........................................</t>
  </si>
  <si>
    <r>
      <rPr>
        <b/>
        <sz val="10"/>
        <rFont val="Arial"/>
        <family val="2"/>
        <charset val="238"/>
      </rPr>
      <t>Kraków</t>
    </r>
    <r>
      <rPr>
        <sz val="10"/>
        <rFont val="Arial"/>
        <family val="2"/>
        <charset val="238"/>
      </rPr>
      <t xml:space="preserve"> .......................................</t>
    </r>
  </si>
  <si>
    <t>Lublin ..........................................</t>
  </si>
  <si>
    <t>Gdańsk ........................................</t>
  </si>
  <si>
    <t>Bydgoszcz ...................................</t>
  </si>
  <si>
    <r>
      <t xml:space="preserve">Kraków </t>
    </r>
    <r>
      <rPr>
        <sz val="10"/>
        <rFont val="Arial"/>
        <family val="2"/>
        <charset val="238"/>
      </rPr>
      <t>.......................................</t>
    </r>
  </si>
  <si>
    <t>IX .........................................</t>
  </si>
  <si>
    <t>IX</t>
  </si>
  <si>
    <t>XII</t>
  </si>
  <si>
    <t>III</t>
  </si>
  <si>
    <t>VI</t>
  </si>
  <si>
    <t>51,4*</t>
  </si>
  <si>
    <t xml:space="preserve">                     Stan w końcu III kwartału 2017 r.</t>
  </si>
  <si>
    <t xml:space="preserve">                     End of III quarter 2017</t>
  </si>
  <si>
    <t>53,2*</t>
  </si>
  <si>
    <t>67,7*</t>
  </si>
  <si>
    <t>Rzeszów ......................................</t>
  </si>
  <si>
    <t>Zielona Góra ................................</t>
  </si>
  <si>
    <r>
      <t xml:space="preserve">O G Ó Ł E M </t>
    </r>
    <r>
      <rPr>
        <sz val="10"/>
        <rFont val="Arial"/>
        <family val="2"/>
        <charset val="238"/>
      </rPr>
      <t>.................................................</t>
    </r>
  </si>
  <si>
    <r>
      <t xml:space="preserve">           VI. PODMIOTY GOSPODARKI NARODOWEJ ZAREJESTROWANE W REJESTRZE REGON
           </t>
    </r>
    <r>
      <rPr>
        <i/>
        <u/>
        <sz val="10"/>
        <color indexed="12"/>
        <rFont val="Arial"/>
        <family val="2"/>
        <charset val="238"/>
      </rPr>
      <t xml:space="preserve">VI. ENTITIES OF THE NATIONAL ECONOMY REGISTERED IN THE REGON REGISTER </t>
    </r>
  </si>
  <si>
    <r>
      <t xml:space="preserve">           V. FINANSE PRZEDSIĘBIORSTW
           </t>
    </r>
    <r>
      <rPr>
        <i/>
        <u/>
        <sz val="10"/>
        <color indexed="12"/>
        <rFont val="Arial"/>
        <family val="2"/>
        <charset val="238"/>
      </rPr>
      <t xml:space="preserve">V. FINANCES OF ENTERPRISES </t>
    </r>
  </si>
  <si>
    <r>
      <t xml:space="preserve">           IV. MIESZKANIA ODDANE DO UŻYTKOWANIA
           </t>
    </r>
    <r>
      <rPr>
        <i/>
        <u/>
        <sz val="10"/>
        <color indexed="12"/>
        <rFont val="Arial"/>
        <family val="2"/>
        <charset val="238"/>
      </rPr>
      <t>IV. DWELLINGS COMPLETED</t>
    </r>
  </si>
  <si>
    <r>
      <t xml:space="preserve">           III. WYNAGRODZENIA W SEKTORZE PRZEDSIĘBIORSTW 
          </t>
    </r>
    <r>
      <rPr>
        <i/>
        <u/>
        <sz val="10"/>
        <color indexed="12"/>
        <rFont val="Arial"/>
        <family val="2"/>
        <charset val="238"/>
      </rPr>
      <t xml:space="preserve"> III. WAGES AND SALARIES IN ENTERPRISE SECTOR</t>
    </r>
    <r>
      <rPr>
        <u/>
        <sz val="10"/>
        <color indexed="12"/>
        <rFont val="Arial"/>
        <family val="2"/>
        <charset val="238"/>
      </rPr>
      <t xml:space="preserve"> </t>
    </r>
  </si>
  <si>
    <r>
      <t xml:space="preserve">           II. RYNEK PRACY
          </t>
    </r>
    <r>
      <rPr>
        <i/>
        <u/>
        <sz val="10"/>
        <color indexed="12"/>
        <rFont val="Arial"/>
        <family val="2"/>
        <charset val="238"/>
      </rPr>
      <t xml:space="preserve"> II. LABOUR MARKET</t>
    </r>
  </si>
  <si>
    <r>
      <t xml:space="preserve">           I. LUDNOŚĆ
          </t>
    </r>
    <r>
      <rPr>
        <i/>
        <u/>
        <sz val="10"/>
        <color indexed="12"/>
        <rFont val="Arial"/>
        <family val="2"/>
        <charset val="238"/>
      </rPr>
      <t xml:space="preserve"> I. POPULATION</t>
    </r>
  </si>
  <si>
    <r>
      <t xml:space="preserve">KRAKÓW NA TLE MIAST WOJEWÓDZKICH W POLSCE
</t>
    </r>
    <r>
      <rPr>
        <i/>
        <u/>
        <sz val="10"/>
        <color indexed="12"/>
        <rFont val="Arial"/>
        <family val="2"/>
        <charset val="238"/>
      </rPr>
      <t>KRAKOW AND VOIVODSHIP CITIES IN POLAND</t>
    </r>
  </si>
  <si>
    <r>
      <t xml:space="preserve">KRAKÓW NA TLE WOJEWÓDZTWA MAŁOPOLSKIEGO
</t>
    </r>
    <r>
      <rPr>
        <i/>
        <u/>
        <sz val="10"/>
        <color indexed="12"/>
        <rFont val="Arial"/>
        <family val="2"/>
        <charset val="238"/>
      </rPr>
      <t>KRAKOW AND THE MAŁOPOLSKIE VOIVODSHIP</t>
    </r>
  </si>
  <si>
    <r>
      <t xml:space="preserve">LICZBA UJAWNIONYCH WYKROCZEŃ W POSZCZEGÓLNYCH KATEGORIACH PRZEZ SŁUŻBY STRAŻY MIEJSKIEJ
</t>
    </r>
    <r>
      <rPr>
        <i/>
        <u/>
        <sz val="10"/>
        <color indexed="12"/>
        <rFont val="Arial"/>
        <family val="2"/>
        <charset val="238"/>
      </rPr>
      <t>NUMBER OF OFFENCES DISCLOSED IN PARTICULAR CATEGORIES BY THE MUNICIPAL POLICE</t>
    </r>
  </si>
  <si>
    <r>
      <t xml:space="preserve">WYBRANE ZAGADNIENIA Z DZIAŁALNOŚCI SŁUŻB STRAŻY MIEJSKIEJ
</t>
    </r>
    <r>
      <rPr>
        <i/>
        <u/>
        <sz val="10"/>
        <color indexed="12"/>
        <rFont val="Arial"/>
        <family val="2"/>
        <charset val="238"/>
      </rPr>
      <t>SELECTED ACTIVITIES OF THE MUNICIPAL POLICE</t>
    </r>
  </si>
  <si>
    <r>
      <t xml:space="preserve">ZDARZENIA DROGOWE
</t>
    </r>
    <r>
      <rPr>
        <i/>
        <u/>
        <sz val="10"/>
        <color indexed="12"/>
        <rFont val="Arial"/>
        <family val="2"/>
        <charset val="238"/>
      </rPr>
      <t>ROAD TRAFIC EVENTS</t>
    </r>
  </si>
  <si>
    <r>
      <t xml:space="preserve">AKTYWA OBROTOWE ORAZ ZOBOWIĄZANIA PRZEDSIĘBIORSTW WEDŁUG SEKCJI PKD
</t>
    </r>
    <r>
      <rPr>
        <i/>
        <u/>
        <sz val="10"/>
        <color indexed="12"/>
        <rFont val="Arial"/>
        <family val="2"/>
        <charset val="238"/>
      </rPr>
      <t>CURRENT ASSETS AND LIABILITIES OF NON-FINANCIAL ENTERPRISES BY NACE SECTIONS</t>
    </r>
  </si>
  <si>
    <r>
      <t xml:space="preserve">AKTYWA OBROTOWE ORAZ ZOBOWIĄZANIA DŁUGO- I KRÓTKOTERMINOWE PRZEDSIĘBIORSTW
</t>
    </r>
    <r>
      <rPr>
        <i/>
        <u/>
        <sz val="10"/>
        <color indexed="12"/>
        <rFont val="Arial"/>
        <family val="2"/>
        <charset val="238"/>
      </rPr>
      <t>CURRENT ASSETS AND SHORT-TERM AND LONG-TERM LIABILITIES OF NON-FINANCIAL ENTERPRISES</t>
    </r>
  </si>
  <si>
    <r>
      <t xml:space="preserve">RELACJE EKONOMICZNE W PRZEDSIĘBIORSTWACH WEDŁUG SEKCJI PKD
</t>
    </r>
    <r>
      <rPr>
        <i/>
        <u/>
        <sz val="10"/>
        <color indexed="12"/>
        <rFont val="Arial"/>
        <family val="2"/>
        <charset val="238"/>
      </rPr>
      <t>ECONOMIC RELATIONS IN ENTERPRISES BY NACE SECTIONS</t>
    </r>
  </si>
  <si>
    <r>
      <t xml:space="preserve">           III. Wynik finansowy netto
         </t>
    </r>
    <r>
      <rPr>
        <i/>
        <u/>
        <sz val="10"/>
        <color indexed="12"/>
        <rFont val="Arial"/>
        <family val="2"/>
        <charset val="238"/>
      </rPr>
      <t xml:space="preserve">  III. Net financial result</t>
    </r>
  </si>
  <si>
    <r>
      <t xml:space="preserve">           II. Wynik finansowy brutto
         </t>
    </r>
    <r>
      <rPr>
        <i/>
        <u/>
        <sz val="10"/>
        <color indexed="12"/>
        <rFont val="Arial"/>
        <family val="2"/>
        <charset val="238"/>
      </rPr>
      <t xml:space="preserve">  II. Gross financial result</t>
    </r>
  </si>
  <si>
    <r>
      <t xml:space="preserve">           I. Przychody, koszty, wynik finansowy ze sprzedaży
           </t>
    </r>
    <r>
      <rPr>
        <i/>
        <u/>
        <sz val="10"/>
        <color indexed="12"/>
        <rFont val="Arial"/>
        <family val="2"/>
        <charset val="238"/>
      </rPr>
      <t>I. Income, cost, financial result from sale</t>
    </r>
  </si>
  <si>
    <r>
      <t xml:space="preserve">WYNIKI FINANSOWE PRZEDSIĘBIORSTW WEDŁUG SEKCJI PKD
</t>
    </r>
    <r>
      <rPr>
        <i/>
        <u/>
        <sz val="10"/>
        <color indexed="12"/>
        <rFont val="Arial"/>
        <family val="2"/>
        <charset val="238"/>
      </rPr>
      <t>FINANCIAL RESULTS OF NON-FINANCIAL ENTERPRISES BY NACE SECTIONS</t>
    </r>
  </si>
  <si>
    <r>
      <t xml:space="preserve">WYNIKI FINANSOWE PRZEDSIĘBIORSTW
</t>
    </r>
    <r>
      <rPr>
        <i/>
        <u/>
        <sz val="10"/>
        <color indexed="12"/>
        <rFont val="Arial"/>
        <family val="2"/>
        <charset val="238"/>
      </rPr>
      <t>FINANCIAL RESULTS OF ENTERPRISES</t>
    </r>
  </si>
  <si>
    <r>
      <t xml:space="preserve">MIESZKANIA ODDANE DO UŻYTKOWANIA
</t>
    </r>
    <r>
      <rPr>
        <i/>
        <u/>
        <sz val="10"/>
        <color indexed="12"/>
        <rFont val="Arial"/>
        <family val="2"/>
        <charset val="238"/>
      </rPr>
      <t>DWELLINGS COMPLETED</t>
    </r>
  </si>
  <si>
    <r>
      <t xml:space="preserve">NAKŁADY INWESTYCYJNE (CENY BIEŻĄCE)
</t>
    </r>
    <r>
      <rPr>
        <i/>
        <u/>
        <sz val="10"/>
        <color indexed="12"/>
        <rFont val="Arial"/>
        <family val="2"/>
        <charset val="238"/>
      </rPr>
      <t>INVESTMENT OUTLAYS (CENY BIEŻĄCE)</t>
    </r>
  </si>
  <si>
    <r>
      <t xml:space="preserve">PRODUKCJA SPRZEDANA BUDOWNICTWA (CENY BIEŻĄCE)
</t>
    </r>
    <r>
      <rPr>
        <i/>
        <u/>
        <sz val="10"/>
        <color indexed="12"/>
        <rFont val="Arial"/>
        <family val="2"/>
        <charset val="238"/>
      </rPr>
      <t>SOLD PRODUCTION OF CONSTRUCTION (CURRENT PRICES)</t>
    </r>
  </si>
  <si>
    <r>
      <t xml:space="preserve">PRODUKCJA SPRZEDANA PRZEMYSŁU (CENY BIEŻĄCE)
</t>
    </r>
    <r>
      <rPr>
        <i/>
        <u/>
        <sz val="10"/>
        <color indexed="12"/>
        <rFont val="Arial"/>
        <family val="2"/>
        <charset val="238"/>
      </rPr>
      <t>SOLD PRODUCTION OF INDUSTRY (CURRENT PRICES)</t>
    </r>
  </si>
  <si>
    <r>
      <t xml:space="preserve">SPRZEDAŻ I PRACUJĄCY W SEKTORZE PRZEDSIĘBIORSTW WEDŁUG WYBRANYCH SEKCJI I DZIAŁÓW PKD
</t>
    </r>
    <r>
      <rPr>
        <i/>
        <u/>
        <sz val="10"/>
        <color indexed="12"/>
        <rFont val="Arial"/>
        <family val="2"/>
        <charset val="238"/>
      </rPr>
      <t>SALE AND EMPLOYED PERSONS IN ENTERPRISE SECTOR BY SELECTED NACE SECTIONS AND DIVISIONS</t>
    </r>
  </si>
  <si>
    <r>
      <t xml:space="preserve">SPÓŁKI HANDLOWE WEDŁUG RODZAJU KAPITAŁU
</t>
    </r>
    <r>
      <rPr>
        <i/>
        <u/>
        <sz val="10"/>
        <color indexed="12"/>
        <rFont val="Arial"/>
        <family val="2"/>
        <charset val="238"/>
      </rPr>
      <t>COMMERCIAL COMPANIES BY TYPE OF CAPITAL</t>
    </r>
  </si>
  <si>
    <r>
      <t xml:space="preserve">PODMIOTY GOSPODARKI NARODOWEJ WEDŁUG FORMY PRAWNEJ
</t>
    </r>
    <r>
      <rPr>
        <i/>
        <u/>
        <sz val="10"/>
        <color indexed="12"/>
        <rFont val="Arial"/>
        <family val="2"/>
        <charset val="238"/>
      </rPr>
      <t>ENTITIES OF THE NATIONAL ECONOMY BY LEGAL STATUS</t>
    </r>
  </si>
  <si>
    <r>
      <t xml:space="preserve">PODMIOTY GOSPODARKI NARODOWEJ WEDŁUG SEKTORÓW WŁASNOŚCI I SEKCJI PKD
</t>
    </r>
    <r>
      <rPr>
        <i/>
        <u/>
        <sz val="10"/>
        <color indexed="12"/>
        <rFont val="Arial"/>
        <family val="2"/>
        <charset val="238"/>
      </rPr>
      <t>ENTITIES OF THE NATIONAL ECONOMY BY NUMBER OF EMPLOYEES AND NACE SECTIONS</t>
    </r>
  </si>
  <si>
    <r>
      <t xml:space="preserve">PODMIOTY GOSPODARKI NARODOWEJ WEDŁUG PRZEWIDYWANEJ LICZBY PRACUJĄCYCH I SEKCJI PKD
</t>
    </r>
    <r>
      <rPr>
        <i/>
        <u/>
        <sz val="10"/>
        <color indexed="12"/>
        <rFont val="Arial"/>
        <family val="2"/>
        <charset val="238"/>
      </rPr>
      <t>ENTITIES OF THE NATIONAL ECONOMY BY EXPECTED NUMBER OF EMPLOYED PERSONS AND NACE SECTIONS</t>
    </r>
  </si>
  <si>
    <r>
      <t xml:space="preserve">DZIAŁALNOŚĆ MIĘDZYNARODOWEGO PORTU LOTNICZEGO IM. JANA PAWŁA II KRAKÓW-BALICE
</t>
    </r>
    <r>
      <rPr>
        <i/>
        <u/>
        <sz val="10"/>
        <color indexed="12"/>
        <rFont val="Arial"/>
        <family val="2"/>
        <charset val="238"/>
      </rPr>
      <t>ACTIVITY OF THE JOHN PAUL II INTERNATIONAL AIRPORT KRAKOW-BALICE</t>
    </r>
  </si>
  <si>
    <r>
      <t xml:space="preserve">WYKORZYSTANIE TURYSTYCZNYCH OBIEKTÓW NOCLEGOWYCH
</t>
    </r>
    <r>
      <rPr>
        <i/>
        <u/>
        <sz val="10"/>
        <color indexed="12"/>
        <rFont val="Arial"/>
        <family val="2"/>
        <charset val="238"/>
      </rPr>
      <t>OCCUPANCY IN TOURIST ACCOMMODATION ESTABLISHMENTS</t>
    </r>
  </si>
  <si>
    <r>
      <t xml:space="preserve">CZAS PRZEPRACOWANY I PRZECIĘTNE WYNAGRODZENIA GODZINOWE W SEKTORZE PRZEDSIĘBIORSTW
</t>
    </r>
    <r>
      <rPr>
        <i/>
        <u/>
        <sz val="10"/>
        <color indexed="12"/>
        <rFont val="Arial"/>
        <family val="2"/>
        <charset val="238"/>
      </rPr>
      <t>TIME WORKED AND AVERAGE HOURLY WAGES AND SALARIES IN ENTERPRISE SECTOR</t>
    </r>
  </si>
  <si>
    <r>
      <t xml:space="preserve">PRZECIĘTNE MIESIĘCZNE WYNAGRODZENIA BRUTTO W SEKTORZE PRZEDSIĘBIORSTW
</t>
    </r>
    <r>
      <rPr>
        <i/>
        <u/>
        <sz val="10"/>
        <color indexed="12"/>
        <rFont val="Arial"/>
        <family val="2"/>
        <charset val="238"/>
      </rPr>
      <t>AVERAGE MONTHLY GROSS WAGES AND SALARIES IN ENTERPRISE SECTOR</t>
    </r>
  </si>
  <si>
    <r>
      <t xml:space="preserve">BEZROBOTNI ZAREJESTROWANI WEDŁUG STAŻU PRACY I PŁCI 
</t>
    </r>
    <r>
      <rPr>
        <i/>
        <u/>
        <sz val="10"/>
        <color indexed="12"/>
        <rFont val="Arial"/>
        <family val="2"/>
        <charset val="238"/>
      </rPr>
      <t xml:space="preserve">REGISTERED UNEMPLOYED PERSONS BY WORK SENIORITY AND SEX </t>
    </r>
  </si>
  <si>
    <r>
      <t xml:space="preserve">BEZROBOTNI ZAREJESTROWANI WEDŁUG CZASU POZOSTAWANIA BEZ PRACY I PŁCI 
</t>
    </r>
    <r>
      <rPr>
        <i/>
        <u/>
        <sz val="10"/>
        <color indexed="12"/>
        <rFont val="Arial"/>
        <family val="2"/>
        <charset val="238"/>
      </rPr>
      <t>REGISTERED UNEMPLOYED PERSONS BY DURATION OF UNEMPLOYMENT AND SEX</t>
    </r>
  </si>
  <si>
    <r>
      <t xml:space="preserve">BEZROBOTNI ZAREJESTROWANI WEDŁUG WIEKU I PŁCI
</t>
    </r>
    <r>
      <rPr>
        <i/>
        <u/>
        <sz val="10"/>
        <color indexed="12"/>
        <rFont val="Arial"/>
        <family val="2"/>
        <charset val="238"/>
      </rPr>
      <t>REGISTERED UNEMPLOYED PERSONS BY AGE AND SEX</t>
    </r>
  </si>
  <si>
    <r>
      <t xml:space="preserve">BEZROBOTNI ZAREJESTROWANI WEDŁUG POZIOMU WYKSZTAŁCENIA I PŁCI
</t>
    </r>
    <r>
      <rPr>
        <i/>
        <u/>
        <sz val="10"/>
        <color indexed="12"/>
        <rFont val="Arial"/>
        <family val="2"/>
        <charset val="238"/>
      </rPr>
      <t>REGISTERED UNEMPLOYED PERSONS BY EDUCATIONAL LEVEL AND SEX</t>
    </r>
  </si>
  <si>
    <r>
      <t xml:space="preserve">BEZROBOTNI ZAREJESTROWANI, BĘDĄCY W SZCZEGÓLNEJ SYTUACJI NA RYNKU PRACY
</t>
    </r>
    <r>
      <rPr>
        <i/>
        <u/>
        <sz val="10"/>
        <color indexed="12"/>
        <rFont val="Arial"/>
        <family val="2"/>
        <charset val="238"/>
      </rPr>
      <t>REGISTERED UNEMPLOYED PERSONS WITH A SPECIFIC SITUATION ON THE LABOUR MARKET</t>
    </r>
  </si>
  <si>
    <r>
      <t xml:space="preserve">BEZROBOTNI ZAREJESTROWANI I OFERTY PRACY
</t>
    </r>
    <r>
      <rPr>
        <i/>
        <u/>
        <sz val="10"/>
        <color indexed="12"/>
        <rFont val="Arial"/>
        <family val="2"/>
        <charset val="238"/>
      </rPr>
      <t>REGISTERED UNEMPLOYED PERSONS AND JOB OFFERS</t>
    </r>
  </si>
  <si>
    <r>
      <t xml:space="preserve">PRZECIĘTNE ZATRUDNIENIE W SEKTORZE PRZEDSIĘBIORSTW
</t>
    </r>
    <r>
      <rPr>
        <i/>
        <u/>
        <sz val="10"/>
        <color indexed="12"/>
        <rFont val="Arial"/>
        <family val="2"/>
        <charset val="238"/>
      </rPr>
      <t>AVERAGE PAID EMPLOYMENT IN ENTERPRISE SECTOR</t>
    </r>
  </si>
  <si>
    <r>
      <t xml:space="preserve">PRACUJĄCY W SEKTORZE PRZEDSIĘBIORSTW
</t>
    </r>
    <r>
      <rPr>
        <i/>
        <u/>
        <sz val="10"/>
        <color indexed="12"/>
        <rFont val="Arial"/>
        <family val="2"/>
        <charset val="238"/>
      </rPr>
      <t>EMPLOYED PERSONS IN ENTERPRISE SECTOR</t>
    </r>
  </si>
  <si>
    <r>
      <t xml:space="preserve">STAN I  RUCH NATURALNY LUDNOŚCI
</t>
    </r>
    <r>
      <rPr>
        <i/>
        <u/>
        <sz val="10"/>
        <color indexed="12"/>
        <rFont val="Arial"/>
        <family val="2"/>
        <charset val="238"/>
      </rPr>
      <t>POPULATION AND VITAL STATISTICS</t>
    </r>
  </si>
  <si>
    <r>
      <t xml:space="preserve">DANE  METEOROLOGICZNE
</t>
    </r>
    <r>
      <rPr>
        <i/>
        <u/>
        <sz val="10"/>
        <color indexed="12"/>
        <rFont val="Arial"/>
        <family val="2"/>
        <charset val="238"/>
      </rPr>
      <t>METEOROLOGICAL  DATA</t>
    </r>
  </si>
  <si>
    <r>
      <t>Zakwaterowanie i gastronomia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............</t>
    </r>
  </si>
  <si>
    <r>
      <t>Accommodation and catering</t>
    </r>
    <r>
      <rPr>
        <i/>
        <vertAlign val="superscript"/>
        <sz val="10"/>
        <rFont val="Arial"/>
        <family val="2"/>
        <charset val="238"/>
      </rPr>
      <t>Δ</t>
    </r>
  </si>
  <si>
    <r>
      <t>Obsługa rynku nieruchomości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…..........</t>
    </r>
  </si>
  <si>
    <r>
      <t xml:space="preserve">     wodną i gorącą wodę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…………...….</t>
    </r>
  </si>
  <si>
    <r>
      <t xml:space="preserve">     wodną i gorącą wodę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…………...…...</t>
    </r>
  </si>
  <si>
    <r>
      <t>Zakwaterowanie i gastronomia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..............</t>
    </r>
  </si>
  <si>
    <r>
      <t>Obsługa rynku nieruchomości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..............</t>
    </r>
  </si>
  <si>
    <r>
      <t xml:space="preserve">   wspierająca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………………...….……….</t>
    </r>
  </si>
  <si>
    <r>
      <t>średnim                       zawodowym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</t>
    </r>
    <r>
      <rPr>
        <i/>
        <sz val="10"/>
        <rFont val="Arial"/>
        <family val="2"/>
        <charset val="238"/>
      </rPr>
      <t>secondary                vocational</t>
    </r>
    <r>
      <rPr>
        <i/>
        <vertAlign val="superscript"/>
        <sz val="10"/>
        <rFont val="Arial"/>
        <family val="2"/>
        <charset val="238"/>
      </rPr>
      <t>a</t>
    </r>
  </si>
  <si>
    <r>
      <t>Według czasu pozostawania bez pracy</t>
    </r>
    <r>
      <rPr>
        <vertAlign val="superscript"/>
        <sz val="10"/>
        <rFont val="Arial"/>
        <family val="2"/>
        <charset val="238"/>
      </rPr>
      <t xml:space="preserve">ab                                                                                                                                                                               
</t>
    </r>
    <r>
      <rPr>
        <i/>
        <sz val="10"/>
        <rFont val="Arial"/>
        <family val="2"/>
        <charset val="238"/>
      </rPr>
      <t>By duration of unemployment</t>
    </r>
    <r>
      <rPr>
        <i/>
        <vertAlign val="superscript"/>
        <sz val="10"/>
        <rFont val="Arial"/>
        <family val="2"/>
        <charset val="238"/>
      </rPr>
      <t>ab</t>
    </r>
  </si>
  <si>
    <r>
      <t>Według stażu pracy</t>
    </r>
    <r>
      <rPr>
        <vertAlign val="superscript"/>
        <sz val="10"/>
        <rFont val="Arial"/>
        <family val="2"/>
        <charset val="238"/>
      </rPr>
      <t xml:space="preserve">a                                                                                                                                                                               
</t>
    </r>
    <r>
      <rPr>
        <i/>
        <sz val="10"/>
        <rFont val="Arial"/>
        <family val="2"/>
        <charset val="238"/>
      </rPr>
      <t>By work seniority</t>
    </r>
    <r>
      <rPr>
        <i/>
        <vertAlign val="superscript"/>
        <sz val="10"/>
        <rFont val="Arial"/>
        <family val="2"/>
        <charset val="238"/>
      </rPr>
      <t>a</t>
    </r>
  </si>
  <si>
    <r>
      <t xml:space="preserve">     wodną i gorącą wodę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…………...…..</t>
    </r>
  </si>
  <si>
    <r>
      <t>Zakwaterowanie i gastronomia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.............</t>
    </r>
  </si>
  <si>
    <r>
      <t>Obsługa rynku nieruchomości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.............</t>
    </r>
  </si>
  <si>
    <r>
      <t xml:space="preserve">   wspierająca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………………....…………</t>
    </r>
  </si>
  <si>
    <r>
      <t>Przemysł</t>
    </r>
    <r>
      <rPr>
        <vertAlign val="superscript"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 ..............................................................</t>
    </r>
  </si>
  <si>
    <r>
      <t xml:space="preserve">    elektryczną, gaz, parę wodną i gorącą wodę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…..…</t>
    </r>
  </si>
  <si>
    <r>
      <t xml:space="preserve">    i odpadami; rekultywacja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....................................</t>
    </r>
  </si>
  <si>
    <r>
      <t>Handel; naprawa pojazdów samochodowych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............</t>
    </r>
  </si>
  <si>
    <r>
      <t>Zakwaterowanie i gastronomia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................................</t>
    </r>
  </si>
  <si>
    <r>
      <t>Obsługa rynku nieruchomości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.................................</t>
    </r>
  </si>
  <si>
    <r>
      <t>Administrowanie i działalność wspierająca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……..…...</t>
    </r>
  </si>
  <si>
    <r>
      <t xml:space="preserve">TABL.16.     </t>
    </r>
    <r>
      <rPr>
        <b/>
        <sz val="12"/>
        <color indexed="8"/>
        <rFont val="Arial"/>
        <family val="2"/>
        <charset val="238"/>
      </rPr>
      <t>PODMIOTY GOSPODARKI NARODOWEJ</t>
    </r>
    <r>
      <rPr>
        <b/>
        <vertAlign val="superscript"/>
        <sz val="12"/>
        <color indexed="8"/>
        <rFont val="Arial"/>
        <family val="2"/>
        <charset val="238"/>
      </rPr>
      <t>1</t>
    </r>
    <r>
      <rPr>
        <b/>
        <sz val="12"/>
        <color indexed="8"/>
        <rFont val="Arial"/>
        <family val="2"/>
        <charset val="238"/>
      </rPr>
      <t xml:space="preserve"> WEDŁUG PRZEWIDYWANEJ LICZBY PRACUJĄCYCH I SEKCJI PKD</t>
    </r>
  </si>
  <si>
    <r>
      <t xml:space="preserve">                     ENTITIES OF THE NATIONAL ECONOMY</t>
    </r>
    <r>
      <rPr>
        <i/>
        <vertAlign val="superscript"/>
        <sz val="12"/>
        <rFont val="Arial"/>
        <family val="2"/>
        <charset val="238"/>
      </rPr>
      <t>1</t>
    </r>
    <r>
      <rPr>
        <i/>
        <sz val="12"/>
        <rFont val="Arial"/>
        <family val="2"/>
        <charset val="238"/>
      </rPr>
      <t xml:space="preserve"> BY EXPECTED NUMBER OF EMPLOYED PERSONS</t>
    </r>
  </si>
  <si>
    <r>
      <t>Podmioty o liczbie pracujących</t>
    </r>
    <r>
      <rPr>
        <vertAlign val="superscript"/>
        <sz val="10"/>
        <rFont val="Arial"/>
        <family val="2"/>
        <charset val="238"/>
      </rPr>
      <t xml:space="preserve">2                                                                              
 </t>
    </r>
    <r>
      <rPr>
        <i/>
        <sz val="10"/>
        <rFont val="Arial"/>
        <family val="2"/>
        <charset val="238"/>
      </rPr>
      <t>Entities by number of employees</t>
    </r>
    <r>
      <rPr>
        <i/>
        <vertAlign val="superscript"/>
        <sz val="10"/>
        <rFont val="Arial"/>
        <family val="2"/>
        <charset val="238"/>
      </rPr>
      <t>2</t>
    </r>
  </si>
  <si>
    <r>
      <t>Przemysł</t>
    </r>
    <r>
      <rPr>
        <vertAlign val="super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 ..............................................................</t>
    </r>
  </si>
  <si>
    <r>
      <t>Industry</t>
    </r>
    <r>
      <rPr>
        <i/>
        <vertAlign val="superscript"/>
        <sz val="10"/>
        <rFont val="Arial"/>
        <family val="2"/>
        <charset val="238"/>
      </rPr>
      <t>3</t>
    </r>
  </si>
  <si>
    <r>
      <t xml:space="preserve">     elektryczną, gaz, parę wodną i gorącą wodę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….…</t>
    </r>
  </si>
  <si>
    <r>
      <t xml:space="preserve">      i odpadami; rekultywacja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..................................</t>
    </r>
  </si>
  <si>
    <r>
      <t>Administrowanie i działalność wspierająca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...............</t>
    </r>
  </si>
  <si>
    <r>
      <t xml:space="preserve">TABL.17.    </t>
    </r>
    <r>
      <rPr>
        <b/>
        <sz val="12"/>
        <color indexed="8"/>
        <rFont val="Arial"/>
        <family val="2"/>
        <charset val="238"/>
      </rPr>
      <t>PODMIOTY GOSPODARKI NARODOWEJ</t>
    </r>
    <r>
      <rPr>
        <b/>
        <vertAlign val="superscript"/>
        <sz val="12"/>
        <color indexed="8"/>
        <rFont val="Arial"/>
        <family val="2"/>
        <charset val="238"/>
      </rPr>
      <t>1</t>
    </r>
    <r>
      <rPr>
        <b/>
        <sz val="12"/>
        <color indexed="8"/>
        <rFont val="Arial"/>
        <family val="2"/>
        <charset val="238"/>
      </rPr>
      <t xml:space="preserve"> WEDŁUG SEKTORÓW WŁASNOŚCI I SEKCJI PKD</t>
    </r>
  </si>
  <si>
    <r>
      <t xml:space="preserve">                    ENTITIES OF THE NATIONAL ECONOMY</t>
    </r>
    <r>
      <rPr>
        <i/>
        <vertAlign val="superscript"/>
        <sz val="12"/>
        <rFont val="Arial"/>
        <family val="2"/>
        <charset val="238"/>
      </rPr>
      <t>1</t>
    </r>
    <r>
      <rPr>
        <i/>
        <sz val="12"/>
        <rFont val="Arial"/>
        <family val="2"/>
        <charset val="238"/>
      </rPr>
      <t xml:space="preserve"> BY OWNERSHIP SECTORS AND NACE SECTIONS</t>
    </r>
  </si>
  <si>
    <r>
      <t>Przemysł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..............................................................</t>
    </r>
  </si>
  <si>
    <r>
      <t>Industry</t>
    </r>
    <r>
      <rPr>
        <i/>
        <vertAlign val="superscript"/>
        <sz val="10"/>
        <rFont val="Arial"/>
        <family val="2"/>
        <charset val="238"/>
      </rPr>
      <t>2</t>
    </r>
  </si>
  <si>
    <r>
      <t xml:space="preserve">     elektryczną, gaz, parę wodną i gorącą wodę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.……</t>
    </r>
  </si>
  <si>
    <r>
      <t xml:space="preserve">     i odpadami; rekultywacja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...................................</t>
    </r>
  </si>
  <si>
    <r>
      <t xml:space="preserve">TABL.18.    </t>
    </r>
    <r>
      <rPr>
        <b/>
        <sz val="12"/>
        <color indexed="8"/>
        <rFont val="Arial"/>
        <family val="2"/>
        <charset val="238"/>
      </rPr>
      <t>PODMIOTY GOSPODARKI NARODOWEJ</t>
    </r>
    <r>
      <rPr>
        <b/>
        <vertAlign val="superscript"/>
        <sz val="12"/>
        <color indexed="8"/>
        <rFont val="Arial"/>
        <family val="2"/>
        <charset val="238"/>
      </rPr>
      <t>ab</t>
    </r>
    <r>
      <rPr>
        <b/>
        <sz val="12"/>
        <color indexed="8"/>
        <rFont val="Arial"/>
        <family val="2"/>
        <charset val="238"/>
      </rPr>
      <t xml:space="preserve"> WEDŁUG FORMY PRAWNEJ</t>
    </r>
  </si>
  <si>
    <r>
      <t xml:space="preserve">                    ENTITIES OF THE NATIONAL ECONOMY</t>
    </r>
    <r>
      <rPr>
        <i/>
        <vertAlign val="superscript"/>
        <sz val="12"/>
        <rFont val="Arial"/>
        <family val="2"/>
        <charset val="238"/>
      </rPr>
      <t>ab</t>
    </r>
    <r>
      <rPr>
        <i/>
        <sz val="12"/>
        <rFont val="Arial"/>
        <family val="2"/>
        <charset val="238"/>
      </rPr>
      <t xml:space="preserve"> BY LEGAL STATUS</t>
    </r>
  </si>
  <si>
    <r>
      <t>Ogółem</t>
    </r>
    <r>
      <rPr>
        <vertAlign val="superscript"/>
        <sz val="10"/>
        <rFont val="Arial"/>
        <family val="2"/>
        <charset val="238"/>
      </rPr>
      <t xml:space="preserve">a       </t>
    </r>
    <r>
      <rPr>
        <i/>
        <vertAlign val="superscript"/>
        <sz val="10"/>
        <rFont val="Arial"/>
        <family val="2"/>
        <charset val="238"/>
      </rPr>
      <t xml:space="preserve"> 
</t>
    </r>
    <r>
      <rPr>
        <i/>
        <sz val="10"/>
        <rFont val="Arial"/>
        <family val="2"/>
        <charset val="238"/>
      </rPr>
      <t>Total</t>
    </r>
    <r>
      <rPr>
        <i/>
        <vertAlign val="superscript"/>
        <sz val="10"/>
        <rFont val="Arial"/>
        <family val="2"/>
        <charset val="238"/>
      </rPr>
      <t>a</t>
    </r>
  </si>
  <si>
    <r>
      <t>PRZEMYSŁ</t>
    </r>
    <r>
      <rPr>
        <b/>
        <vertAlign val="superscript"/>
        <sz val="10"/>
        <rFont val="Arial"/>
        <family val="2"/>
        <charset val="238"/>
      </rPr>
      <t>2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...........................................................</t>
    </r>
  </si>
  <si>
    <r>
      <t>INDUSTRY</t>
    </r>
    <r>
      <rPr>
        <b/>
        <i/>
        <vertAlign val="superscript"/>
        <sz val="10"/>
        <rFont val="Arial"/>
        <family val="2"/>
        <charset val="238"/>
      </rPr>
      <t>2</t>
    </r>
  </si>
  <si>
    <r>
      <t>Produkcja maszyn i urządzeń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.................................</t>
    </r>
  </si>
  <si>
    <r>
      <t>ZAKWATEROWANIE I GASTRONOMIA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..................</t>
    </r>
  </si>
  <si>
    <r>
      <t>ACCOMMODATION AND CATERING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</t>
    </r>
  </si>
  <si>
    <r>
      <t>OBSŁUGA RYNKU NIERUCHOMOŚCI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....................</t>
    </r>
  </si>
  <si>
    <r>
      <t xml:space="preserve">  WSPIERAJĄCA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..................................................</t>
    </r>
  </si>
  <si>
    <r>
      <t>Of which construction and assembly production</t>
    </r>
    <r>
      <rPr>
        <i/>
        <vertAlign val="superscript"/>
        <sz val="10"/>
        <rFont val="Arial"/>
        <family val="2"/>
        <charset val="238"/>
      </rPr>
      <t>a</t>
    </r>
    <r>
      <rPr>
        <i/>
        <sz val="10"/>
        <rFont val="Arial"/>
        <family val="2"/>
        <charset val="238"/>
      </rPr>
      <t xml:space="preserve"> in mln zl</t>
    </r>
  </si>
  <si>
    <r>
      <t>W tym produkcja budowlano-montażowa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w mln zł</t>
    </r>
  </si>
  <si>
    <r>
      <t>budowa budynków</t>
    </r>
    <r>
      <rPr>
        <vertAlign val="superscript"/>
        <sz val="10"/>
        <rFont val="Arial"/>
        <family val="2"/>
        <charset val="238"/>
      </rPr>
      <t xml:space="preserve">Δ            </t>
    </r>
    <r>
      <rPr>
        <sz val="10"/>
        <rFont val="Arial"/>
        <family val="2"/>
        <charset val="238"/>
      </rPr>
      <t xml:space="preserve"> </t>
    </r>
    <r>
      <rPr>
        <i/>
        <sz val="10"/>
        <rFont val="Arial"/>
        <family val="2"/>
        <charset val="238"/>
      </rPr>
      <t xml:space="preserve">construction of buildings </t>
    </r>
  </si>
  <si>
    <r>
      <t>budowa obiektów inżynierii lądowej                     i wodnej</t>
    </r>
    <r>
      <rPr>
        <vertAlign val="superscript"/>
        <sz val="10"/>
        <rFont val="Arial"/>
        <family val="2"/>
        <charset val="238"/>
      </rPr>
      <t xml:space="preserve">Δ     </t>
    </r>
    <r>
      <rPr>
        <sz val="10"/>
        <rFont val="Arial"/>
        <family val="2"/>
        <charset val="238"/>
      </rPr>
      <t xml:space="preserve">               </t>
    </r>
    <r>
      <rPr>
        <i/>
        <sz val="10"/>
        <rFont val="Arial"/>
        <family val="2"/>
        <charset val="238"/>
      </rPr>
      <t xml:space="preserve"> civil engineering</t>
    </r>
  </si>
  <si>
    <r>
      <t xml:space="preserve">TABL.23.    </t>
    </r>
    <r>
      <rPr>
        <b/>
        <sz val="12"/>
        <rFont val="Arial"/>
        <family val="2"/>
        <charset val="238"/>
      </rPr>
      <t>NAKŁADY INWESTYCYJNE</t>
    </r>
    <r>
      <rPr>
        <b/>
        <vertAlign val="superscript"/>
        <sz val="12"/>
        <rFont val="Arial"/>
        <family val="2"/>
        <charset val="238"/>
      </rPr>
      <t xml:space="preserve">a </t>
    </r>
    <r>
      <rPr>
        <b/>
        <sz val="12"/>
        <rFont val="Arial"/>
        <family val="2"/>
        <charset val="238"/>
      </rPr>
      <t xml:space="preserve"> (ceny bieżące)</t>
    </r>
  </si>
  <si>
    <r>
      <t xml:space="preserve">                    INVESTMENT OUTLAYS</t>
    </r>
    <r>
      <rPr>
        <i/>
        <vertAlign val="superscript"/>
        <sz val="12"/>
        <rFont val="Arial"/>
        <family val="2"/>
        <charset val="238"/>
      </rPr>
      <t>a</t>
    </r>
    <r>
      <rPr>
        <i/>
        <sz val="12"/>
        <rFont val="Arial"/>
        <family val="2"/>
        <charset val="238"/>
      </rPr>
      <t xml:space="preserve"> (current prices)</t>
    </r>
  </si>
  <si>
    <r>
      <t xml:space="preserve">TABL.25.     </t>
    </r>
    <r>
      <rPr>
        <b/>
        <sz val="12"/>
        <rFont val="Arial"/>
        <family val="2"/>
        <charset val="238"/>
      </rPr>
      <t>WYNIKI FINANSOWE PRZEDSIĘBIORSTW</t>
    </r>
    <r>
      <rPr>
        <b/>
        <vertAlign val="superscript"/>
        <sz val="12"/>
        <rFont val="Arial"/>
        <family val="2"/>
        <charset val="238"/>
      </rPr>
      <t>a</t>
    </r>
  </si>
  <si>
    <r>
      <t xml:space="preserve">                      FINANCIAL RESULTS OF NON-FINANCIAL ENTERPRISES</t>
    </r>
    <r>
      <rPr>
        <i/>
        <vertAlign val="superscript"/>
        <sz val="12"/>
        <rFont val="Arial"/>
        <family val="2"/>
        <charset val="238"/>
      </rPr>
      <t>a</t>
    </r>
  </si>
  <si>
    <r>
      <t xml:space="preserve">                  </t>
    </r>
    <r>
      <rPr>
        <b/>
        <sz val="12"/>
        <rFont val="Arial"/>
        <family val="2"/>
        <charset val="238"/>
      </rPr>
      <t xml:space="preserve">    I. PRZYCHODY, KOSZTY, WYNIK FINANSOWY ZE SPRZEDAŻY</t>
    </r>
    <r>
      <rPr>
        <b/>
        <vertAlign val="superscript"/>
        <sz val="12"/>
        <rFont val="Arial"/>
        <family val="2"/>
        <charset val="238"/>
      </rPr>
      <t>a</t>
    </r>
  </si>
  <si>
    <r>
      <t xml:space="preserve">                      I. REVENUES, COST, FINANCIAL RESULT FROM SALE</t>
    </r>
    <r>
      <rPr>
        <i/>
        <vertAlign val="superscript"/>
        <sz val="12"/>
        <rFont val="Arial"/>
        <family val="2"/>
        <charset val="238"/>
      </rPr>
      <t>a</t>
    </r>
  </si>
  <si>
    <r>
      <t>wych</t>
    </r>
    <r>
      <rPr>
        <vertAlign val="superscript"/>
        <sz val="10"/>
        <rFont val="Arial"/>
        <family val="2"/>
        <charset val="238"/>
      </rPr>
      <t>Δ</t>
    </r>
  </si>
  <si>
    <r>
      <t>motor vehicles</t>
    </r>
    <r>
      <rPr>
        <vertAlign val="superscript"/>
        <sz val="10"/>
        <rFont val="Arial"/>
        <family val="2"/>
        <charset val="238"/>
      </rPr>
      <t>Δ</t>
    </r>
  </si>
  <si>
    <r>
      <t>zakwaterowanie       i gastronomia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   </t>
    </r>
    <r>
      <rPr>
        <i/>
        <sz val="10"/>
        <rFont val="Arial"/>
        <family val="2"/>
        <charset val="238"/>
      </rPr>
      <t>accommodation and catering</t>
    </r>
    <r>
      <rPr>
        <vertAlign val="superscript"/>
        <sz val="10"/>
        <rFont val="Arial"/>
        <family val="2"/>
        <charset val="238"/>
      </rPr>
      <t>Δ</t>
    </r>
  </si>
  <si>
    <r>
      <t>mości</t>
    </r>
    <r>
      <rPr>
        <vertAlign val="superscript"/>
        <sz val="10"/>
        <rFont val="Arial"/>
        <family val="2"/>
        <charset val="238"/>
      </rPr>
      <t>Δ</t>
    </r>
  </si>
  <si>
    <r>
      <t xml:space="preserve">                  </t>
    </r>
    <r>
      <rPr>
        <b/>
        <sz val="12"/>
        <rFont val="Arial"/>
        <family val="2"/>
        <charset val="238"/>
      </rPr>
      <t xml:space="preserve">    II. WYNIK FINANSOWY BRUTTO</t>
    </r>
    <r>
      <rPr>
        <b/>
        <vertAlign val="superscript"/>
        <sz val="12"/>
        <rFont val="Arial"/>
        <family val="2"/>
        <charset val="238"/>
      </rPr>
      <t>a</t>
    </r>
  </si>
  <si>
    <r>
      <t xml:space="preserve">                      II. GROSS FINANCIAL RESULT</t>
    </r>
    <r>
      <rPr>
        <i/>
        <vertAlign val="superscript"/>
        <sz val="12"/>
        <rFont val="Arial"/>
        <family val="2"/>
        <charset val="238"/>
      </rPr>
      <t>a</t>
    </r>
  </si>
  <si>
    <r>
      <t xml:space="preserve">                  </t>
    </r>
    <r>
      <rPr>
        <b/>
        <sz val="12"/>
        <rFont val="Arial"/>
        <family val="2"/>
        <charset val="238"/>
      </rPr>
      <t xml:space="preserve">    III. WYNIK FINANSOWY NETTO</t>
    </r>
    <r>
      <rPr>
        <b/>
        <vertAlign val="superscript"/>
        <sz val="12"/>
        <rFont val="Arial"/>
        <family val="2"/>
        <charset val="238"/>
      </rPr>
      <t>a</t>
    </r>
  </si>
  <si>
    <r>
      <t xml:space="preserve">                      III. NET FINANCIAL RESULT</t>
    </r>
    <r>
      <rPr>
        <i/>
        <vertAlign val="superscript"/>
        <sz val="12"/>
        <rFont val="Arial"/>
        <family val="2"/>
        <charset val="238"/>
      </rPr>
      <t>a</t>
    </r>
  </si>
  <si>
    <r>
      <t xml:space="preserve">TABL.27.    </t>
    </r>
    <r>
      <rPr>
        <b/>
        <sz val="12"/>
        <rFont val="Arial"/>
        <family val="2"/>
        <charset val="238"/>
      </rPr>
      <t xml:space="preserve"> RELACJE EKONOMICZNE W PRZEDSIĘBIORSTWACH</t>
    </r>
    <r>
      <rPr>
        <b/>
        <vertAlign val="superscript"/>
        <sz val="12"/>
        <rFont val="Arial"/>
        <family val="2"/>
        <charset val="238"/>
      </rPr>
      <t>a</t>
    </r>
    <r>
      <rPr>
        <b/>
        <sz val="12"/>
        <rFont val="Arial"/>
        <family val="2"/>
        <charset val="238"/>
      </rPr>
      <t xml:space="preserve"> WEDŁUG SEKCJI PKD</t>
    </r>
  </si>
  <si>
    <r>
      <t xml:space="preserve">                     ECONOMIC RELATIONS IN ENTERPRISES</t>
    </r>
    <r>
      <rPr>
        <i/>
        <vertAlign val="superscript"/>
        <sz val="12"/>
        <rFont val="Arial"/>
        <family val="2"/>
        <charset val="238"/>
      </rPr>
      <t>a</t>
    </r>
    <r>
      <rPr>
        <i/>
        <sz val="12"/>
        <rFont val="Arial"/>
        <family val="2"/>
        <charset val="238"/>
      </rPr>
      <t xml:space="preserve"> BY NACE SECTIONS</t>
    </r>
  </si>
  <si>
    <r>
      <t xml:space="preserve">TABL.28.     </t>
    </r>
    <r>
      <rPr>
        <b/>
        <sz val="12"/>
        <rFont val="Arial"/>
        <family val="2"/>
        <charset val="238"/>
      </rPr>
      <t>AKTYWA OBROTOWE ORAZ ZOBOWIĄZANIA DŁUGO- I KRÓTKOTERMINOWE PRZEDSIĘBIORSTW</t>
    </r>
    <r>
      <rPr>
        <b/>
        <vertAlign val="superscript"/>
        <sz val="12"/>
        <rFont val="Arial"/>
        <family val="2"/>
        <charset val="238"/>
      </rPr>
      <t xml:space="preserve">a </t>
    </r>
    <r>
      <rPr>
        <b/>
        <sz val="12"/>
        <rFont val="Arial"/>
        <family val="2"/>
        <charset val="238"/>
      </rPr>
      <t xml:space="preserve">         </t>
    </r>
    <r>
      <rPr>
        <sz val="12"/>
        <rFont val="Arial"/>
        <family val="2"/>
        <charset val="238"/>
      </rPr>
      <t xml:space="preserve">                      </t>
    </r>
  </si>
  <si>
    <r>
      <t xml:space="preserve">                     CURRENT ASSETS AND SHORT-TERM AND LONG-TERM LIABILITIES OF NON-FINANCIAL ENTERPRISES</t>
    </r>
    <r>
      <rPr>
        <i/>
        <vertAlign val="superscript"/>
        <sz val="12"/>
        <rFont val="Arial"/>
        <family val="2"/>
        <charset val="238"/>
      </rPr>
      <t>a</t>
    </r>
  </si>
  <si>
    <r>
      <t>Zobowiązania krótkoterminowe</t>
    </r>
    <r>
      <rPr>
        <vertAlign val="superscript"/>
        <sz val="10"/>
        <rFont val="Arial"/>
        <family val="2"/>
        <charset val="238"/>
      </rPr>
      <t xml:space="preserve">b                                                                        </t>
    </r>
    <r>
      <rPr>
        <i/>
        <vertAlign val="superscript"/>
        <sz val="10"/>
        <rFont val="Arial"/>
        <family val="2"/>
        <charset val="238"/>
      </rPr>
      <t xml:space="preserve"> 
</t>
    </r>
    <r>
      <rPr>
        <i/>
        <sz val="10"/>
        <rFont val="Arial"/>
        <family val="2"/>
        <charset val="238"/>
      </rPr>
      <t>Short-term liabilities</t>
    </r>
    <r>
      <rPr>
        <i/>
        <vertAlign val="superscript"/>
        <sz val="10"/>
        <rFont val="Arial"/>
        <family val="2"/>
        <charset val="238"/>
      </rPr>
      <t>b</t>
    </r>
  </si>
  <si>
    <r>
      <t>i usług</t>
    </r>
    <r>
      <rPr>
        <vertAlign val="superscript"/>
        <sz val="10"/>
        <rFont val="Arial"/>
        <family val="2"/>
        <charset val="238"/>
      </rPr>
      <t>d</t>
    </r>
  </si>
  <si>
    <r>
      <t>and services</t>
    </r>
    <r>
      <rPr>
        <i/>
        <vertAlign val="superscript"/>
        <sz val="10"/>
        <rFont val="Arial"/>
        <family val="2"/>
        <charset val="238"/>
      </rPr>
      <t>d</t>
    </r>
  </si>
  <si>
    <r>
      <t>kredyty bankowe   i pożyczki</t>
    </r>
    <r>
      <rPr>
        <vertAlign val="superscript"/>
        <sz val="10"/>
        <rFont val="Arial"/>
        <family val="2"/>
        <charset val="238"/>
      </rPr>
      <t>c</t>
    </r>
    <r>
      <rPr>
        <sz val="10"/>
        <rFont val="Arial"/>
        <family val="2"/>
        <charset val="238"/>
      </rPr>
      <t xml:space="preserve">        </t>
    </r>
    <r>
      <rPr>
        <i/>
        <sz val="10"/>
        <rFont val="Arial"/>
        <family val="2"/>
        <charset val="238"/>
      </rPr>
      <t>bank credits        and loans</t>
    </r>
    <r>
      <rPr>
        <i/>
        <vertAlign val="superscript"/>
        <sz val="10"/>
        <rFont val="Arial"/>
        <family val="2"/>
        <charset val="238"/>
      </rPr>
      <t>c</t>
    </r>
  </si>
  <si>
    <r>
      <t>z tytułu dostaw      i usług</t>
    </r>
    <r>
      <rPr>
        <vertAlign val="superscript"/>
        <sz val="10"/>
        <rFont val="Arial"/>
        <family val="2"/>
        <charset val="238"/>
      </rPr>
      <t xml:space="preserve">d    </t>
    </r>
    <r>
      <rPr>
        <i/>
        <sz val="10"/>
        <rFont val="Arial"/>
        <family val="2"/>
        <charset val="238"/>
      </rPr>
      <t xml:space="preserve"> resulting from deliveries and services</t>
    </r>
    <r>
      <rPr>
        <i/>
        <vertAlign val="superscript"/>
        <sz val="10"/>
        <rFont val="Arial"/>
        <family val="2"/>
        <charset val="238"/>
      </rPr>
      <t>d</t>
    </r>
  </si>
  <si>
    <r>
      <t xml:space="preserve">TABL.29.   </t>
    </r>
    <r>
      <rPr>
        <b/>
        <sz val="12"/>
        <rFont val="Arial"/>
        <family val="2"/>
        <charset val="238"/>
      </rPr>
      <t xml:space="preserve">  AKTYWA OBROTOWE ORAZ ZOBOWIĄZANIA PRZEDSIĘBIORSTW WEDŁUG SEKCJI PKD</t>
    </r>
    <r>
      <rPr>
        <b/>
        <vertAlign val="superscript"/>
        <sz val="12"/>
        <rFont val="Arial"/>
        <family val="2"/>
        <charset val="238"/>
      </rPr>
      <t>a</t>
    </r>
    <r>
      <rPr>
        <b/>
        <sz val="12"/>
        <rFont val="Arial"/>
        <family val="2"/>
        <charset val="238"/>
      </rPr>
      <t xml:space="preserve">       </t>
    </r>
    <r>
      <rPr>
        <sz val="12"/>
        <rFont val="Arial"/>
        <family val="2"/>
        <charset val="238"/>
      </rPr>
      <t xml:space="preserve">                         </t>
    </r>
  </si>
  <si>
    <r>
      <t xml:space="preserve">                     CURRENT ASSETS AND LIABILITIES OF ENTERPRISES BY NACE SECTIONS</t>
    </r>
    <r>
      <rPr>
        <i/>
        <vertAlign val="superscript"/>
        <sz val="12"/>
        <rFont val="Arial"/>
        <family val="2"/>
        <charset val="238"/>
      </rPr>
      <t>a</t>
    </r>
  </si>
  <si>
    <r>
      <t>Zobowiązania krótkoterminowe</t>
    </r>
    <r>
      <rPr>
        <vertAlign val="superscript"/>
        <sz val="10"/>
        <rFont val="Arial"/>
        <family val="2"/>
        <charset val="238"/>
      </rPr>
      <t>b</t>
    </r>
  </si>
  <si>
    <r>
      <t>Short-term liabilities</t>
    </r>
    <r>
      <rPr>
        <i/>
        <vertAlign val="superscript"/>
        <sz val="10"/>
        <rFont val="Arial"/>
        <family val="2"/>
        <charset val="238"/>
      </rPr>
      <t>b</t>
    </r>
  </si>
  <si>
    <r>
      <t>and loans</t>
    </r>
    <r>
      <rPr>
        <i/>
        <vertAlign val="superscript"/>
        <sz val="10"/>
        <rFont val="Arial"/>
        <family val="2"/>
        <charset val="238"/>
      </rPr>
      <t>c</t>
    </r>
  </si>
  <si>
    <r>
      <t>i pożyczki</t>
    </r>
    <r>
      <rPr>
        <vertAlign val="superscript"/>
        <sz val="10"/>
        <rFont val="Arial"/>
        <family val="2"/>
        <charset val="238"/>
      </rPr>
      <t>c</t>
    </r>
  </si>
  <si>
    <r>
      <t xml:space="preserve">  samochodowych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............................…..</t>
    </r>
  </si>
  <si>
    <r>
      <t>Trade; repair of motor vehicles</t>
    </r>
    <r>
      <rPr>
        <vertAlign val="superscript"/>
        <sz val="10"/>
        <rFont val="Arial"/>
        <family val="2"/>
        <charset val="238"/>
      </rPr>
      <t>Δ</t>
    </r>
  </si>
  <si>
    <r>
      <t>Zakwaterowanienie i gastronomia</t>
    </r>
    <r>
      <rPr>
        <vertAlign val="superscript"/>
        <sz val="10"/>
        <rFont val="Arial"/>
        <family val="2"/>
        <charset val="238"/>
      </rPr>
      <t xml:space="preserve">Δ </t>
    </r>
    <r>
      <rPr>
        <sz val="10"/>
        <rFont val="Arial"/>
        <family val="2"/>
        <charset val="238"/>
      </rPr>
      <t>…..</t>
    </r>
  </si>
  <si>
    <r>
      <t>Obsługa rynku nieruchomości</t>
    </r>
    <r>
      <rPr>
        <vertAlign val="superscript"/>
        <sz val="10"/>
        <rFont val="Arial"/>
        <family val="2"/>
        <charset val="238"/>
      </rPr>
      <t xml:space="preserve">Δ </t>
    </r>
    <r>
      <rPr>
        <sz val="10"/>
        <rFont val="Arial"/>
        <family val="2"/>
        <charset val="238"/>
      </rPr>
      <t>.............</t>
    </r>
  </si>
  <si>
    <r>
      <t xml:space="preserve">                      I. LUDNOŚĆ</t>
    </r>
    <r>
      <rPr>
        <b/>
        <vertAlign val="superscript"/>
        <sz val="12"/>
        <rFont val="Arial"/>
        <family val="2"/>
        <charset val="238"/>
      </rPr>
      <t>a</t>
    </r>
  </si>
  <si>
    <r>
      <t xml:space="preserve">                     I. POPULATION</t>
    </r>
    <r>
      <rPr>
        <i/>
        <vertAlign val="superscript"/>
        <sz val="12"/>
        <rFont val="Arial"/>
        <family val="2"/>
        <charset val="238"/>
      </rPr>
      <t>a</t>
    </r>
  </si>
  <si>
    <r>
      <t>HANDEL; NAPRAWA POJAZDÓW SAMOCHODOWYCH</t>
    </r>
    <r>
      <rPr>
        <b/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 xml:space="preserve"> TRADE; REPAIR OF MOTOR VEHICLES</t>
    </r>
    <r>
      <rPr>
        <i/>
        <vertAlign val="superscript"/>
        <sz val="10"/>
        <rFont val="Arial"/>
        <family val="2"/>
        <charset val="238"/>
      </rPr>
      <t>Δ</t>
    </r>
  </si>
  <si>
    <r>
      <t>ZAKWATEROWANIE I GASTRONOMIA</t>
    </r>
    <r>
      <rPr>
        <b/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>ACCOMMODATION AND CATERING</t>
    </r>
    <r>
      <rPr>
        <i/>
        <vertAlign val="superscript"/>
        <sz val="10"/>
        <rFont val="Arial"/>
        <family val="2"/>
        <charset val="238"/>
      </rPr>
      <t>Δ</t>
    </r>
  </si>
  <si>
    <t>Katowice ...................................</t>
  </si>
  <si>
    <t>Gorzów Wielkopolski ..................</t>
  </si>
  <si>
    <r>
      <t>ZAKWATEROWANIE I GASTRONOMIA</t>
    </r>
    <r>
      <rPr>
        <b/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38"/>
      </rPr>
      <t>ACCOMMODATION AND CATERING</t>
    </r>
    <r>
      <rPr>
        <i/>
        <vertAlign val="superscript"/>
        <sz val="10"/>
        <rFont val="Arial"/>
        <family val="2"/>
        <charset val="238"/>
      </rPr>
      <t>Δ</t>
    </r>
  </si>
  <si>
    <r>
      <t>handel; naprawa         pojazdów                                           samo-                  chodowych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       </t>
    </r>
    <r>
      <rPr>
        <i/>
        <sz val="10"/>
        <rFont val="Arial"/>
        <family val="2"/>
        <charset val="238"/>
      </rPr>
      <t xml:space="preserve"> trade; repair of motor vehicles</t>
    </r>
    <r>
      <rPr>
        <i/>
        <vertAlign val="superscript"/>
        <sz val="10"/>
        <rFont val="Arial"/>
        <family val="2"/>
        <charset val="238"/>
      </rPr>
      <t>Δ</t>
    </r>
  </si>
  <si>
    <r>
      <t>zakwaterowanie i gastronomia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</t>
    </r>
    <r>
      <rPr>
        <i/>
        <sz val="10"/>
        <rFont val="Arial"/>
        <family val="2"/>
        <charset val="238"/>
      </rPr>
      <t>accommodation and catering</t>
    </r>
    <r>
      <rPr>
        <i/>
        <vertAlign val="superscript"/>
        <sz val="10"/>
        <rFont val="Arial"/>
        <family val="2"/>
        <charset val="238"/>
      </rPr>
      <t>Δ</t>
    </r>
  </si>
  <si>
    <t xml:space="preserve">      I-XII ............................................</t>
  </si>
  <si>
    <t xml:space="preserve">      I-XII .............................................</t>
  </si>
  <si>
    <r>
      <t xml:space="preserve">   wspierająca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…………………...……...</t>
    </r>
  </si>
  <si>
    <t xml:space="preserve">          e - 2017 I-XII</t>
  </si>
  <si>
    <t xml:space="preserve">          d - 2017 I-IX</t>
  </si>
  <si>
    <t xml:space="preserve">          c - 2017 I-VI</t>
  </si>
  <si>
    <t xml:space="preserve">          b - 2017 I-III</t>
  </si>
  <si>
    <t xml:space="preserve">          a - 2016 I-XII</t>
  </si>
  <si>
    <t>a Bez konferencji i kongresów oraz pozostałych imprez.</t>
  </si>
  <si>
    <t>a Excluding conferences and congresses as well as other events.</t>
  </si>
  <si>
    <t>TABL.15.     IMPREZY MASOWE W KRAKOWIE W OKRESIE I-XII 2017 R.</t>
  </si>
  <si>
    <t xml:space="preserve">                       MASS EVENTS IN KRAKOW IN THE PERIOD I-XII 2017</t>
  </si>
  <si>
    <r>
      <t>14,9</t>
    </r>
    <r>
      <rPr>
        <b/>
        <vertAlign val="superscript"/>
        <sz val="10"/>
        <rFont val="Arial"/>
        <family val="2"/>
        <charset val="238"/>
      </rPr>
      <t>a</t>
    </r>
  </si>
  <si>
    <r>
      <t>499,1</t>
    </r>
    <r>
      <rPr>
        <b/>
        <vertAlign val="superscript"/>
        <sz val="10"/>
        <rFont val="Arial"/>
        <family val="2"/>
        <charset val="238"/>
      </rPr>
      <t>a</t>
    </r>
  </si>
  <si>
    <r>
      <t xml:space="preserve">PRODUKT  KRAJOWY  BRUTTO  (ceny  bieżące)
</t>
    </r>
    <r>
      <rPr>
        <i/>
        <u/>
        <sz val="10"/>
        <color indexed="12"/>
        <rFont val="Arial"/>
        <family val="2"/>
        <charset val="238"/>
      </rPr>
      <t>GROSS  DOMESTIC  PRODUCT  (current  prices)</t>
    </r>
  </si>
  <si>
    <r>
      <t xml:space="preserve">WYBRANE INFORMACJE O DZIAŁALNOŚCI  BADAWCZEJ I ROZWOJOWEJ  (B+R) W 2016 R.
</t>
    </r>
    <r>
      <rPr>
        <i/>
        <u/>
        <sz val="10"/>
        <color indexed="12"/>
        <rFont val="Arial"/>
        <family val="2"/>
        <charset val="238"/>
      </rPr>
      <t>SELECTED DATA ON RESEARCH AND DEVELOPMENT ACTIVITY (R&amp;D) IN 2016</t>
    </r>
  </si>
  <si>
    <r>
      <t xml:space="preserve">WARTOŚĆ  DODANA  BRUTTO  WEDŁUG  RODZAJÓW  DZIAŁALNOŚCI W 2015 R. (ceny  bieżące)
</t>
    </r>
    <r>
      <rPr>
        <i/>
        <u/>
        <sz val="10"/>
        <color indexed="12"/>
        <rFont val="Arial"/>
        <family val="2"/>
        <charset val="238"/>
      </rPr>
      <t>GROSS  VALUE  ADDED  BY  KIND  OF  ACTIVITY  IN 2015 (current  prices)</t>
    </r>
  </si>
  <si>
    <r>
      <t xml:space="preserve">IMPREZY WYSTAWIENNICZE W KRAKOWIE W OKRESIE I-XII 2017 R.
</t>
    </r>
    <r>
      <rPr>
        <i/>
        <u/>
        <sz val="10"/>
        <color indexed="12"/>
        <rFont val="Arial"/>
        <family val="2"/>
        <charset val="238"/>
      </rPr>
      <t>EXHIBIT EVENTS IN KRAKOW IN THE PERIOD I-XII 2017</t>
    </r>
  </si>
  <si>
    <r>
      <t xml:space="preserve">KRAKÓW - WYBRANE ASPEKTY          </t>
    </r>
    <r>
      <rPr>
        <i/>
        <sz val="14"/>
        <rFont val="Arial"/>
        <family val="2"/>
        <charset val="238"/>
      </rPr>
      <t>KRAKOW  - SELECTED ASPECTS</t>
    </r>
  </si>
  <si>
    <r>
      <t xml:space="preserve">I. NAUKA I TECHNIKA                             </t>
    </r>
    <r>
      <rPr>
        <i/>
        <sz val="14"/>
        <rFont val="Arial"/>
        <family val="2"/>
        <charset val="238"/>
      </rPr>
      <t>I. SCIENCE AND TECHNOLOGY</t>
    </r>
  </si>
  <si>
    <r>
      <t xml:space="preserve">WYSZCZEGÓLNIENIE                                                     </t>
    </r>
    <r>
      <rPr>
        <i/>
        <sz val="10"/>
        <rFont val="Arial"/>
        <family val="2"/>
        <charset val="238"/>
      </rPr>
      <t>SPECIFICATION</t>
    </r>
  </si>
  <si>
    <r>
      <t xml:space="preserve">Ogółem                            </t>
    </r>
    <r>
      <rPr>
        <i/>
        <sz val="10"/>
        <rFont val="Arial"/>
        <family val="2"/>
        <charset val="238"/>
      </rPr>
      <t>Total</t>
    </r>
  </si>
  <si>
    <t>W tym         Of which</t>
  </si>
  <si>
    <r>
      <t xml:space="preserve">jednostki naukowe i badawczo-rozwojowe   </t>
    </r>
    <r>
      <rPr>
        <i/>
        <sz val="10"/>
        <rFont val="Arial"/>
        <family val="2"/>
        <charset val="238"/>
      </rPr>
      <t>scientific and research-development units</t>
    </r>
  </si>
  <si>
    <r>
      <t xml:space="preserve">szkoły wyższe                  </t>
    </r>
    <r>
      <rPr>
        <i/>
        <sz val="10"/>
        <rFont val="Arial"/>
        <family val="2"/>
        <charset val="238"/>
      </rPr>
      <t xml:space="preserve"> higher education institutions</t>
    </r>
  </si>
  <si>
    <t xml:space="preserve">Liczba jednostek (stan w dniu 31 XII) ……….………..… </t>
  </si>
  <si>
    <t>Number of units (as of 31 XII)</t>
  </si>
  <si>
    <r>
      <t>Zatrudnieni ogółem w EPC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………………………………</t>
    </r>
  </si>
  <si>
    <r>
      <t>Total employment in FTE</t>
    </r>
    <r>
      <rPr>
        <b/>
        <i/>
        <vertAlign val="superscript"/>
        <sz val="10"/>
        <rFont val="Arial"/>
        <family val="2"/>
        <charset val="238"/>
      </rPr>
      <t>a</t>
    </r>
  </si>
  <si>
    <t xml:space="preserve">      pracownicy naukowo-badawczy ………………………. </t>
  </si>
  <si>
    <t xml:space="preserve">      researchers</t>
  </si>
  <si>
    <t xml:space="preserve">      technicy i pracownicy równorzędni …………………….</t>
  </si>
  <si>
    <t xml:space="preserve">      technicians and equivalent staff </t>
  </si>
  <si>
    <t xml:space="preserve">      pozostały personel …………………………………………</t>
  </si>
  <si>
    <t xml:space="preserve">      other staff</t>
  </si>
  <si>
    <t>Zatrudnieni w działalności B+R według poziomu</t>
  </si>
  <si>
    <t xml:space="preserve">  wykształcenia ……………………………………………..……</t>
  </si>
  <si>
    <t>R&amp;D personnel by educational level</t>
  </si>
  <si>
    <t xml:space="preserve">     z tytułem naukowym profesora …………………………….</t>
  </si>
  <si>
    <t xml:space="preserve">     with professor title</t>
  </si>
  <si>
    <t xml:space="preserve">     ze stopniem naukowym doktora habilitowanego ……………</t>
  </si>
  <si>
    <t xml:space="preserve">     with habilitated doctor title</t>
  </si>
  <si>
    <t xml:space="preserve">     ze stopniem naukowym doktora ………………………………</t>
  </si>
  <si>
    <t xml:space="preserve">     with doctor title</t>
  </si>
  <si>
    <t xml:space="preserve">     pozostałe osoby z wykształceniem wyższym …………….</t>
  </si>
  <si>
    <t xml:space="preserve">     other persons with tertiary educational level</t>
  </si>
  <si>
    <t xml:space="preserve">     z wykształceniem pozostałym ……………………………..</t>
  </si>
  <si>
    <t xml:space="preserve">     with other educational level</t>
  </si>
  <si>
    <t>Nakłady wewnętrzne ogółem w mln zł ………………….</t>
  </si>
  <si>
    <t>Total gross domestic intramural expenditures  in mln zl</t>
  </si>
  <si>
    <t>Według kategorii nakładów:</t>
  </si>
  <si>
    <t>By category of expenditures:</t>
  </si>
  <si>
    <t xml:space="preserve"> nakłady bieżące …………………..…………………………</t>
  </si>
  <si>
    <t xml:space="preserve"> current expenditures</t>
  </si>
  <si>
    <t xml:space="preserve">   w tym: osobowe ………………………..…………………..</t>
  </si>
  <si>
    <t xml:space="preserve">   of which: labour costs</t>
  </si>
  <si>
    <t xml:space="preserve"> nakłady inwestycyjne …………………………………..……</t>
  </si>
  <si>
    <t xml:space="preserve"> capital expenditures</t>
  </si>
  <si>
    <t xml:space="preserve">   w tym maszyny i urządzenia techniczne oraz</t>
  </si>
  <si>
    <t xml:space="preserve">       narzędzia, przyrządy, ruchomości</t>
  </si>
  <si>
    <t xml:space="preserve">       i wyposażenie oraz środki transportu …………………</t>
  </si>
  <si>
    <t xml:space="preserve">  of which machinery and technical equipment as well</t>
  </si>
  <si>
    <t xml:space="preserve">       as instruments, movables and means of transport</t>
  </si>
  <si>
    <t>W tym nakłady bieżące według rodzajów badań:</t>
  </si>
  <si>
    <t>Of which current expenditures by type of activity:</t>
  </si>
  <si>
    <t xml:space="preserve"> podstawowe …………..……………………………………..</t>
  </si>
  <si>
    <t xml:space="preserve"> basic</t>
  </si>
  <si>
    <r>
      <t xml:space="preserve"> stosowane</t>
    </r>
    <r>
      <rPr>
        <vertAlign val="superscript"/>
        <sz val="10"/>
        <rFont val="Arial"/>
        <family val="2"/>
        <charset val="238"/>
      </rPr>
      <t>b</t>
    </r>
    <r>
      <rPr>
        <sz val="10"/>
        <rFont val="Arial"/>
        <family val="2"/>
        <charset val="238"/>
      </rPr>
      <t xml:space="preserve"> …………………..……………………………….</t>
    </r>
  </si>
  <si>
    <r>
      <t xml:space="preserve"> applied</t>
    </r>
    <r>
      <rPr>
        <i/>
        <vertAlign val="superscript"/>
        <sz val="10"/>
        <rFont val="Arial"/>
        <family val="2"/>
        <charset val="238"/>
      </rPr>
      <t>b</t>
    </r>
  </si>
  <si>
    <t xml:space="preserve"> prace rozwojowe …………………………..…………………</t>
  </si>
  <si>
    <t xml:space="preserve"> experimental development</t>
  </si>
  <si>
    <t>a EPC - Ekwiwalent pełnego czasu pracy. b Łącznie z nakładami na włączone w 2011 r. badania przemysłowe.</t>
  </si>
  <si>
    <t>a FTE - Full-time equivalent. b Including expenditures on industrial researches added in 2011.</t>
  </si>
  <si>
    <r>
      <t xml:space="preserve">KRAKÓW - WYBRANE ASPEKTY                                   </t>
    </r>
    <r>
      <rPr>
        <i/>
        <sz val="14"/>
        <rFont val="Arial"/>
        <family val="2"/>
        <charset val="238"/>
      </rPr>
      <t>KRAKOW  - SELECTED ASPECTS</t>
    </r>
  </si>
  <si>
    <r>
      <t xml:space="preserve">II. PRODUKT KRAJOWY BRUTTO </t>
    </r>
    <r>
      <rPr>
        <sz val="14"/>
        <rFont val="Arial"/>
        <family val="2"/>
        <charset val="238"/>
      </rPr>
      <t xml:space="preserve">                                </t>
    </r>
    <r>
      <rPr>
        <i/>
        <sz val="14"/>
        <rFont val="Arial"/>
        <family val="2"/>
        <charset val="238"/>
      </rPr>
      <t xml:space="preserve"> II. GROSS DOMESTIC PRODUCT</t>
    </r>
  </si>
  <si>
    <r>
      <t xml:space="preserve">TABL.38.     </t>
    </r>
    <r>
      <rPr>
        <b/>
        <sz val="12"/>
        <rFont val="Arial"/>
        <family val="2"/>
        <charset val="238"/>
      </rPr>
      <t>PRODUKT  KRAJOWY  BRUTTO  (ceny  bieżące)</t>
    </r>
  </si>
  <si>
    <t xml:space="preserve">                     GROSS  DOMESTIC  PRODUCT  (current  prices)</t>
  </si>
  <si>
    <t>O G Ó Ł E M w mln zł ..............</t>
  </si>
  <si>
    <t>T O T A L in mln zl</t>
  </si>
  <si>
    <t xml:space="preserve">Rok poprzedni =100 .................. </t>
  </si>
  <si>
    <t>Previous year =100</t>
  </si>
  <si>
    <t>Województwo =100 ...................</t>
  </si>
  <si>
    <t>Voivodship =100</t>
  </si>
  <si>
    <t>Polska =100 .............................</t>
  </si>
  <si>
    <t>Poland =100</t>
  </si>
  <si>
    <t>Na 1 mieszkańca w zł .............</t>
  </si>
  <si>
    <t>Per capita in zl</t>
  </si>
  <si>
    <r>
      <t xml:space="preserve">WYSZCZEGÓLNIENIE              </t>
    </r>
    <r>
      <rPr>
        <i/>
        <sz val="10"/>
        <rFont val="Arial"/>
        <family val="2"/>
        <charset val="238"/>
      </rPr>
      <t>SPECIFICATION</t>
    </r>
  </si>
  <si>
    <t xml:space="preserve">Województwo =100 </t>
  </si>
  <si>
    <t>W mln zł</t>
  </si>
  <si>
    <t>Polska =100</t>
  </si>
  <si>
    <t>In mln zl</t>
  </si>
  <si>
    <t>Rolnictwo, leśnictwo, łowiectwo i rybactwo .......</t>
  </si>
  <si>
    <t>Agriculture, forestry and fishing</t>
  </si>
  <si>
    <t>Przemysł …………………..................………….</t>
  </si>
  <si>
    <t>Industry</t>
  </si>
  <si>
    <t>Budownictwo ………….…..................……….…</t>
  </si>
  <si>
    <r>
      <t>Handel; naprawa pojazdów samochodowych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>;</t>
    </r>
  </si>
  <si>
    <t xml:space="preserve">  transport i gospodarka magazynowa;</t>
  </si>
  <si>
    <r>
      <t xml:space="preserve">  zakwaterowanie i gastronomia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>; informacja</t>
    </r>
  </si>
  <si>
    <t xml:space="preserve">  i komunikacja ………....................……….....</t>
  </si>
  <si>
    <r>
      <t>Trade; repair of motor vehicles</t>
    </r>
    <r>
      <rPr>
        <i/>
        <vertAlign val="superscript"/>
        <sz val="10"/>
        <rFont val="Arial"/>
        <family val="2"/>
        <charset val="238"/>
      </rPr>
      <t>Δ</t>
    </r>
    <r>
      <rPr>
        <i/>
        <sz val="10"/>
        <rFont val="Arial"/>
        <family val="2"/>
        <charset val="238"/>
      </rPr>
      <t>;  transportation</t>
    </r>
  </si>
  <si>
    <r>
      <t xml:space="preserve">   and storage; accommodation and catering</t>
    </r>
    <r>
      <rPr>
        <i/>
        <vertAlign val="superscript"/>
        <sz val="10"/>
        <rFont val="Arial"/>
        <family val="2"/>
        <charset val="238"/>
      </rPr>
      <t>Δ</t>
    </r>
  </si>
  <si>
    <t xml:space="preserve">  information and communication</t>
  </si>
  <si>
    <t xml:space="preserve">Działalność finansowa i ubezpieczeniowa; </t>
  </si>
  <si>
    <r>
      <t xml:space="preserve">  obsługa rynku nieruchomości</t>
    </r>
    <r>
      <rPr>
        <vertAlign val="superscript"/>
        <sz val="10"/>
        <rFont val="Arial"/>
        <family val="2"/>
        <charset val="238"/>
      </rPr>
      <t>Δ</t>
    </r>
    <r>
      <rPr>
        <sz val="10"/>
        <rFont val="Arial"/>
        <family val="2"/>
        <charset val="238"/>
      </rPr>
      <t xml:space="preserve"> ……………….</t>
    </r>
  </si>
  <si>
    <t xml:space="preserve">Financial and insurance activities; real </t>
  </si>
  <si>
    <t xml:space="preserve">  estate activities</t>
  </si>
  <si>
    <t>Pozostałe usługi ......................................….</t>
  </si>
  <si>
    <t>Other services</t>
  </si>
  <si>
    <t>S o u r c e: data of the Fair Centre Chemobudowa-Kraków S.A. and Targi w Krakowie Sp. z o.o.</t>
  </si>
  <si>
    <t>Ź r ó d ł o: dane Centrum Targowego Chemobudowa-Kraków S.A. oraz Targi w Krakowie Sp. z o.o.</t>
  </si>
  <si>
    <t>a Data not available - area rented by external industries. b Admission free.</t>
  </si>
  <si>
    <t>a Dane niedostępne - powierzchnia wynajmowana firmom zewnętrznym. b Wstęp wolny.</t>
  </si>
  <si>
    <t>Małopolska Genuine Pigeons Exhibition</t>
  </si>
  <si>
    <r>
      <t>-</t>
    </r>
    <r>
      <rPr>
        <vertAlign val="superscript"/>
        <sz val="10"/>
        <rFont val="Arial"/>
        <family val="2"/>
        <charset val="238"/>
      </rPr>
      <t>a</t>
    </r>
  </si>
  <si>
    <t>Wystawa Gołębi Ras Małopolskich ......</t>
  </si>
  <si>
    <t xml:space="preserve">  i Mieszkań ………………………………..</t>
  </si>
  <si>
    <t xml:space="preserve">  Wine Fair</t>
  </si>
  <si>
    <t xml:space="preserve">ENOEXPO Krakow International </t>
  </si>
  <si>
    <t xml:space="preserve">  Wina w Krakowie …………………………</t>
  </si>
  <si>
    <t xml:space="preserve">ENOEXPO Międzynarodowe Targi </t>
  </si>
  <si>
    <t>HORECA/GASTROFOOD ………………..</t>
  </si>
  <si>
    <t>Cosmetic Fair LNE</t>
  </si>
  <si>
    <t xml:space="preserve">  w Krakowie ……………………………….</t>
  </si>
  <si>
    <t>Eurotool …………………….…………….</t>
  </si>
  <si>
    <t>SyMas/Maintenance ………………………</t>
  </si>
  <si>
    <t xml:space="preserve">Young Pair Fair </t>
  </si>
  <si>
    <t xml:space="preserve">Dwellings Fair </t>
  </si>
  <si>
    <t xml:space="preserve">  Forestry and Zoology</t>
  </si>
  <si>
    <t>Euro - Trade Fair</t>
  </si>
  <si>
    <t xml:space="preserve">Tattoo Festival TATTOOFEST </t>
  </si>
  <si>
    <t>Jubinale ……………………………………</t>
  </si>
  <si>
    <t>Wood Construction Fair</t>
  </si>
  <si>
    <t>Targi Budownictwa Drewnianego …..…..</t>
  </si>
  <si>
    <t>Zoology fair</t>
  </si>
  <si>
    <t>School, Office &amp; Paper Equipment Fair</t>
  </si>
  <si>
    <t xml:space="preserve">Targi Artykułów Szkolnych, Biurowych </t>
  </si>
  <si>
    <t xml:space="preserve">Packaging Innovations </t>
  </si>
  <si>
    <t xml:space="preserve">  Technologies Fair</t>
  </si>
  <si>
    <t xml:space="preserve">Mobile-IT Solutions and Mobile </t>
  </si>
  <si>
    <t>18-19 II</t>
  </si>
  <si>
    <t xml:space="preserve">  i Technologii Mobilnych ………………….</t>
  </si>
  <si>
    <t>Mobile-IT Targi Rozwiązań</t>
  </si>
  <si>
    <t>Food-to-Go Fair</t>
  </si>
  <si>
    <r>
      <t xml:space="preserve">kryta                  </t>
    </r>
    <r>
      <rPr>
        <i/>
        <sz val="10"/>
        <rFont val="Arial"/>
        <family val="2"/>
        <charset val="238"/>
      </rPr>
      <t>covered</t>
    </r>
  </si>
  <si>
    <r>
      <t xml:space="preserve">otwarta                   </t>
    </r>
    <r>
      <rPr>
        <i/>
        <sz val="10"/>
        <rFont val="Arial"/>
        <family val="2"/>
        <charset val="238"/>
      </rPr>
      <t>open</t>
    </r>
  </si>
  <si>
    <r>
      <t xml:space="preserve">ogółem                    </t>
    </r>
    <r>
      <rPr>
        <i/>
        <sz val="10"/>
        <rFont val="Arial"/>
        <family val="2"/>
        <charset val="238"/>
      </rPr>
      <t>total</t>
    </r>
  </si>
  <si>
    <r>
      <t xml:space="preserve">Zwiedzający                 </t>
    </r>
    <r>
      <rPr>
        <i/>
        <sz val="10"/>
        <rFont val="Arial"/>
        <family val="2"/>
        <charset val="238"/>
      </rPr>
      <t>Visitors</t>
    </r>
  </si>
  <si>
    <r>
      <t>Powierzchnia wystawiennicza w 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                                              
 </t>
    </r>
    <r>
      <rPr>
        <i/>
        <sz val="10"/>
        <rFont val="Arial"/>
        <family val="2"/>
        <charset val="238"/>
      </rPr>
      <t>Exhibit area in m</t>
    </r>
    <r>
      <rPr>
        <i/>
        <vertAlign val="superscript"/>
        <sz val="10"/>
        <rFont val="Arial"/>
        <family val="2"/>
        <charset val="238"/>
      </rPr>
      <t>2</t>
    </r>
  </si>
  <si>
    <r>
      <t xml:space="preserve">Liczba wystawców           </t>
    </r>
    <r>
      <rPr>
        <i/>
        <sz val="10"/>
        <rFont val="Arial"/>
        <family val="2"/>
        <charset val="238"/>
      </rPr>
      <t>Number of exhibitors</t>
    </r>
  </si>
  <si>
    <r>
      <t xml:space="preserve">Termin                            </t>
    </r>
    <r>
      <rPr>
        <i/>
        <sz val="10"/>
        <rFont val="Arial"/>
        <family val="2"/>
        <charset val="238"/>
      </rPr>
      <t xml:space="preserve"> Time</t>
    </r>
  </si>
  <si>
    <r>
      <t xml:space="preserve">NAZWA IMPREZY                                                       </t>
    </r>
    <r>
      <rPr>
        <i/>
        <sz val="10"/>
        <rFont val="Arial"/>
        <family val="2"/>
        <charset val="238"/>
      </rPr>
      <t>EVENT’S NAME</t>
    </r>
  </si>
  <si>
    <r>
      <t xml:space="preserve">II. DZIAŁALNOŚĆ GOSPODARCZA </t>
    </r>
    <r>
      <rPr>
        <sz val="14"/>
        <rFont val="Arial"/>
        <family val="2"/>
        <charset val="238"/>
      </rPr>
      <t xml:space="preserve">                                                            </t>
    </r>
    <r>
      <rPr>
        <i/>
        <sz val="14"/>
        <rFont val="Arial"/>
        <family val="2"/>
        <charset val="238"/>
      </rPr>
      <t xml:space="preserve"> II. ECONOMIC ACTIVITY</t>
    </r>
  </si>
  <si>
    <r>
      <t xml:space="preserve">KRAKÓW - WYBRANE ASPEKTY                                                                  </t>
    </r>
    <r>
      <rPr>
        <i/>
        <sz val="14"/>
        <rFont val="Arial"/>
        <family val="2"/>
        <charset val="238"/>
      </rPr>
      <t>KRAKOW  - SELECTED ASPECTS</t>
    </r>
  </si>
  <si>
    <r>
      <t xml:space="preserve">TABL.40.     </t>
    </r>
    <r>
      <rPr>
        <b/>
        <sz val="12"/>
        <rFont val="Arial"/>
        <family val="2"/>
        <charset val="238"/>
      </rPr>
      <t>IMPREZY WYSTAWIENNICZE W CENTRUM TARGOWYM W KRAKOWIE W OKRESIE I-XII 2017 R.</t>
    </r>
  </si>
  <si>
    <t xml:space="preserve">                     EXHIBIT EVENTS IN THE FAIR CENTRE IN KRAKOW IN THE PERIOD I-XII 2017</t>
  </si>
  <si>
    <t>14 I</t>
  </si>
  <si>
    <t>31st Malopolska Wedding Fair</t>
  </si>
  <si>
    <t>05 II</t>
  </si>
  <si>
    <t>08-09 II</t>
  </si>
  <si>
    <t xml:space="preserve">120 Krakowska Giełda Domów </t>
  </si>
  <si>
    <t xml:space="preserve">120th Krakow House and Dwelling Fair </t>
  </si>
  <si>
    <t>XXXI Małopolskie Targi Ślubne ................</t>
  </si>
  <si>
    <t xml:space="preserve">  i Mieszkań …………………………….…..</t>
  </si>
  <si>
    <t>Targi Food-to-Go ………………….……..…</t>
  </si>
  <si>
    <t>Targi Młodej Pary ….………………..……..</t>
  </si>
  <si>
    <t>22-23 II</t>
  </si>
  <si>
    <t>25-26 II</t>
  </si>
  <si>
    <t xml:space="preserve">Euro - Trade Fair </t>
  </si>
  <si>
    <t xml:space="preserve">06-07 III </t>
  </si>
  <si>
    <t xml:space="preserve">Krakdent 25. Międzynarodowe Targi </t>
  </si>
  <si>
    <t>09-11 III</t>
  </si>
  <si>
    <t xml:space="preserve">Targi Edukacyjne Festiwal Zawodów </t>
  </si>
  <si>
    <t>Education Fair Professions Festival</t>
  </si>
  <si>
    <t xml:space="preserve">  in Malopolska</t>
  </si>
  <si>
    <t>23-25 III</t>
  </si>
  <si>
    <r>
      <t xml:space="preserve">  </t>
    </r>
    <r>
      <rPr>
        <i/>
        <sz val="10"/>
        <rFont val="Arial"/>
        <family val="2"/>
        <charset val="238"/>
      </rPr>
      <t>Stomatological Fair</t>
    </r>
  </si>
  <si>
    <r>
      <t>-</t>
    </r>
    <r>
      <rPr>
        <vertAlign val="superscript"/>
        <sz val="10"/>
        <color rgb="FF000000"/>
        <rFont val="Arial"/>
        <family val="2"/>
        <charset val="238"/>
      </rPr>
      <t>b</t>
    </r>
  </si>
  <si>
    <t>Targi Mieszkaniowe ………..……………...</t>
  </si>
  <si>
    <t xml:space="preserve">  Stomatologiczne w Krakowie ………..…</t>
  </si>
  <si>
    <r>
      <t>Krakdent</t>
    </r>
    <r>
      <rPr>
        <i/>
        <sz val="10"/>
        <color rgb="FF115681"/>
        <rFont val="Arial"/>
        <family val="2"/>
        <charset val="238"/>
      </rPr>
      <t xml:space="preserve"> </t>
    </r>
    <r>
      <rPr>
        <i/>
        <sz val="10"/>
        <color theme="1"/>
        <rFont val="Arial"/>
        <family val="2"/>
        <charset val="238"/>
      </rPr>
      <t xml:space="preserve">25th </t>
    </r>
    <r>
      <rPr>
        <i/>
        <sz val="10"/>
        <rFont val="Arial"/>
        <family val="2"/>
        <charset val="238"/>
      </rPr>
      <t>Krakow International</t>
    </r>
  </si>
  <si>
    <t>Targi Euro - Trade ……………………...…</t>
  </si>
  <si>
    <t xml:space="preserve">  w Małopolsce .....................................</t>
  </si>
  <si>
    <t>1-2 IV</t>
  </si>
  <si>
    <t xml:space="preserve">  9th International Package Fair</t>
  </si>
  <si>
    <t>04-05 IV</t>
  </si>
  <si>
    <t>05 IV</t>
  </si>
  <si>
    <t xml:space="preserve">121 Krakowska Giełda Domów </t>
  </si>
  <si>
    <t xml:space="preserve">121st Krakow House and Dwelling Fair </t>
  </si>
  <si>
    <t>08-09 IV</t>
  </si>
  <si>
    <t xml:space="preserve">45th Krakow Construction Fair </t>
  </si>
  <si>
    <t>21-23 IV</t>
  </si>
  <si>
    <t xml:space="preserve">45 Krakowskie Targi Budownictwa ….... </t>
  </si>
  <si>
    <t>Innoform ...............................................</t>
  </si>
  <si>
    <t>25-27 IV</t>
  </si>
  <si>
    <t>26-27 IV</t>
  </si>
  <si>
    <t>45th Exhibition of Horticulture</t>
  </si>
  <si>
    <t xml:space="preserve">26 Targi Medycyny Naturalnej, </t>
  </si>
  <si>
    <t xml:space="preserve">26th Natural Medicine, Health and </t>
  </si>
  <si>
    <r>
      <t xml:space="preserve">  </t>
    </r>
    <r>
      <rPr>
        <i/>
        <sz val="10"/>
        <rFont val="Arial"/>
        <family val="2"/>
        <charset val="238"/>
      </rPr>
      <t>Beauty Fair</t>
    </r>
  </si>
  <si>
    <t>Targi Euro - Trade …………………...……</t>
  </si>
  <si>
    <t>Targi Euro - Trade ………………...….…..</t>
  </si>
  <si>
    <t>45 Wystawa Ogrodnictwa …………….…</t>
  </si>
  <si>
    <t xml:space="preserve">  Zdrowia i Urody ...................................</t>
  </si>
  <si>
    <t>05-07 V</t>
  </si>
  <si>
    <t>10-11 V</t>
  </si>
  <si>
    <t>Targi Innowacji .....................................</t>
  </si>
  <si>
    <t>Innovations Fair</t>
  </si>
  <si>
    <t>11-12 V</t>
  </si>
  <si>
    <t>Targi Zoologiczne .................................</t>
  </si>
  <si>
    <t>13-14 V</t>
  </si>
  <si>
    <t>Moto Show in Krakow</t>
  </si>
  <si>
    <t>20-21 V</t>
  </si>
  <si>
    <t xml:space="preserve">122 Krakowska Giełda Domów </t>
  </si>
  <si>
    <t xml:space="preserve">122nd Krakow House and Dwelling Fair </t>
  </si>
  <si>
    <r>
      <t>Shoes Fair</t>
    </r>
    <r>
      <rPr>
        <sz val="10"/>
        <rFont val="Arial"/>
        <family val="2"/>
        <charset val="238"/>
      </rPr>
      <t xml:space="preserve"> POLSHOES</t>
    </r>
  </si>
  <si>
    <t>Targi obuwia POLSHOES …………………</t>
  </si>
  <si>
    <t>Moto Show w Krakowie ........................</t>
  </si>
  <si>
    <t>Festiwal Tatuażu TATTOOFEST ….........</t>
  </si>
  <si>
    <t>03-04 VI</t>
  </si>
  <si>
    <t>8-10 VI</t>
  </si>
  <si>
    <t>10-11 VI</t>
  </si>
  <si>
    <t>Interior Festival VIRTUS</t>
  </si>
  <si>
    <t>Pokaz gołębi młodych ..........................</t>
  </si>
  <si>
    <t>02 VII</t>
  </si>
  <si>
    <t>Young Pigeons Show</t>
  </si>
  <si>
    <t>01-02 IX</t>
  </si>
  <si>
    <t>Beer Festival</t>
  </si>
  <si>
    <t>Wystawa PolMedLab .............................</t>
  </si>
  <si>
    <t>03-06 IX</t>
  </si>
  <si>
    <t>PolMedLab Exhibition</t>
  </si>
  <si>
    <t xml:space="preserve">123 Krakowska Giełda Domów </t>
  </si>
  <si>
    <t>09-10 IX</t>
  </si>
  <si>
    <t xml:space="preserve">123rd Krakow House and Dwelling Fair </t>
  </si>
  <si>
    <t>11-14 IX</t>
  </si>
  <si>
    <t>12-14 IX</t>
  </si>
  <si>
    <t>Festiwal piwa ........................................</t>
  </si>
  <si>
    <t>Eurobiotech ..........................................</t>
  </si>
  <si>
    <t xml:space="preserve">46 Jesienna Wystawa  </t>
  </si>
  <si>
    <t>46th Autumn Exhibition of Horticulture,</t>
  </si>
  <si>
    <t>27 Targi Medycyny Naturalnej, Zdrowia</t>
  </si>
  <si>
    <t>RELAX Fair</t>
  </si>
  <si>
    <r>
      <t xml:space="preserve">27th Natural Medicine, </t>
    </r>
    <r>
      <rPr>
        <sz val="10"/>
        <rFont val="Arial"/>
        <family val="2"/>
        <charset val="238"/>
      </rPr>
      <t xml:space="preserve">Health &amp; </t>
    </r>
  </si>
  <si>
    <r>
      <t xml:space="preserve">  Beauty</t>
    </r>
    <r>
      <rPr>
        <i/>
        <sz val="10"/>
        <rFont val="Arial"/>
        <family val="2"/>
        <charset val="238"/>
      </rPr>
      <t>Fair</t>
    </r>
  </si>
  <si>
    <t>22-24 IX</t>
  </si>
  <si>
    <t>30 IX-1 X</t>
  </si>
  <si>
    <t>Dwellings Fair New Adress</t>
  </si>
  <si>
    <t>01 X</t>
  </si>
  <si>
    <t>06-07 X</t>
  </si>
  <si>
    <t>Senior Fair</t>
  </si>
  <si>
    <t>Targi Seniora ........................................</t>
  </si>
  <si>
    <t>Targi Młodej Pary ….……………….…….</t>
  </si>
  <si>
    <t>4Insulation ............................................</t>
  </si>
  <si>
    <t>KOMPOZYT-EXPO ………………..………</t>
  </si>
  <si>
    <t xml:space="preserve">  Ogrodnictwa, Leśnictwa i Zoologii ……..</t>
  </si>
  <si>
    <t xml:space="preserve">  i Urody ...............................................</t>
  </si>
  <si>
    <t>11-12 X</t>
  </si>
  <si>
    <t>12-14 X</t>
  </si>
  <si>
    <t>Historical Books Fair</t>
  </si>
  <si>
    <t xml:space="preserve">124 Krakowska Giełda Domów </t>
  </si>
  <si>
    <t>14-15 X</t>
  </si>
  <si>
    <t xml:space="preserve">124th Krakow House and Dwelling Fair </t>
  </si>
  <si>
    <t>18-19 X</t>
  </si>
  <si>
    <t xml:space="preserve">21 Międzynarodowe Targi Książki </t>
  </si>
  <si>
    <t>26-29 X</t>
  </si>
  <si>
    <t>International Krakow Book Fair in</t>
  </si>
  <si>
    <t xml:space="preserve">  Krakow</t>
  </si>
  <si>
    <t>4-5 XI</t>
  </si>
  <si>
    <t>7-8 XI</t>
  </si>
  <si>
    <t>11-12 XI</t>
  </si>
  <si>
    <t>32nd Malopolska Wedding Fair</t>
  </si>
  <si>
    <r>
      <t>-</t>
    </r>
    <r>
      <rPr>
        <vertAlign val="superscript"/>
        <sz val="10"/>
        <color theme="1"/>
        <rFont val="Arial"/>
        <family val="2"/>
        <charset val="238"/>
      </rPr>
      <t>a</t>
    </r>
  </si>
  <si>
    <t>Salon Książki Historycznej ....................</t>
  </si>
  <si>
    <t>Targi Kosmetyczne LNE …………………</t>
  </si>
  <si>
    <t>Jubinale Christmas …………………….…</t>
  </si>
  <si>
    <t xml:space="preserve">125 Krakowska Giełda Domów </t>
  </si>
  <si>
    <t xml:space="preserve">125th Krakow House and Dwelling Fair </t>
  </si>
  <si>
    <t>Fastener ...............................................</t>
  </si>
  <si>
    <t>15-17 XI</t>
  </si>
  <si>
    <t>17-18 XI</t>
  </si>
  <si>
    <t>22-23 XI</t>
  </si>
  <si>
    <t>Targi obuwia POLSHOES ......................</t>
  </si>
  <si>
    <t>DENTAMED ………………………..………</t>
  </si>
  <si>
    <t>25-26 XI</t>
  </si>
  <si>
    <t>28-30 XI</t>
  </si>
  <si>
    <t>02-03 XII</t>
  </si>
  <si>
    <t>Targi RELAX …………………………….....</t>
  </si>
  <si>
    <t>Targi Mieszkaniowe Nowy Adres ……..…</t>
  </si>
  <si>
    <t>Targi kosmetyczne LNE .........................</t>
  </si>
  <si>
    <t xml:space="preserve">  9. Międzynarodowe Targi Opakowań ….</t>
  </si>
  <si>
    <t xml:space="preserve">  i Papierniczych…………….…….……..</t>
  </si>
  <si>
    <t>Festiwal wnętrz VIRTUS ........................</t>
  </si>
  <si>
    <t>XXXII Małopolskie Targi Ślubne ...............</t>
  </si>
  <si>
    <t>e - 31 XII 2017</t>
  </si>
  <si>
    <t>d - 30 IX 2017</t>
  </si>
  <si>
    <t>c - 30 VI 2017</t>
  </si>
  <si>
    <t>b - 31 III 2017</t>
  </si>
  <si>
    <t>a - 31 XII 2016</t>
  </si>
  <si>
    <t>8251*</t>
  </si>
  <si>
    <t>463524*</t>
  </si>
  <si>
    <t>694*</t>
  </si>
  <si>
    <t>74983*</t>
  </si>
  <si>
    <t>108,0*</t>
  </si>
  <si>
    <t>7440*</t>
  </si>
  <si>
    <t>382321*</t>
  </si>
  <si>
    <t>6220*</t>
  </si>
  <si>
    <r>
      <t xml:space="preserve">                     W  OKRESIE  I-XII  2017 R.</t>
    </r>
    <r>
      <rPr>
        <b/>
        <vertAlign val="superscript"/>
        <sz val="12"/>
        <rFont val="Arial"/>
        <family val="2"/>
        <charset val="238"/>
      </rPr>
      <t>a</t>
    </r>
  </si>
  <si>
    <r>
      <t xml:space="preserve">                    IN  THE  PERIOD  I-XII  2017</t>
    </r>
    <r>
      <rPr>
        <i/>
        <vertAlign val="superscript"/>
        <sz val="12"/>
        <rFont val="Arial"/>
        <family val="2"/>
        <charset val="238"/>
      </rPr>
      <t>a</t>
    </r>
  </si>
  <si>
    <t>a Bez czynów karalnych popełnionych przez nieletnich. Patrz wyjaśnienia metodyczne, ust. 19. b Łącznie z przestępstwami z art. 250a kodeksu karnego (korupcja wyborcza) oraz z art. 296a i 296b kodeksu karnego (korupcja na stanowisku kierowniczym  i korupcja sportowa). c Z wyłączeniem przestępstw korupcyjnych z art. 296a i 196b kodeksu karnego.                                                                                                                                                                                                                                                                                                                                                                       U w a g a. Dane pobrano z Krajowego Systemu Informacji Policji w dniu 31.01.2018 r.</t>
  </si>
  <si>
    <t>a Without punishable acts committed by juveniles. See methodological notes, item 19. b Including Art. 250a Criminal Code (corruption concerning elections) and Art. 296a and 296b Criminal Code (corruption on the managining post and corruption in sport). c Excluding corruption under Art. 296a and 196b of the Criminal Code.                                                                                                                                                                                                                                                                                            
N o t e. Data were extracted from the National Police Information System (KSIP) on 31.01.2018</t>
  </si>
  <si>
    <t>U w a g a. Dane pobrano z Systemu Ewidencji Wypadków i Kolizji w dniu 12.02.2018 r.
Ź r ó d ł o: : dane Komendy Głównej Policji.</t>
  </si>
  <si>
    <t>N o t e. Data were extracted from the Traffic Casualties and Clashes System (SEWIK) on 12.02.2018.
S o u r c e: data of the Police Headquarters.</t>
  </si>
  <si>
    <r>
      <t xml:space="preserve">                     </t>
    </r>
    <r>
      <rPr>
        <b/>
        <sz val="12"/>
        <rFont val="Arial"/>
        <family val="2"/>
        <charset val="238"/>
      </rPr>
      <t xml:space="preserve"> W OKRESIE I-XII 2017 R. </t>
    </r>
  </si>
  <si>
    <r>
      <t xml:space="preserve">                    </t>
    </r>
    <r>
      <rPr>
        <i/>
        <sz val="12"/>
        <rFont val="Arial"/>
        <family val="2"/>
        <charset val="238"/>
      </rPr>
      <t xml:space="preserve"> IN THE PERIOD I-XII 2017</t>
    </r>
  </si>
  <si>
    <r>
      <t>82410</t>
    </r>
    <r>
      <rPr>
        <vertAlign val="superscript"/>
        <sz val="10"/>
        <rFont val="Arial"/>
        <family val="2"/>
        <charset val="238"/>
      </rPr>
      <t>5</t>
    </r>
  </si>
  <si>
    <r>
      <t>30206</t>
    </r>
    <r>
      <rPr>
        <vertAlign val="superscript"/>
        <sz val="10"/>
        <rFont val="Arial"/>
        <family val="2"/>
        <charset val="238"/>
      </rPr>
      <t>5</t>
    </r>
  </si>
  <si>
    <r>
      <t>79,4</t>
    </r>
    <r>
      <rPr>
        <vertAlign val="superscript"/>
        <sz val="10"/>
        <rFont val="Arial"/>
        <family val="2"/>
        <charset val="238"/>
      </rPr>
      <t>5</t>
    </r>
  </si>
  <si>
    <r>
      <t>71,4</t>
    </r>
    <r>
      <rPr>
        <vertAlign val="superscript"/>
        <sz val="10"/>
        <rFont val="Arial"/>
        <family val="2"/>
        <charset val="238"/>
      </rPr>
      <t>5</t>
    </r>
  </si>
  <si>
    <r>
      <t>3612</t>
    </r>
    <r>
      <rPr>
        <vertAlign val="superscript"/>
        <sz val="10"/>
        <rFont val="Arial"/>
        <family val="2"/>
        <charset val="238"/>
      </rPr>
      <t>6</t>
    </r>
  </si>
  <si>
    <r>
      <t>1035</t>
    </r>
    <r>
      <rPr>
        <vertAlign val="superscript"/>
        <sz val="10"/>
        <rFont val="Arial"/>
        <family val="2"/>
        <charset val="238"/>
      </rPr>
      <t>6</t>
    </r>
  </si>
  <si>
    <t>4 Ceny bieżące. 5 Dane pobrano z KSIP w dniu 31.01.2018 r. 6 Dane pobrano z SEWIK w dniu 12.02.2018 r.</t>
  </si>
  <si>
    <t>4 Current prices. 5 Data were extracted from KSIP on 31.01.2018. 6 Data were extracted from SEWIK on 12.02.2018.</t>
  </si>
  <si>
    <t>a -  XII 2016</t>
  </si>
  <si>
    <t>b -  III 2017</t>
  </si>
  <si>
    <t>c -  VI 2017</t>
  </si>
  <si>
    <t>d -  IX 2017</t>
  </si>
  <si>
    <t>e -  XII 2017</t>
  </si>
  <si>
    <t>1604*</t>
  </si>
  <si>
    <t>4204*</t>
  </si>
  <si>
    <t>233*</t>
  </si>
  <si>
    <t>1118*</t>
  </si>
  <si>
    <t>557*</t>
  </si>
  <si>
    <t>1692*</t>
  </si>
  <si>
    <t>1798*</t>
  </si>
  <si>
    <t>268*</t>
  </si>
  <si>
    <t>2620*</t>
  </si>
  <si>
    <t>1939*</t>
  </si>
  <si>
    <t>921*</t>
  </si>
  <si>
    <t>12519*</t>
  </si>
  <si>
    <t>6328*</t>
  </si>
  <si>
    <t>980*</t>
  </si>
  <si>
    <t>68,9*</t>
  </si>
  <si>
    <t>64,3*</t>
  </si>
  <si>
    <t>59,0*</t>
  </si>
  <si>
    <t>76,7*</t>
  </si>
  <si>
    <t>66,2*</t>
  </si>
  <si>
    <t>68,1*</t>
  </si>
  <si>
    <t>62,8*</t>
  </si>
  <si>
    <t>75,3*</t>
  </si>
  <si>
    <t>63,5*</t>
  </si>
  <si>
    <t>94,6*</t>
  </si>
  <si>
    <t>61,8*</t>
  </si>
  <si>
    <t>64,4*</t>
  </si>
  <si>
    <t>57,5*</t>
  </si>
  <si>
    <t>66,1*</t>
  </si>
  <si>
    <t>58,9*</t>
  </si>
  <si>
    <r>
      <t xml:space="preserve">                      VI. PODMIOTY GOSPODARKI NARODOWEJ</t>
    </r>
    <r>
      <rPr>
        <b/>
        <vertAlign val="superscript"/>
        <sz val="12"/>
        <rFont val="Arial"/>
        <family val="2"/>
        <charset val="238"/>
      </rPr>
      <t>1</t>
    </r>
    <r>
      <rPr>
        <b/>
        <sz val="12"/>
        <rFont val="Arial"/>
        <family val="2"/>
        <charset val="238"/>
      </rPr>
      <t xml:space="preserve"> ZAREJESTROWANE W REJESTRZE REGON</t>
    </r>
  </si>
  <si>
    <r>
      <t xml:space="preserve">                     </t>
    </r>
    <r>
      <rPr>
        <i/>
        <sz val="12"/>
        <rFont val="Arial"/>
        <family val="2"/>
        <charset val="238"/>
      </rPr>
      <t>VI. ENTITIES OF THE NATIONAL ECONOMY</t>
    </r>
    <r>
      <rPr>
        <i/>
        <vertAlign val="superscript"/>
        <sz val="12"/>
        <rFont val="Arial"/>
        <family val="2"/>
        <charset val="238"/>
      </rPr>
      <t>1</t>
    </r>
    <r>
      <rPr>
        <i/>
        <sz val="12"/>
        <rFont val="Arial"/>
        <family val="2"/>
        <charset val="238"/>
      </rPr>
      <t xml:space="preserve"> REGISTERED IN THE REGON REGISTER</t>
    </r>
  </si>
  <si>
    <r>
      <t>przemysł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                         </t>
    </r>
    <r>
      <rPr>
        <i/>
        <sz val="10"/>
        <rFont val="Arial"/>
        <family val="2"/>
        <charset val="238"/>
      </rPr>
      <t>industry</t>
    </r>
    <r>
      <rPr>
        <i/>
        <vertAlign val="superscript"/>
        <sz val="10"/>
        <rFont val="Arial"/>
        <family val="2"/>
        <charset val="238"/>
      </rPr>
      <t>2</t>
    </r>
  </si>
  <si>
    <r>
      <t xml:space="preserve">TABL.37.     </t>
    </r>
    <r>
      <rPr>
        <b/>
        <sz val="12"/>
        <rFont val="Arial"/>
        <family val="2"/>
        <charset val="238"/>
      </rPr>
      <t>WYBRANE INFORMACJE O DZIAŁALNOŚCI  BADAWCZEJ I ROZWOJOWEJ  (B+R) W 2016 R.</t>
    </r>
  </si>
  <si>
    <t xml:space="preserve">                     SELECTED DATA ON RESEARCH AND DEVELOPMENT ACTIVITY (R&amp;D) IN 2016</t>
  </si>
  <si>
    <t>Ź r ó d ł o: na podstawie notatki informacyjnej Produkt krajowy brutto i wartość dodana brutto według województw i podregionów w latach 2010-2015.</t>
  </si>
  <si>
    <t>S o u r c e: on the basis of an information note Produkt krajowy brutto i wartość dodana brutto według województw i podregionów w latach 2010-2015.</t>
  </si>
  <si>
    <r>
      <t xml:space="preserve">TABL.39.  </t>
    </r>
    <r>
      <rPr>
        <b/>
        <sz val="12"/>
        <rFont val="Arial"/>
        <family val="2"/>
        <charset val="238"/>
      </rPr>
      <t>WARTOŚĆ  DODANA  BRUTTO  WEDŁUG  RODZAJÓW  DZIAŁALNOŚCI W 2015 R. (ceny  bieżące)</t>
    </r>
  </si>
  <si>
    <t xml:space="preserve">                  GROSS  VALUE  ADDED  BY  KIND  OF  ACTIVITY  IN 2015 (current  prices)</t>
  </si>
  <si>
    <t>2014 =100</t>
  </si>
  <si>
    <r>
      <t xml:space="preserve">IMPREZY MASOWE W KRAKOWIE W OKRESIE I-XII 2017 R.
</t>
    </r>
    <r>
      <rPr>
        <i/>
        <u/>
        <sz val="10"/>
        <color indexed="12"/>
        <rFont val="Arial"/>
        <family val="2"/>
        <charset val="238"/>
      </rPr>
      <t>MASS EVENTS IN KRAKOW IN THE PERIOD I-XII 2017</t>
    </r>
  </si>
  <si>
    <r>
      <t xml:space="preserve">PRZESTĘPSTWA STWIERDZONE I  WSKAŹNIKI  WYKRYWALNOŚCI  SPRAWCÓW  PRZESTĘPSTW W OKRESIE I-XII 2017 R.
</t>
    </r>
    <r>
      <rPr>
        <i/>
        <u/>
        <sz val="10"/>
        <color indexed="12"/>
        <rFont val="Arial"/>
        <family val="2"/>
        <charset val="238"/>
      </rPr>
      <t>ASCERTAINED CRIMES AND  RATES  OF  DETECTABILITY  OF  DELINQUENTS  IN  CRIMES IN THE PERIOD I-XII 2017</t>
    </r>
  </si>
  <si>
    <r>
      <t xml:space="preserve">UDZIAŁ STRAŻNIKÓW W WYKONYWANIU ZADAŃ W ODDZIAŁACH STRAŻY MIEJSKIEJ W OKRESIE I-XII 2017 R.
</t>
    </r>
    <r>
      <rPr>
        <i/>
        <u/>
        <sz val="10"/>
        <color indexed="12"/>
        <rFont val="Arial"/>
        <family val="2"/>
        <charset val="238"/>
      </rPr>
      <t>PARTICIPATION OF GUARDS IN TASKS EXECUTING IN THE MUNICIPAL POLICE BRANCHES IN THE PERIOD I-XII 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</si>
</sst>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7" x14ac:knownFonts="1">
    <font>
      <sz val="10"/>
      <name val="Arial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i/>
      <sz val="14"/>
      <name val="Arial"/>
      <family val="2"/>
      <charset val="238"/>
    </font>
    <font>
      <b/>
      <i/>
      <sz val="12"/>
      <name val="Arial"/>
      <family val="2"/>
      <charset val="238"/>
    </font>
    <font>
      <i/>
      <sz val="12"/>
      <name val="Arial"/>
      <family val="2"/>
      <charset val="238"/>
    </font>
    <font>
      <i/>
      <vertAlign val="superscript"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sz val="14"/>
      <name val="Arial"/>
      <family val="2"/>
      <charset val="238"/>
    </font>
    <font>
      <b/>
      <i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b/>
      <i/>
      <vertAlign val="superscript"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7"/>
      <name val="Arial"/>
      <family val="2"/>
      <charset val="238"/>
    </font>
    <font>
      <i/>
      <u/>
      <sz val="10"/>
      <color indexed="12"/>
      <name val="Arial"/>
      <family val="2"/>
      <charset val="238"/>
    </font>
    <font>
      <i/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2"/>
      <name val="Arial CE"/>
    </font>
    <font>
      <b/>
      <i/>
      <sz val="14"/>
      <name val="Arial"/>
      <family val="2"/>
      <charset val="238"/>
    </font>
    <font>
      <sz val="9.9"/>
      <name val="Arial"/>
      <family val="2"/>
      <charset val="238"/>
    </font>
    <font>
      <i/>
      <sz val="9.9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vertAlign val="superscript"/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i/>
      <sz val="14"/>
      <color indexed="8"/>
      <name val="Arial"/>
      <family val="2"/>
      <charset val="238"/>
    </font>
    <font>
      <vertAlign val="superscript"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rgb="FF0070C0"/>
      <name val="Arial"/>
      <family val="2"/>
      <charset val="238"/>
    </font>
    <font>
      <sz val="10"/>
      <color rgb="FF0070C0"/>
      <name val="Arial"/>
      <family val="2"/>
      <charset val="238"/>
    </font>
    <font>
      <sz val="14"/>
      <color rgb="FF0070C0"/>
      <name val="Arial"/>
      <family val="2"/>
      <charset val="238"/>
    </font>
    <font>
      <sz val="10"/>
      <color rgb="FF0033CC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7"/>
      <name val="Arial"/>
      <family val="2"/>
      <charset val="238"/>
    </font>
    <font>
      <i/>
      <sz val="10"/>
      <color rgb="FF115681"/>
      <name val="Arial"/>
      <family val="2"/>
      <charset val="238"/>
    </font>
    <font>
      <sz val="10"/>
      <color rgb="FF000000"/>
      <name val="Arial"/>
      <family val="2"/>
      <charset val="238"/>
    </font>
    <font>
      <vertAlign val="superscript"/>
      <sz val="10"/>
      <color rgb="FF000000"/>
      <name val="Arial"/>
      <family val="2"/>
      <charset val="238"/>
    </font>
    <font>
      <i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32" fillId="0" borderId="0"/>
  </cellStyleXfs>
  <cellXfs count="1198">
    <xf numFmtId="0" fontId="0" fillId="0" borderId="0" xfId="0"/>
    <xf numFmtId="49" fontId="5" fillId="2" borderId="0" xfId="0" applyNumberFormat="1" applyFont="1" applyFill="1" applyAlignment="1">
      <alignment horizontal="left"/>
    </xf>
    <xf numFmtId="0" fontId="8" fillId="0" borderId="0" xfId="0" applyFont="1"/>
    <xf numFmtId="0" fontId="0" fillId="2" borderId="0" xfId="0" applyFill="1"/>
    <xf numFmtId="0" fontId="11" fillId="2" borderId="0" xfId="0" applyFont="1" applyFill="1"/>
    <xf numFmtId="0" fontId="8" fillId="2" borderId="0" xfId="0" applyFont="1" applyFill="1"/>
    <xf numFmtId="0" fontId="3" fillId="2" borderId="0" xfId="0" applyFont="1" applyFill="1"/>
    <xf numFmtId="0" fontId="2" fillId="2" borderId="0" xfId="0" applyFont="1" applyFill="1"/>
    <xf numFmtId="0" fontId="12" fillId="2" borderId="0" xfId="0" applyFont="1" applyFill="1" applyBorder="1" applyAlignment="1">
      <alignment wrapText="1"/>
    </xf>
    <xf numFmtId="0" fontId="12" fillId="0" borderId="0" xfId="0" applyFont="1" applyBorder="1" applyAlignment="1">
      <alignment wrapText="1"/>
    </xf>
    <xf numFmtId="0" fontId="0" fillId="2" borderId="1" xfId="0" applyFill="1" applyBorder="1"/>
    <xf numFmtId="0" fontId="0" fillId="2" borderId="2" xfId="0" applyFill="1" applyBorder="1"/>
    <xf numFmtId="0" fontId="14" fillId="2" borderId="0" xfId="0" applyFont="1" applyFill="1" applyBorder="1" applyAlignment="1">
      <alignment horizontal="center" wrapText="1"/>
    </xf>
    <xf numFmtId="0" fontId="12" fillId="2" borderId="3" xfId="0" applyFont="1" applyFill="1" applyBorder="1" applyAlignment="1">
      <alignment horizontal="center" wrapText="1"/>
    </xf>
    <xf numFmtId="0" fontId="0" fillId="2" borderId="4" xfId="0" applyFill="1" applyBorder="1"/>
    <xf numFmtId="0" fontId="12" fillId="2" borderId="5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wrapText="1"/>
    </xf>
    <xf numFmtId="0" fontId="14" fillId="2" borderId="6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left" wrapText="1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16" fillId="0" borderId="0" xfId="0" applyFont="1" applyBorder="1" applyAlignment="1">
      <alignment horizontal="right" wrapText="1" indent="1"/>
    </xf>
    <xf numFmtId="0" fontId="12" fillId="0" borderId="5" xfId="0" applyFont="1" applyBorder="1" applyAlignment="1">
      <alignment horizontal="right" wrapText="1" indent="1"/>
    </xf>
    <xf numFmtId="0" fontId="12" fillId="0" borderId="7" xfId="0" applyFont="1" applyBorder="1" applyAlignment="1">
      <alignment horizontal="right" wrapText="1" indent="1"/>
    </xf>
    <xf numFmtId="164" fontId="16" fillId="0" borderId="5" xfId="0" applyNumberFormat="1" applyFont="1" applyBorder="1" applyAlignment="1">
      <alignment horizontal="right" wrapText="1" indent="1"/>
    </xf>
    <xf numFmtId="164" fontId="16" fillId="0" borderId="7" xfId="0" applyNumberFormat="1" applyFont="1" applyBorder="1" applyAlignment="1">
      <alignment horizontal="right" wrapText="1" indent="1"/>
    </xf>
    <xf numFmtId="0" fontId="12" fillId="0" borderId="0" xfId="0" applyFont="1"/>
    <xf numFmtId="0" fontId="14" fillId="0" borderId="0" xfId="0" applyFont="1"/>
    <xf numFmtId="0" fontId="12" fillId="0" borderId="0" xfId="0" applyFont="1" applyAlignment="1">
      <alignment vertical="top"/>
    </xf>
    <xf numFmtId="0" fontId="0" fillId="0" borderId="0" xfId="0" applyFill="1"/>
    <xf numFmtId="0" fontId="12" fillId="0" borderId="0" xfId="0" applyFont="1" applyFill="1" applyAlignment="1">
      <alignment vertical="top"/>
    </xf>
    <xf numFmtId="0" fontId="12" fillId="2" borderId="0" xfId="0" applyFont="1" applyFill="1"/>
    <xf numFmtId="0" fontId="14" fillId="2" borderId="0" xfId="0" applyFont="1" applyFill="1" applyAlignment="1">
      <alignment vertical="top"/>
    </xf>
    <xf numFmtId="0" fontId="12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6" fillId="2" borderId="0" xfId="0" applyFont="1" applyFill="1"/>
    <xf numFmtId="0" fontId="12" fillId="0" borderId="0" xfId="0" applyFont="1" applyBorder="1" applyAlignment="1">
      <alignment horizontal="center" wrapText="1"/>
    </xf>
    <xf numFmtId="0" fontId="12" fillId="2" borderId="2" xfId="0" applyFont="1" applyFill="1" applyBorder="1"/>
    <xf numFmtId="0" fontId="12" fillId="2" borderId="3" xfId="0" applyFont="1" applyFill="1" applyBorder="1"/>
    <xf numFmtId="0" fontId="12" fillId="2" borderId="1" xfId="0" applyFont="1" applyFill="1" applyBorder="1"/>
    <xf numFmtId="0" fontId="12" fillId="2" borderId="0" xfId="0" applyFont="1" applyFill="1" applyBorder="1"/>
    <xf numFmtId="0" fontId="12" fillId="2" borderId="0" xfId="0" applyFont="1" applyFill="1" applyBorder="1" applyAlignment="1">
      <alignment horizontal="center" wrapText="1"/>
    </xf>
    <xf numFmtId="0" fontId="0" fillId="2" borderId="0" xfId="0" applyFill="1" applyBorder="1"/>
    <xf numFmtId="0" fontId="12" fillId="0" borderId="0" xfId="0" applyFont="1" applyBorder="1" applyAlignment="1">
      <alignment horizontal="center"/>
    </xf>
    <xf numFmtId="0" fontId="12" fillId="0" borderId="0" xfId="0" applyFont="1" applyAlignment="1">
      <alignment horizontal="right" wrapText="1" indent="1"/>
    </xf>
    <xf numFmtId="0" fontId="0" fillId="0" borderId="0" xfId="0" applyAlignment="1"/>
    <xf numFmtId="164" fontId="16" fillId="0" borderId="0" xfId="0" applyNumberFormat="1" applyFont="1" applyAlignment="1">
      <alignment horizontal="right" wrapText="1" indent="1"/>
    </xf>
    <xf numFmtId="0" fontId="16" fillId="0" borderId="5" xfId="0" applyFont="1" applyBorder="1" applyAlignment="1">
      <alignment horizontal="right" wrapText="1" indent="1"/>
    </xf>
    <xf numFmtId="0" fontId="12" fillId="0" borderId="3" xfId="0" applyFont="1" applyBorder="1" applyAlignment="1">
      <alignment horizontal="right" wrapText="1" indent="1"/>
    </xf>
    <xf numFmtId="0" fontId="16" fillId="0" borderId="7" xfId="0" applyFont="1" applyBorder="1" applyAlignment="1">
      <alignment horizontal="right" wrapText="1" indent="1"/>
    </xf>
    <xf numFmtId="0" fontId="16" fillId="0" borderId="3" xfId="0" applyFont="1" applyBorder="1" applyAlignment="1">
      <alignment horizontal="right" wrapText="1" indent="1"/>
    </xf>
    <xf numFmtId="0" fontId="0" fillId="2" borderId="0" xfId="0" applyFill="1" applyAlignment="1"/>
    <xf numFmtId="0" fontId="0" fillId="2" borderId="0" xfId="0" applyFill="1" applyAlignment="1">
      <alignment vertical="center"/>
    </xf>
    <xf numFmtId="0" fontId="14" fillId="2" borderId="0" xfId="0" applyFont="1" applyFill="1" applyAlignment="1">
      <alignment vertical="center"/>
    </xf>
    <xf numFmtId="0" fontId="0" fillId="0" borderId="5" xfId="0" applyBorder="1" applyAlignment="1">
      <alignment horizontal="right" indent="1"/>
    </xf>
    <xf numFmtId="0" fontId="0" fillId="0" borderId="7" xfId="0" applyBorder="1" applyAlignment="1">
      <alignment horizontal="right" indent="1"/>
    </xf>
    <xf numFmtId="0" fontId="0" fillId="2" borderId="8" xfId="0" applyFill="1" applyBorder="1"/>
    <xf numFmtId="0" fontId="12" fillId="2" borderId="9" xfId="0" applyFont="1" applyFill="1" applyBorder="1" applyAlignment="1">
      <alignment horizontal="center" wrapText="1"/>
    </xf>
    <xf numFmtId="0" fontId="14" fillId="2" borderId="9" xfId="0" applyFont="1" applyFill="1" applyBorder="1" applyAlignment="1">
      <alignment horizontal="center" wrapText="1"/>
    </xf>
    <xf numFmtId="0" fontId="14" fillId="2" borderId="0" xfId="0" applyFont="1" applyFill="1" applyBorder="1" applyAlignment="1">
      <alignment horizontal="left" wrapText="1"/>
    </xf>
    <xf numFmtId="0" fontId="14" fillId="0" borderId="0" xfId="0" applyFont="1" applyAlignment="1">
      <alignment horizontal="left"/>
    </xf>
    <xf numFmtId="0" fontId="12" fillId="0" borderId="3" xfId="0" applyFont="1" applyBorder="1" applyAlignment="1">
      <alignment wrapText="1"/>
    </xf>
    <xf numFmtId="164" fontId="12" fillId="0" borderId="5" xfId="0" applyNumberFormat="1" applyFont="1" applyBorder="1" applyAlignment="1">
      <alignment horizontal="right" wrapText="1" indent="1"/>
    </xf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14" fillId="2" borderId="0" xfId="0" applyFont="1" applyFill="1"/>
    <xf numFmtId="0" fontId="12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vertical="top" wrapText="1"/>
    </xf>
    <xf numFmtId="0" fontId="12" fillId="2" borderId="9" xfId="0" applyFont="1" applyFill="1" applyBorder="1"/>
    <xf numFmtId="0" fontId="12" fillId="2" borderId="3" xfId="0" applyFont="1" applyFill="1" applyBorder="1" applyAlignment="1">
      <alignment wrapText="1"/>
    </xf>
    <xf numFmtId="0" fontId="0" fillId="0" borderId="9" xfId="0" applyBorder="1" applyAlignment="1">
      <alignment horizontal="center"/>
    </xf>
    <xf numFmtId="0" fontId="12" fillId="0" borderId="0" xfId="0" applyFont="1" applyBorder="1" applyAlignment="1"/>
    <xf numFmtId="0" fontId="12" fillId="0" borderId="5" xfId="0" applyFont="1" applyBorder="1" applyAlignment="1">
      <alignment horizontal="right" indent="1"/>
    </xf>
    <xf numFmtId="0" fontId="12" fillId="0" borderId="7" xfId="0" applyFont="1" applyBorder="1" applyAlignment="1">
      <alignment horizontal="right" indent="1"/>
    </xf>
    <xf numFmtId="0" fontId="14" fillId="2" borderId="0" xfId="0" applyFont="1" applyFill="1" applyBorder="1"/>
    <xf numFmtId="0" fontId="1" fillId="2" borderId="0" xfId="0" applyFont="1" applyFill="1" applyAlignment="1"/>
    <xf numFmtId="0" fontId="1" fillId="0" borderId="5" xfId="0" applyFont="1" applyBorder="1" applyAlignment="1">
      <alignment horizontal="right" wrapText="1" indent="1"/>
    </xf>
    <xf numFmtId="0" fontId="12" fillId="2" borderId="2" xfId="0" applyFont="1" applyFill="1" applyBorder="1" applyAlignment="1">
      <alignment horizontal="center" wrapText="1"/>
    </xf>
    <xf numFmtId="0" fontId="14" fillId="2" borderId="3" xfId="0" applyFont="1" applyFill="1" applyBorder="1" applyAlignment="1">
      <alignment horizontal="center" wrapText="1"/>
    </xf>
    <xf numFmtId="2" fontId="12" fillId="0" borderId="5" xfId="0" applyNumberFormat="1" applyFont="1" applyBorder="1" applyAlignment="1">
      <alignment horizontal="right" wrapText="1" indent="1"/>
    </xf>
    <xf numFmtId="0" fontId="0" fillId="0" borderId="0" xfId="0" applyBorder="1"/>
    <xf numFmtId="164" fontId="12" fillId="0" borderId="5" xfId="0" applyNumberFormat="1" applyFont="1" applyFill="1" applyBorder="1" applyAlignment="1">
      <alignment horizontal="right" wrapText="1" indent="1"/>
    </xf>
    <xf numFmtId="164" fontId="12" fillId="0" borderId="0" xfId="0" applyNumberFormat="1" applyFont="1" applyBorder="1" applyAlignment="1">
      <alignment horizontal="right" wrapText="1" indent="1"/>
    </xf>
    <xf numFmtId="0" fontId="14" fillId="0" borderId="9" xfId="0" applyFont="1" applyBorder="1" applyAlignment="1">
      <alignment horizontal="justify" vertical="top" wrapText="1"/>
    </xf>
    <xf numFmtId="164" fontId="12" fillId="0" borderId="7" xfId="0" applyNumberFormat="1" applyFont="1" applyBorder="1" applyAlignment="1">
      <alignment horizontal="right" wrapText="1" indent="1"/>
    </xf>
    <xf numFmtId="0" fontId="1" fillId="2" borderId="0" xfId="0" applyFont="1" applyFill="1"/>
    <xf numFmtId="0" fontId="12" fillId="0" borderId="0" xfId="0" applyFont="1" applyBorder="1" applyAlignment="1">
      <alignment horizontal="justify" wrapText="1"/>
    </xf>
    <xf numFmtId="0" fontId="23" fillId="0" borderId="5" xfId="0" applyFont="1" applyBorder="1" applyAlignment="1">
      <alignment horizontal="right" wrapText="1" indent="1"/>
    </xf>
    <xf numFmtId="0" fontId="1" fillId="0" borderId="0" xfId="0" applyFont="1"/>
    <xf numFmtId="0" fontId="12" fillId="2" borderId="4" xfId="0" applyFont="1" applyFill="1" applyBorder="1" applyAlignment="1"/>
    <xf numFmtId="0" fontId="12" fillId="2" borderId="5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0" fontId="12" fillId="2" borderId="10" xfId="0" applyFont="1" applyFill="1" applyBorder="1" applyAlignment="1"/>
    <xf numFmtId="0" fontId="12" fillId="0" borderId="0" xfId="0" applyFont="1" applyBorder="1" applyAlignment="1">
      <alignment horizontal="left"/>
    </xf>
    <xf numFmtId="0" fontId="19" fillId="2" borderId="0" xfId="0" applyFont="1" applyFill="1"/>
    <xf numFmtId="0" fontId="19" fillId="0" borderId="0" xfId="0" applyFont="1"/>
    <xf numFmtId="0" fontId="12" fillId="2" borderId="11" xfId="0" applyFont="1" applyFill="1" applyBorder="1" applyAlignment="1">
      <alignment horizontal="center" wrapText="1"/>
    </xf>
    <xf numFmtId="0" fontId="12" fillId="2" borderId="7" xfId="0" applyFont="1" applyFill="1" applyBorder="1" applyAlignment="1">
      <alignment horizontal="center" wrapText="1"/>
    </xf>
    <xf numFmtId="0" fontId="14" fillId="2" borderId="7" xfId="0" applyFont="1" applyFill="1" applyBorder="1" applyAlignment="1">
      <alignment horizontal="center" wrapText="1"/>
    </xf>
    <xf numFmtId="0" fontId="12" fillId="2" borderId="10" xfId="0" applyFont="1" applyFill="1" applyBorder="1"/>
    <xf numFmtId="0" fontId="12" fillId="2" borderId="12" xfId="0" applyFont="1" applyFill="1" applyBorder="1"/>
    <xf numFmtId="0" fontId="16" fillId="0" borderId="9" xfId="0" applyFont="1" applyBorder="1" applyAlignment="1">
      <alignment wrapText="1"/>
    </xf>
    <xf numFmtId="0" fontId="16" fillId="0" borderId="0" xfId="0" applyFont="1" applyBorder="1" applyAlignment="1">
      <alignment horizontal="center" wrapText="1"/>
    </xf>
    <xf numFmtId="0" fontId="20" fillId="0" borderId="9" xfId="0" applyFont="1" applyBorder="1" applyAlignment="1">
      <alignment horizontal="justify" vertical="top" wrapText="1"/>
    </xf>
    <xf numFmtId="0" fontId="20" fillId="0" borderId="9" xfId="0" applyFont="1" applyBorder="1" applyAlignment="1">
      <alignment horizontal="justify" wrapText="1"/>
    </xf>
    <xf numFmtId="0" fontId="12" fillId="0" borderId="9" xfId="0" applyFont="1" applyBorder="1" applyAlignment="1">
      <alignment horizontal="justify" wrapText="1"/>
    </xf>
    <xf numFmtId="0" fontId="12" fillId="0" borderId="9" xfId="0" applyFont="1" applyBorder="1" applyAlignment="1">
      <alignment horizontal="justify" vertical="top" wrapText="1"/>
    </xf>
    <xf numFmtId="0" fontId="14" fillId="0" borderId="9" xfId="0" applyFont="1" applyBorder="1" applyAlignment="1">
      <alignment horizontal="justify" wrapText="1"/>
    </xf>
    <xf numFmtId="0" fontId="14" fillId="0" borderId="9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right" indent="1"/>
    </xf>
    <xf numFmtId="0" fontId="16" fillId="0" borderId="7" xfId="0" applyFont="1" applyBorder="1" applyAlignment="1">
      <alignment horizontal="right" indent="1"/>
    </xf>
    <xf numFmtId="0" fontId="22" fillId="0" borderId="0" xfId="0" applyFont="1" applyBorder="1" applyAlignment="1">
      <alignment horizontal="center" wrapText="1"/>
    </xf>
    <xf numFmtId="0" fontId="24" fillId="0" borderId="9" xfId="0" applyFont="1" applyBorder="1" applyAlignment="1">
      <alignment horizontal="justify" vertical="top" wrapText="1"/>
    </xf>
    <xf numFmtId="0" fontId="24" fillId="0" borderId="9" xfId="0" applyFont="1" applyBorder="1" applyAlignment="1">
      <alignment horizontal="justify" wrapText="1"/>
    </xf>
    <xf numFmtId="0" fontId="1" fillId="0" borderId="0" xfId="0" applyFont="1" applyBorder="1" applyAlignment="1">
      <alignment horizontal="center" wrapText="1"/>
    </xf>
    <xf numFmtId="0" fontId="18" fillId="0" borderId="9" xfId="0" applyFont="1" applyBorder="1" applyAlignment="1">
      <alignment horizontal="justify" vertical="top" wrapText="1"/>
    </xf>
    <xf numFmtId="0" fontId="18" fillId="0" borderId="9" xfId="0" applyFont="1" applyBorder="1" applyAlignment="1">
      <alignment horizontal="justify" wrapText="1"/>
    </xf>
    <xf numFmtId="0" fontId="12" fillId="2" borderId="0" xfId="0" applyFont="1" applyFill="1" applyAlignment="1">
      <alignment horizontal="justify"/>
    </xf>
    <xf numFmtId="0" fontId="1" fillId="0" borderId="5" xfId="0" applyFont="1" applyBorder="1" applyAlignment="1">
      <alignment horizontal="right" indent="1"/>
    </xf>
    <xf numFmtId="0" fontId="1" fillId="0" borderId="7" xfId="0" applyFont="1" applyBorder="1" applyAlignment="1">
      <alignment horizontal="right" indent="1"/>
    </xf>
    <xf numFmtId="0" fontId="12" fillId="2" borderId="1" xfId="0" applyFont="1" applyFill="1" applyBorder="1" applyAlignment="1">
      <alignment horizontal="center" wrapText="1"/>
    </xf>
    <xf numFmtId="0" fontId="14" fillId="2" borderId="10" xfId="0" applyFont="1" applyFill="1" applyBorder="1" applyAlignment="1">
      <alignment horizontal="center" vertical="top" wrapText="1"/>
    </xf>
    <xf numFmtId="0" fontId="1" fillId="0" borderId="9" xfId="0" applyFont="1" applyBorder="1"/>
    <xf numFmtId="0" fontId="12" fillId="2" borderId="13" xfId="0" applyFont="1" applyFill="1" applyBorder="1" applyAlignment="1">
      <alignment wrapText="1"/>
    </xf>
    <xf numFmtId="0" fontId="16" fillId="0" borderId="9" xfId="0" applyFont="1" applyBorder="1" applyAlignment="1">
      <alignment horizontal="justify" wrapText="1"/>
    </xf>
    <xf numFmtId="0" fontId="12" fillId="2" borderId="12" xfId="0" applyFont="1" applyFill="1" applyBorder="1" applyAlignment="1">
      <alignment wrapText="1"/>
    </xf>
    <xf numFmtId="0" fontId="12" fillId="0" borderId="0" xfId="0" applyFont="1" applyAlignment="1">
      <alignment horizontal="justify" wrapText="1"/>
    </xf>
    <xf numFmtId="0" fontId="14" fillId="0" borderId="0" xfId="0" applyFont="1" applyAlignment="1">
      <alignment horizontal="justify" vertical="top" wrapText="1"/>
    </xf>
    <xf numFmtId="0" fontId="12" fillId="2" borderId="4" xfId="0" applyFont="1" applyFill="1" applyBorder="1"/>
    <xf numFmtId="0" fontId="12" fillId="2" borderId="11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2" borderId="11" xfId="0" applyFont="1" applyFill="1" applyBorder="1"/>
    <xf numFmtId="0" fontId="12" fillId="2" borderId="5" xfId="0" applyFont="1" applyFill="1" applyBorder="1"/>
    <xf numFmtId="0" fontId="12" fillId="2" borderId="7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2" borderId="7" xfId="0" applyFont="1" applyFill="1" applyBorder="1"/>
    <xf numFmtId="0" fontId="14" fillId="2" borderId="7" xfId="0" applyFont="1" applyFill="1" applyBorder="1" applyAlignment="1">
      <alignment horizontal="center" vertical="top" wrapText="1"/>
    </xf>
    <xf numFmtId="0" fontId="12" fillId="2" borderId="5" xfId="0" applyFont="1" applyFill="1" applyBorder="1" applyAlignment="1">
      <alignment wrapText="1"/>
    </xf>
    <xf numFmtId="0" fontId="12" fillId="2" borderId="7" xfId="0" applyFont="1" applyFill="1" applyBorder="1" applyAlignment="1">
      <alignment wrapText="1"/>
    </xf>
    <xf numFmtId="0" fontId="12" fillId="2" borderId="6" xfId="0" applyFont="1" applyFill="1" applyBorder="1" applyAlignment="1"/>
    <xf numFmtId="0" fontId="0" fillId="0" borderId="6" xfId="0" applyBorder="1"/>
    <xf numFmtId="0" fontId="0" fillId="0" borderId="14" xfId="0" applyBorder="1"/>
    <xf numFmtId="0" fontId="0" fillId="2" borderId="14" xfId="0" applyFill="1" applyBorder="1"/>
    <xf numFmtId="164" fontId="23" fillId="0" borderId="5" xfId="0" applyNumberFormat="1" applyFont="1" applyBorder="1" applyAlignment="1">
      <alignment horizontal="right" wrapText="1" indent="1"/>
    </xf>
    <xf numFmtId="164" fontId="23" fillId="0" borderId="0" xfId="0" applyNumberFormat="1" applyFont="1" applyBorder="1" applyAlignment="1">
      <alignment horizontal="right" wrapText="1" indent="1"/>
    </xf>
    <xf numFmtId="164" fontId="0" fillId="0" borderId="5" xfId="0" applyNumberFormat="1" applyBorder="1" applyAlignment="1">
      <alignment horizontal="right" indent="1"/>
    </xf>
    <xf numFmtId="0" fontId="14" fillId="2" borderId="7" xfId="0" applyFont="1" applyFill="1" applyBorder="1" applyAlignment="1">
      <alignment horizontal="center"/>
    </xf>
    <xf numFmtId="0" fontId="12" fillId="2" borderId="7" xfId="0" applyFont="1" applyFill="1" applyBorder="1" applyAlignment="1"/>
    <xf numFmtId="0" fontId="12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3" xfId="0" applyFont="1" applyBorder="1" applyAlignment="1">
      <alignment horizontal="justify" wrapText="1"/>
    </xf>
    <xf numFmtId="164" fontId="23" fillId="0" borderId="7" xfId="0" applyNumberFormat="1" applyFont="1" applyBorder="1" applyAlignment="1">
      <alignment horizontal="right" wrapText="1" indent="1"/>
    </xf>
    <xf numFmtId="164" fontId="0" fillId="0" borderId="7" xfId="0" applyNumberFormat="1" applyBorder="1" applyAlignment="1">
      <alignment horizontal="right" indent="1"/>
    </xf>
    <xf numFmtId="0" fontId="0" fillId="0" borderId="7" xfId="0" applyBorder="1"/>
    <xf numFmtId="0" fontId="0" fillId="0" borderId="0" xfId="0" applyFill="1" applyBorder="1"/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2" fillId="2" borderId="0" xfId="0" applyFont="1" applyFill="1" applyBorder="1" applyAlignment="1"/>
    <xf numFmtId="0" fontId="14" fillId="2" borderId="14" xfId="0" applyFont="1" applyFill="1" applyBorder="1" applyAlignment="1">
      <alignment horizontal="center"/>
    </xf>
    <xf numFmtId="0" fontId="12" fillId="2" borderId="13" xfId="0" applyFont="1" applyFill="1" applyBorder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2" fillId="2" borderId="0" xfId="0" applyFont="1" applyFill="1" applyBorder="1" applyAlignment="1">
      <alignment horizontal="left"/>
    </xf>
    <xf numFmtId="0" fontId="11" fillId="2" borderId="0" xfId="0" applyFont="1" applyFill="1" applyAlignment="1"/>
    <xf numFmtId="0" fontId="11" fillId="2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11" fillId="2" borderId="0" xfId="0" applyFont="1" applyFill="1" applyAlignment="1">
      <alignment vertical="top"/>
    </xf>
    <xf numFmtId="0" fontId="11" fillId="2" borderId="0" xfId="0" applyFont="1" applyFill="1" applyAlignment="1">
      <alignment horizontal="left" vertical="top"/>
    </xf>
    <xf numFmtId="0" fontId="11" fillId="0" borderId="0" xfId="0" applyFont="1" applyAlignment="1">
      <alignment horizontal="left" vertical="top"/>
    </xf>
    <xf numFmtId="0" fontId="16" fillId="0" borderId="15" xfId="0" applyFont="1" applyBorder="1" applyAlignment="1"/>
    <xf numFmtId="0" fontId="16" fillId="0" borderId="15" xfId="0" applyFont="1" applyBorder="1" applyAlignment="1">
      <alignment horizontal="center" wrapText="1"/>
    </xf>
    <xf numFmtId="0" fontId="20" fillId="0" borderId="0" xfId="0" applyFont="1" applyAlignment="1">
      <alignment vertical="top"/>
    </xf>
    <xf numFmtId="0" fontId="12" fillId="0" borderId="0" xfId="0" applyFont="1" applyAlignment="1"/>
    <xf numFmtId="0" fontId="14" fillId="0" borderId="0" xfId="0" applyFont="1" applyAlignment="1">
      <alignment vertical="top"/>
    </xf>
    <xf numFmtId="0" fontId="12" fillId="2" borderId="0" xfId="0" applyFont="1" applyFill="1" applyAlignment="1"/>
    <xf numFmtId="0" fontId="9" fillId="2" borderId="0" xfId="0" applyFont="1" applyFill="1" applyAlignment="1">
      <alignment horizontal="left" vertical="top"/>
    </xf>
    <xf numFmtId="0" fontId="14" fillId="2" borderId="0" xfId="0" applyFont="1" applyFill="1" applyBorder="1" applyAlignment="1">
      <alignment horizontal="center" vertical="top"/>
    </xf>
    <xf numFmtId="0" fontId="14" fillId="2" borderId="0" xfId="0" applyFont="1" applyFill="1" applyBorder="1" applyAlignment="1">
      <alignment horizontal="left" vertical="top"/>
    </xf>
    <xf numFmtId="0" fontId="12" fillId="2" borderId="16" xfId="0" applyFont="1" applyFill="1" applyBorder="1" applyAlignment="1">
      <alignment horizontal="center"/>
    </xf>
    <xf numFmtId="0" fontId="12" fillId="2" borderId="13" xfId="0" applyFont="1" applyFill="1" applyBorder="1" applyAlignment="1">
      <alignment horizontal="center"/>
    </xf>
    <xf numFmtId="0" fontId="16" fillId="0" borderId="0" xfId="0" applyFont="1" applyAlignment="1">
      <alignment horizontal="left"/>
    </xf>
    <xf numFmtId="0" fontId="20" fillId="0" borderId="0" xfId="0" applyFont="1" applyAlignment="1">
      <alignment horizontal="left" vertical="top"/>
    </xf>
    <xf numFmtId="0" fontId="12" fillId="0" borderId="0" xfId="0" applyFont="1" applyAlignment="1">
      <alignment horizontal="left"/>
    </xf>
    <xf numFmtId="0" fontId="14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justify" vertical="top"/>
    </xf>
    <xf numFmtId="0" fontId="20" fillId="0" borderId="0" xfId="0" applyFont="1" applyAlignment="1">
      <alignment horizontal="justify"/>
    </xf>
    <xf numFmtId="0" fontId="12" fillId="2" borderId="0" xfId="0" applyFont="1" applyFill="1" applyAlignment="1">
      <alignment horizontal="left"/>
    </xf>
    <xf numFmtId="0" fontId="14" fillId="2" borderId="0" xfId="0" applyFont="1" applyFill="1" applyAlignment="1">
      <alignment horizontal="left" vertical="top"/>
    </xf>
    <xf numFmtId="164" fontId="12" fillId="0" borderId="7" xfId="0" applyNumberFormat="1" applyFont="1" applyBorder="1" applyAlignment="1">
      <alignment horizontal="right" indent="1"/>
    </xf>
    <xf numFmtId="0" fontId="11" fillId="0" borderId="0" xfId="0" applyFont="1"/>
    <xf numFmtId="0" fontId="20" fillId="0" borderId="0" xfId="0" applyFont="1" applyAlignment="1"/>
    <xf numFmtId="0" fontId="14" fillId="0" borderId="0" xfId="0" applyFont="1" applyAlignment="1"/>
    <xf numFmtId="0" fontId="3" fillId="2" borderId="0" xfId="0" applyFont="1" applyFill="1" applyAlignment="1">
      <alignment horizontal="left"/>
    </xf>
    <xf numFmtId="0" fontId="19" fillId="2" borderId="0" xfId="0" applyFont="1" applyFill="1" applyAlignment="1">
      <alignment horizontal="center"/>
    </xf>
    <xf numFmtId="0" fontId="4" fillId="2" borderId="0" xfId="0" applyFont="1" applyFill="1" applyAlignment="1">
      <alignment horizontal="left" vertical="top"/>
    </xf>
    <xf numFmtId="0" fontId="19" fillId="2" borderId="0" xfId="0" applyFont="1" applyFill="1" applyAlignment="1">
      <alignment horizontal="center" vertical="top"/>
    </xf>
    <xf numFmtId="0" fontId="19" fillId="0" borderId="0" xfId="0" applyFont="1" applyAlignment="1">
      <alignment vertical="top"/>
    </xf>
    <xf numFmtId="0" fontId="11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top"/>
    </xf>
    <xf numFmtId="0" fontId="11" fillId="0" borderId="0" xfId="0" applyFont="1" applyAlignment="1">
      <alignment vertical="top"/>
    </xf>
    <xf numFmtId="0" fontId="12" fillId="2" borderId="11" xfId="0" applyFont="1" applyFill="1" applyBorder="1" applyAlignment="1">
      <alignment wrapText="1"/>
    </xf>
    <xf numFmtId="0" fontId="12" fillId="2" borderId="0" xfId="0" applyFont="1" applyFill="1" applyAlignment="1">
      <alignment horizontal="center" wrapText="1"/>
    </xf>
    <xf numFmtId="0" fontId="12" fillId="0" borderId="0" xfId="0" applyFont="1" applyAlignment="1">
      <alignment horizontal="right" indent="1"/>
    </xf>
    <xf numFmtId="0" fontId="14" fillId="0" borderId="0" xfId="0" applyFont="1" applyBorder="1" applyAlignment="1">
      <alignment horizontal="left" vertical="top"/>
    </xf>
    <xf numFmtId="0" fontId="14" fillId="0" borderId="0" xfId="0" applyFont="1" applyBorder="1" applyAlignment="1">
      <alignment horizontal="justify" vertical="top"/>
    </xf>
    <xf numFmtId="164" fontId="12" fillId="0" borderId="5" xfId="0" applyNumberFormat="1" applyFont="1" applyBorder="1" applyAlignment="1">
      <alignment horizontal="right" indent="1"/>
    </xf>
    <xf numFmtId="0" fontId="12" fillId="0" borderId="0" xfId="0" applyFont="1" applyBorder="1" applyAlignment="1">
      <alignment horizontal="left" vertical="top"/>
    </xf>
    <xf numFmtId="0" fontId="12" fillId="2" borderId="0" xfId="0" applyFont="1" applyFill="1" applyAlignment="1">
      <alignment horizontal="center"/>
    </xf>
    <xf numFmtId="0" fontId="12" fillId="2" borderId="0" xfId="0" applyFont="1" applyFill="1" applyAlignment="1">
      <alignment wrapText="1"/>
    </xf>
    <xf numFmtId="0" fontId="9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28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14" fillId="2" borderId="0" xfId="0" applyFont="1" applyFill="1" applyAlignment="1">
      <alignment horizontal="left"/>
    </xf>
    <xf numFmtId="0" fontId="17" fillId="2" borderId="0" xfId="0" applyFont="1" applyFill="1"/>
    <xf numFmtId="0" fontId="30" fillId="2" borderId="0" xfId="0" applyFont="1" applyFill="1"/>
    <xf numFmtId="0" fontId="8" fillId="0" borderId="0" xfId="0" applyFont="1" applyFill="1"/>
    <xf numFmtId="0" fontId="14" fillId="0" borderId="0" xfId="0" applyFont="1" applyFill="1" applyBorder="1"/>
    <xf numFmtId="0" fontId="0" fillId="0" borderId="0" xfId="0" applyBorder="1" applyAlignment="1">
      <alignment horizontal="right" indent="1"/>
    </xf>
    <xf numFmtId="0" fontId="12" fillId="0" borderId="17" xfId="0" applyFont="1" applyBorder="1" applyAlignment="1">
      <alignment horizontal="right" wrapText="1" indent="1"/>
    </xf>
    <xf numFmtId="0" fontId="12" fillId="0" borderId="18" xfId="0" applyFont="1" applyBorder="1" applyAlignment="1">
      <alignment horizontal="right" wrapText="1" indent="1"/>
    </xf>
    <xf numFmtId="0" fontId="0" fillId="0" borderId="0" xfId="0" applyAlignment="1">
      <alignment horizontal="right" indent="1"/>
    </xf>
    <xf numFmtId="0" fontId="12" fillId="0" borderId="0" xfId="0" applyFont="1" applyBorder="1" applyAlignment="1">
      <alignment horizontal="right" indent="1"/>
    </xf>
    <xf numFmtId="164" fontId="22" fillId="0" borderId="0" xfId="0" applyNumberFormat="1" applyFont="1" applyBorder="1" applyAlignment="1">
      <alignment horizontal="right" wrapText="1" indent="1"/>
    </xf>
    <xf numFmtId="0" fontId="16" fillId="0" borderId="17" xfId="0" applyFont="1" applyBorder="1" applyAlignment="1">
      <alignment horizontal="right" wrapText="1" indent="1"/>
    </xf>
    <xf numFmtId="2" fontId="12" fillId="0" borderId="5" xfId="0" applyNumberFormat="1" applyFont="1" applyBorder="1" applyAlignment="1">
      <alignment horizontal="right" indent="1"/>
    </xf>
    <xf numFmtId="2" fontId="12" fillId="0" borderId="7" xfId="0" applyNumberFormat="1" applyFont="1" applyBorder="1" applyAlignment="1">
      <alignment horizontal="right" indent="1"/>
    </xf>
    <xf numFmtId="0" fontId="12" fillId="0" borderId="15" xfId="0" applyFont="1" applyBorder="1" applyAlignment="1">
      <alignment horizontal="justify" wrapText="1"/>
    </xf>
    <xf numFmtId="0" fontId="12" fillId="0" borderId="0" xfId="0" applyFont="1" applyFill="1" applyAlignment="1"/>
    <xf numFmtId="0" fontId="12" fillId="0" borderId="0" xfId="0" applyFont="1" applyFill="1" applyBorder="1" applyAlignment="1">
      <alignment horizontal="center" wrapText="1"/>
    </xf>
    <xf numFmtId="164" fontId="16" fillId="0" borderId="5" xfId="0" applyNumberFormat="1" applyFont="1" applyBorder="1" applyAlignment="1">
      <alignment horizontal="right" indent="1"/>
    </xf>
    <xf numFmtId="0" fontId="12" fillId="0" borderId="3" xfId="0" applyFont="1" applyBorder="1" applyAlignment="1">
      <alignment horizontal="left" wrapText="1"/>
    </xf>
    <xf numFmtId="0" fontId="12" fillId="0" borderId="15" xfId="0" applyFont="1" applyBorder="1" applyAlignment="1">
      <alignment horizontal="center"/>
    </xf>
    <xf numFmtId="0" fontId="12" fillId="0" borderId="19" xfId="0" applyFont="1" applyBorder="1" applyAlignment="1">
      <alignment wrapText="1"/>
    </xf>
    <xf numFmtId="0" fontId="12" fillId="0" borderId="0" xfId="0" applyFont="1" applyBorder="1"/>
    <xf numFmtId="0" fontId="16" fillId="0" borderId="3" xfId="0" applyFont="1" applyFill="1" applyBorder="1" applyAlignment="1">
      <alignment horizontal="right" wrapText="1" indent="1"/>
    </xf>
    <xf numFmtId="164" fontId="12" fillId="0" borderId="17" xfId="0" applyNumberFormat="1" applyFont="1" applyBorder="1" applyAlignment="1">
      <alignment horizontal="right" wrapText="1" indent="1"/>
    </xf>
    <xf numFmtId="0" fontId="14" fillId="2" borderId="12" xfId="0" applyFont="1" applyFill="1" applyBorder="1" applyAlignment="1">
      <alignment horizontal="center" vertical="top" wrapText="1"/>
    </xf>
    <xf numFmtId="164" fontId="23" fillId="0" borderId="17" xfId="0" applyNumberFormat="1" applyFont="1" applyBorder="1" applyAlignment="1">
      <alignment horizontal="right" wrapText="1" indent="1"/>
    </xf>
    <xf numFmtId="0" fontId="12" fillId="2" borderId="5" xfId="0" applyFont="1" applyFill="1" applyBorder="1" applyAlignment="1"/>
    <xf numFmtId="0" fontId="0" fillId="2" borderId="0" xfId="0" applyFill="1" applyAlignment="1">
      <alignment horizontal="center"/>
    </xf>
    <xf numFmtId="0" fontId="14" fillId="2" borderId="9" xfId="0" applyFont="1" applyFill="1" applyBorder="1" applyAlignment="1">
      <alignment horizontal="left" wrapText="1"/>
    </xf>
    <xf numFmtId="0" fontId="31" fillId="2" borderId="0" xfId="1" applyFont="1" applyFill="1" applyAlignment="1" applyProtection="1">
      <alignment horizontal="left" vertical="top" wrapText="1"/>
    </xf>
    <xf numFmtId="0" fontId="12" fillId="2" borderId="0" xfId="0" applyFont="1" applyFill="1" applyBorder="1" applyAlignment="1">
      <alignment horizontal="left" wrapText="1"/>
    </xf>
    <xf numFmtId="0" fontId="12" fillId="2" borderId="3" xfId="0" applyFont="1" applyFill="1" applyBorder="1" applyAlignment="1">
      <alignment horizontal="left" wrapText="1"/>
    </xf>
    <xf numFmtId="0" fontId="0" fillId="0" borderId="5" xfId="0" applyBorder="1" applyAlignment="1">
      <alignment horizontal="center"/>
    </xf>
    <xf numFmtId="0" fontId="0" fillId="0" borderId="5" xfId="0" applyBorder="1"/>
    <xf numFmtId="0" fontId="12" fillId="0" borderId="9" xfId="0" applyFont="1" applyBorder="1" applyAlignment="1">
      <alignment horizontal="center" wrapText="1"/>
    </xf>
    <xf numFmtId="1" fontId="12" fillId="0" borderId="5" xfId="0" applyNumberFormat="1" applyFont="1" applyBorder="1" applyAlignment="1">
      <alignment horizontal="right" wrapText="1" indent="1"/>
    </xf>
    <xf numFmtId="0" fontId="0" fillId="0" borderId="15" xfId="0" applyBorder="1" applyAlignment="1">
      <alignment horizontal="center"/>
    </xf>
    <xf numFmtId="164" fontId="16" fillId="0" borderId="7" xfId="0" applyNumberFormat="1" applyFont="1" applyBorder="1" applyAlignment="1">
      <alignment horizontal="right" indent="1"/>
    </xf>
    <xf numFmtId="164" fontId="22" fillId="0" borderId="0" xfId="0" applyNumberFormat="1" applyFont="1"/>
    <xf numFmtId="0" fontId="12" fillId="0" borderId="5" xfId="0" applyFont="1" applyBorder="1" applyAlignment="1">
      <alignment horizontal="left"/>
    </xf>
    <xf numFmtId="0" fontId="12" fillId="0" borderId="5" xfId="0" applyFont="1" applyBorder="1" applyAlignment="1">
      <alignment horizontal="justify" wrapText="1"/>
    </xf>
    <xf numFmtId="164" fontId="22" fillId="0" borderId="5" xfId="0" applyNumberFormat="1" applyFont="1" applyBorder="1" applyAlignment="1">
      <alignment horizontal="right" indent="1"/>
    </xf>
    <xf numFmtId="164" fontId="22" fillId="0" borderId="7" xfId="0" applyNumberFormat="1" applyFont="1" applyBorder="1" applyAlignment="1">
      <alignment horizontal="right" indent="1"/>
    </xf>
    <xf numFmtId="164" fontId="0" fillId="2" borderId="0" xfId="0" applyNumberFormat="1" applyFill="1"/>
    <xf numFmtId="164" fontId="12" fillId="0" borderId="0" xfId="0" applyNumberFormat="1" applyFont="1" applyBorder="1"/>
    <xf numFmtId="164" fontId="0" fillId="0" borderId="0" xfId="0" applyNumberFormat="1"/>
    <xf numFmtId="164" fontId="0" fillId="0" borderId="0" xfId="0" applyNumberFormat="1" applyBorder="1"/>
    <xf numFmtId="164" fontId="22" fillId="0" borderId="0" xfId="0" applyNumberFormat="1" applyFont="1" applyAlignment="1">
      <alignment horizontal="center"/>
    </xf>
    <xf numFmtId="0" fontId="0" fillId="0" borderId="17" xfId="0" applyBorder="1" applyAlignment="1">
      <alignment horizontal="right" indent="1"/>
    </xf>
    <xf numFmtId="0" fontId="0" fillId="0" borderId="18" xfId="0" applyBorder="1" applyAlignment="1">
      <alignment horizontal="right" indent="1"/>
    </xf>
    <xf numFmtId="0" fontId="14" fillId="0" borderId="9" xfId="0" applyFont="1" applyBorder="1" applyAlignment="1">
      <alignment horizontal="left" wrapText="1"/>
    </xf>
    <xf numFmtId="0" fontId="14" fillId="0" borderId="0" xfId="0" applyFont="1" applyBorder="1" applyAlignment="1">
      <alignment horizontal="justify" wrapText="1"/>
    </xf>
    <xf numFmtId="164" fontId="0" fillId="0" borderId="5" xfId="0" applyNumberFormat="1" applyFill="1" applyBorder="1" applyAlignment="1">
      <alignment horizontal="right" indent="1"/>
    </xf>
    <xf numFmtId="164" fontId="0" fillId="0" borderId="7" xfId="0" applyNumberFormat="1" applyFill="1" applyBorder="1" applyAlignment="1">
      <alignment horizontal="right" indent="1"/>
    </xf>
    <xf numFmtId="164" fontId="19" fillId="2" borderId="0" xfId="0" applyNumberFormat="1" applyFont="1" applyFill="1"/>
    <xf numFmtId="164" fontId="19" fillId="2" borderId="0" xfId="0" applyNumberFormat="1" applyFont="1" applyFill="1" applyAlignment="1">
      <alignment vertical="top"/>
    </xf>
    <xf numFmtId="164" fontId="11" fillId="2" borderId="0" xfId="0" applyNumberFormat="1" applyFont="1" applyFill="1"/>
    <xf numFmtId="164" fontId="11" fillId="2" borderId="0" xfId="0" applyNumberFormat="1" applyFont="1" applyFill="1" applyAlignment="1">
      <alignment vertical="top"/>
    </xf>
    <xf numFmtId="164" fontId="12" fillId="2" borderId="0" xfId="0" applyNumberFormat="1" applyFont="1" applyFill="1" applyAlignment="1"/>
    <xf numFmtId="164" fontId="12" fillId="0" borderId="0" xfId="0" applyNumberFormat="1" applyFont="1" applyAlignment="1"/>
    <xf numFmtId="164" fontId="12" fillId="0" borderId="0" xfId="0" applyNumberFormat="1" applyFont="1"/>
    <xf numFmtId="0" fontId="16" fillId="0" borderId="0" xfId="0" applyFont="1"/>
    <xf numFmtId="0" fontId="21" fillId="2" borderId="0" xfId="1" applyFill="1" applyBorder="1" applyAlignment="1" applyProtection="1">
      <alignment vertical="center"/>
    </xf>
    <xf numFmtId="0" fontId="11" fillId="0" borderId="0" xfId="0" applyFont="1" applyAlignment="1">
      <alignment horizontal="right"/>
    </xf>
    <xf numFmtId="0" fontId="12" fillId="0" borderId="15" xfId="0" applyFont="1" applyBorder="1" applyAlignment="1">
      <alignment wrapText="1"/>
    </xf>
    <xf numFmtId="164" fontId="16" fillId="0" borderId="0" xfId="0" applyNumberFormat="1" applyFont="1" applyBorder="1" applyAlignment="1">
      <alignment horizontal="right" wrapText="1" indent="1"/>
    </xf>
    <xf numFmtId="164" fontId="23" fillId="0" borderId="3" xfId="0" applyNumberFormat="1" applyFont="1" applyBorder="1" applyAlignment="1">
      <alignment horizontal="right" wrapText="1" indent="1"/>
    </xf>
    <xf numFmtId="0" fontId="16" fillId="0" borderId="17" xfId="0" applyFont="1" applyBorder="1" applyAlignment="1">
      <alignment horizontal="right" indent="1"/>
    </xf>
    <xf numFmtId="0" fontId="12" fillId="2" borderId="0" xfId="0" applyFont="1" applyFill="1" applyBorder="1" applyAlignment="1">
      <alignment vertical="top"/>
    </xf>
    <xf numFmtId="0" fontId="1" fillId="0" borderId="7" xfId="0" applyFont="1" applyBorder="1" applyAlignment="1">
      <alignment horizontal="right" wrapText="1" indent="1"/>
    </xf>
    <xf numFmtId="0" fontId="0" fillId="0" borderId="20" xfId="0" applyBorder="1" applyAlignment="1">
      <alignment horizontal="center"/>
    </xf>
    <xf numFmtId="0" fontId="12" fillId="0" borderId="5" xfId="0" applyFont="1" applyFill="1" applyBorder="1" applyAlignment="1">
      <alignment horizontal="right" wrapText="1" indent="1"/>
    </xf>
    <xf numFmtId="0" fontId="12" fillId="0" borderId="5" xfId="0" applyFont="1" applyFill="1" applyBorder="1" applyAlignment="1">
      <alignment horizontal="right" indent="1"/>
    </xf>
    <xf numFmtId="0" fontId="16" fillId="0" borderId="0" xfId="0" applyFont="1" applyAlignment="1">
      <alignment horizontal="right" indent="1"/>
    </xf>
    <xf numFmtId="164" fontId="12" fillId="0" borderId="0" xfId="0" applyNumberFormat="1" applyFont="1" applyAlignment="1">
      <alignment horizontal="right" indent="1"/>
    </xf>
    <xf numFmtId="1" fontId="12" fillId="0" borderId="5" xfId="0" applyNumberFormat="1" applyFont="1" applyBorder="1" applyAlignment="1">
      <alignment horizontal="right" indent="1"/>
    </xf>
    <xf numFmtId="2" fontId="0" fillId="0" borderId="0" xfId="0" applyNumberFormat="1"/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vertical="top"/>
    </xf>
    <xf numFmtId="0" fontId="8" fillId="2" borderId="0" xfId="0" applyFont="1" applyFill="1" applyAlignment="1"/>
    <xf numFmtId="0" fontId="14" fillId="2" borderId="3" xfId="0" applyFont="1" applyFill="1" applyBorder="1" applyAlignment="1">
      <alignment horizontal="center" vertical="top" wrapText="1"/>
    </xf>
    <xf numFmtId="0" fontId="0" fillId="0" borderId="21" xfId="0" applyBorder="1"/>
    <xf numFmtId="1" fontId="12" fillId="0" borderId="0" xfId="0" applyNumberFormat="1" applyFont="1"/>
    <xf numFmtId="1" fontId="12" fillId="0" borderId="7" xfId="0" applyNumberFormat="1" applyFont="1" applyBorder="1" applyAlignment="1">
      <alignment horizontal="right" indent="1"/>
    </xf>
    <xf numFmtId="0" fontId="0" fillId="4" borderId="0" xfId="0" applyFill="1"/>
    <xf numFmtId="164" fontId="12" fillId="0" borderId="15" xfId="0" applyNumberFormat="1" applyFont="1" applyBorder="1" applyAlignment="1">
      <alignment horizontal="right" wrapText="1" indent="1"/>
    </xf>
    <xf numFmtId="0" fontId="21" fillId="4" borderId="8" xfId="1" applyFont="1" applyFill="1" applyBorder="1" applyAlignment="1" applyProtection="1">
      <alignment horizontal="center" wrapText="1"/>
    </xf>
    <xf numFmtId="0" fontId="21" fillId="4" borderId="8" xfId="1" applyFill="1" applyBorder="1" applyAlignment="1" applyProtection="1">
      <alignment horizontal="center"/>
    </xf>
    <xf numFmtId="0" fontId="9" fillId="2" borderId="0" xfId="0" applyFont="1" applyFill="1"/>
    <xf numFmtId="0" fontId="12" fillId="3" borderId="0" xfId="0" applyFont="1" applyFill="1" applyAlignment="1">
      <alignment horizontal="center"/>
    </xf>
    <xf numFmtId="164" fontId="12" fillId="3" borderId="0" xfId="0" applyNumberFormat="1" applyFont="1" applyFill="1" applyAlignment="1"/>
    <xf numFmtId="164" fontId="12" fillId="0" borderId="5" xfId="0" applyNumberFormat="1" applyFont="1" applyFill="1" applyBorder="1" applyAlignment="1">
      <alignment horizontal="right" indent="1"/>
    </xf>
    <xf numFmtId="164" fontId="12" fillId="0" borderId="7" xfId="0" applyNumberFormat="1" applyFont="1" applyFill="1" applyBorder="1" applyAlignment="1">
      <alignment horizontal="right" wrapText="1" indent="1"/>
    </xf>
    <xf numFmtId="1" fontId="12" fillId="0" borderId="0" xfId="0" applyNumberFormat="1" applyFont="1" applyAlignment="1">
      <alignment horizontal="center"/>
    </xf>
    <xf numFmtId="0" fontId="12" fillId="2" borderId="7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right" indent="1"/>
    </xf>
    <xf numFmtId="164" fontId="12" fillId="0" borderId="18" xfId="0" applyNumberFormat="1" applyFont="1" applyBorder="1" applyAlignment="1">
      <alignment horizontal="right" wrapText="1" indent="1"/>
    </xf>
    <xf numFmtId="164" fontId="16" fillId="0" borderId="7" xfId="0" applyNumberFormat="1" applyFont="1" applyFill="1" applyBorder="1" applyAlignment="1">
      <alignment horizontal="right" indent="1"/>
    </xf>
    <xf numFmtId="164" fontId="12" fillId="0" borderId="7" xfId="0" applyNumberFormat="1" applyFont="1" applyFill="1" applyBorder="1" applyAlignment="1">
      <alignment horizontal="right" indent="1"/>
    </xf>
    <xf numFmtId="0" fontId="12" fillId="0" borderId="7" xfId="0" applyFont="1" applyFill="1" applyBorder="1" applyAlignment="1">
      <alignment horizontal="right" indent="1"/>
    </xf>
    <xf numFmtId="2" fontId="8" fillId="2" borderId="0" xfId="0" applyNumberFormat="1" applyFont="1" applyFill="1" applyBorder="1"/>
    <xf numFmtId="2" fontId="0" fillId="0" borderId="0" xfId="0" applyNumberFormat="1" applyBorder="1"/>
    <xf numFmtId="0" fontId="16" fillId="0" borderId="18" xfId="0" applyFont="1" applyBorder="1" applyAlignment="1">
      <alignment horizontal="right" indent="1"/>
    </xf>
    <xf numFmtId="0" fontId="16" fillId="0" borderId="7" xfId="0" applyFont="1" applyFill="1" applyBorder="1" applyAlignment="1">
      <alignment horizontal="right" indent="1"/>
    </xf>
    <xf numFmtId="0" fontId="12" fillId="0" borderId="7" xfId="0" applyFont="1" applyFill="1" applyBorder="1" applyAlignment="1">
      <alignment horizontal="right" vertical="top" indent="1"/>
    </xf>
    <xf numFmtId="0" fontId="21" fillId="2" borderId="0" xfId="1" applyFill="1" applyBorder="1" applyAlignment="1" applyProtection="1">
      <alignment horizontal="center" vertical="center" wrapText="1"/>
    </xf>
    <xf numFmtId="164" fontId="0" fillId="0" borderId="3" xfId="0" applyNumberFormat="1" applyBorder="1" applyAlignment="1">
      <alignment horizontal="right" indent="1"/>
    </xf>
    <xf numFmtId="0" fontId="12" fillId="0" borderId="0" xfId="0" applyFont="1" applyFill="1"/>
    <xf numFmtId="0" fontId="8" fillId="0" borderId="0" xfId="0" applyFont="1" applyBorder="1"/>
    <xf numFmtId="0" fontId="12" fillId="0" borderId="9" xfId="0" applyFont="1" applyBorder="1" applyAlignment="1">
      <alignment horizontal="left" wrapText="1"/>
    </xf>
    <xf numFmtId="1" fontId="12" fillId="0" borderId="7" xfId="0" applyNumberFormat="1" applyFont="1" applyBorder="1" applyAlignment="1">
      <alignment horizontal="right" wrapText="1" indent="1"/>
    </xf>
    <xf numFmtId="1" fontId="12" fillId="0" borderId="3" xfId="0" applyNumberFormat="1" applyFont="1" applyBorder="1" applyAlignment="1">
      <alignment horizontal="right" indent="1"/>
    </xf>
    <xf numFmtId="0" fontId="12" fillId="0" borderId="15" xfId="0" applyFont="1" applyFill="1" applyBorder="1" applyAlignment="1">
      <alignment wrapText="1"/>
    </xf>
    <xf numFmtId="0" fontId="12" fillId="0" borderId="15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wrapText="1"/>
    </xf>
    <xf numFmtId="0" fontId="14" fillId="0" borderId="0" xfId="0" applyFont="1" applyFill="1" applyAlignment="1">
      <alignment horizontal="left" vertical="top"/>
    </xf>
    <xf numFmtId="0" fontId="12" fillId="0" borderId="0" xfId="0" applyFont="1" applyFill="1" applyBorder="1" applyAlignment="1">
      <alignment horizontal="center"/>
    </xf>
    <xf numFmtId="164" fontId="14" fillId="0" borderId="17" xfId="0" applyNumberFormat="1" applyFont="1" applyFill="1" applyBorder="1" applyAlignment="1">
      <alignment horizontal="center" vertical="center" wrapText="1"/>
    </xf>
    <xf numFmtId="164" fontId="12" fillId="0" borderId="18" xfId="0" applyNumberFormat="1" applyFont="1" applyFill="1" applyBorder="1" applyAlignment="1">
      <alignment horizontal="center" vertical="center" wrapText="1"/>
    </xf>
    <xf numFmtId="0" fontId="12" fillId="0" borderId="5" xfId="0" quotePrefix="1" applyFont="1" applyBorder="1" applyAlignment="1">
      <alignment horizontal="right" indent="1"/>
    </xf>
    <xf numFmtId="164" fontId="12" fillId="0" borderId="7" xfId="0" quotePrefix="1" applyNumberFormat="1" applyFont="1" applyBorder="1" applyAlignment="1">
      <alignment horizontal="right" indent="1"/>
    </xf>
    <xf numFmtId="0" fontId="12" fillId="0" borderId="0" xfId="0" applyFont="1" applyBorder="1" applyAlignment="1">
      <alignment horizontal="center" vertical="top"/>
    </xf>
    <xf numFmtId="0" fontId="1" fillId="0" borderId="17" xfId="0" applyFont="1" applyBorder="1" applyAlignment="1">
      <alignment horizontal="right" indent="1"/>
    </xf>
    <xf numFmtId="0" fontId="12" fillId="2" borderId="0" xfId="0" applyFont="1" applyFill="1" applyBorder="1" applyAlignment="1">
      <alignment horizontal="left" wrapText="1" indent="3"/>
    </xf>
    <xf numFmtId="0" fontId="1" fillId="0" borderId="0" xfId="0" applyFont="1" applyAlignment="1">
      <alignment horizontal="left"/>
    </xf>
    <xf numFmtId="164" fontId="12" fillId="0" borderId="0" xfId="0" applyNumberFormat="1" applyFont="1" applyBorder="1" applyAlignment="1">
      <alignment horizontal="left" wrapText="1"/>
    </xf>
    <xf numFmtId="0" fontId="0" fillId="4" borderId="0" xfId="0" applyFill="1"/>
    <xf numFmtId="0" fontId="0" fillId="4" borderId="0" xfId="0" applyFill="1" applyAlignment="1"/>
    <xf numFmtId="0" fontId="8" fillId="4" borderId="0" xfId="0" applyFont="1" applyFill="1"/>
    <xf numFmtId="0" fontId="0" fillId="2" borderId="11" xfId="0" applyFill="1" applyBorder="1" applyAlignment="1">
      <alignment horizontal="center"/>
    </xf>
    <xf numFmtId="164" fontId="23" fillId="0" borderId="15" xfId="0" applyNumberFormat="1" applyFont="1" applyBorder="1" applyAlignment="1">
      <alignment horizontal="right" wrapText="1" indent="1"/>
    </xf>
    <xf numFmtId="0" fontId="12" fillId="0" borderId="5" xfId="0" applyFont="1" applyBorder="1" applyAlignment="1">
      <alignment horizontal="right" wrapText="1"/>
    </xf>
    <xf numFmtId="164" fontId="12" fillId="0" borderId="7" xfId="0" applyNumberFormat="1" applyFont="1" applyBorder="1" applyAlignment="1">
      <alignment horizontal="right" wrapText="1"/>
    </xf>
    <xf numFmtId="0" fontId="16" fillId="0" borderId="20" xfId="0" applyFont="1" applyBorder="1" applyAlignment="1">
      <alignment horizontal="justify" wrapText="1"/>
    </xf>
    <xf numFmtId="164" fontId="16" fillId="0" borderId="18" xfId="0" applyNumberFormat="1" applyFont="1" applyBorder="1" applyAlignment="1">
      <alignment horizontal="right" wrapText="1" indent="1"/>
    </xf>
    <xf numFmtId="0" fontId="12" fillId="0" borderId="7" xfId="0" applyFont="1" applyBorder="1" applyAlignment="1">
      <alignment horizontal="right" vertical="center" wrapText="1" indent="1"/>
    </xf>
    <xf numFmtId="0" fontId="12" fillId="0" borderId="5" xfId="0" applyFont="1" applyBorder="1" applyAlignment="1">
      <alignment horizontal="right" vertical="center" wrapText="1" indent="1"/>
    </xf>
    <xf numFmtId="164" fontId="12" fillId="0" borderId="7" xfId="0" applyNumberFormat="1" applyFont="1" applyBorder="1" applyAlignment="1">
      <alignment horizontal="right" vertical="center" wrapText="1" indent="1"/>
    </xf>
    <xf numFmtId="0" fontId="12" fillId="4" borderId="0" xfId="0" applyFont="1" applyFill="1" applyAlignment="1">
      <alignment vertical="top"/>
    </xf>
    <xf numFmtId="0" fontId="21" fillId="4" borderId="0" xfId="1" applyFill="1" applyBorder="1" applyAlignment="1" applyProtection="1">
      <alignment vertical="center"/>
    </xf>
    <xf numFmtId="0" fontId="12" fillId="0" borderId="5" xfId="0" applyFont="1" applyFill="1" applyBorder="1" applyAlignment="1">
      <alignment horizontal="right" vertical="center" wrapText="1" indent="1"/>
    </xf>
    <xf numFmtId="0" fontId="12" fillId="0" borderId="7" xfId="0" applyFont="1" applyFill="1" applyBorder="1" applyAlignment="1">
      <alignment horizontal="right" vertical="center" wrapText="1" indent="1"/>
    </xf>
    <xf numFmtId="164" fontId="0" fillId="0" borderId="0" xfId="0" applyNumberFormat="1" applyFill="1"/>
    <xf numFmtId="0" fontId="12" fillId="0" borderId="7" xfId="0" applyFont="1" applyFill="1" applyBorder="1" applyAlignment="1">
      <alignment horizontal="right" wrapText="1" indent="1"/>
    </xf>
    <xf numFmtId="0" fontId="16" fillId="0" borderId="0" xfId="0" applyFont="1" applyFill="1"/>
    <xf numFmtId="164" fontId="12" fillId="0" borderId="0" xfId="0" applyNumberFormat="1" applyFont="1" applyFill="1" applyAlignment="1">
      <alignment horizontal="justify"/>
    </xf>
    <xf numFmtId="164" fontId="12" fillId="0" borderId="0" xfId="0" applyNumberFormat="1" applyFont="1" applyFill="1"/>
    <xf numFmtId="164" fontId="14" fillId="0" borderId="0" xfId="0" applyNumberFormat="1" applyFont="1" applyFill="1" applyAlignment="1">
      <alignment horizontal="justify"/>
    </xf>
    <xf numFmtId="164" fontId="12" fillId="0" borderId="5" xfId="0" applyNumberFormat="1" applyFont="1" applyFill="1" applyBorder="1" applyAlignment="1">
      <alignment horizontal="right" vertical="center" wrapText="1" indent="1"/>
    </xf>
    <xf numFmtId="164" fontId="12" fillId="0" borderId="7" xfId="0" applyNumberFormat="1" applyFont="1" applyFill="1" applyBorder="1" applyAlignment="1">
      <alignment horizontal="right" vertical="center" wrapText="1" indent="1"/>
    </xf>
    <xf numFmtId="2" fontId="12" fillId="0" borderId="5" xfId="0" applyNumberFormat="1" applyFont="1" applyBorder="1" applyAlignment="1">
      <alignment horizontal="right" vertical="center" wrapText="1" indent="1"/>
    </xf>
    <xf numFmtId="2" fontId="12" fillId="0" borderId="7" xfId="0" applyNumberFormat="1" applyFont="1" applyBorder="1" applyAlignment="1">
      <alignment horizontal="right" vertical="center" wrapText="1" indent="1"/>
    </xf>
    <xf numFmtId="164" fontId="12" fillId="0" borderId="5" xfId="0" applyNumberFormat="1" applyFont="1" applyBorder="1" applyAlignment="1">
      <alignment horizontal="right" vertical="center" wrapText="1" indent="1"/>
    </xf>
    <xf numFmtId="0" fontId="8" fillId="4" borderId="0" xfId="0" applyFont="1" applyFill="1" applyAlignment="1">
      <alignment horizontal="left"/>
    </xf>
    <xf numFmtId="0" fontId="11" fillId="4" borderId="0" xfId="0" applyFont="1" applyFill="1" applyAlignment="1">
      <alignment horizontal="center"/>
    </xf>
    <xf numFmtId="0" fontId="11" fillId="4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0" fontId="6" fillId="4" borderId="0" xfId="0" applyFont="1" applyFill="1" applyAlignment="1">
      <alignment horizontal="left"/>
    </xf>
    <xf numFmtId="0" fontId="12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Border="1"/>
    <xf numFmtId="0" fontId="0" fillId="4" borderId="8" xfId="0" applyFill="1" applyBorder="1"/>
    <xf numFmtId="0" fontId="12" fillId="4" borderId="0" xfId="0" applyFont="1" applyFill="1" applyAlignment="1">
      <alignment horizontal="center"/>
    </xf>
    <xf numFmtId="0" fontId="0" fillId="0" borderId="7" xfId="0" applyFill="1" applyBorder="1" applyAlignment="1">
      <alignment horizontal="right" indent="1"/>
    </xf>
    <xf numFmtId="0" fontId="16" fillId="0" borderId="0" xfId="0" applyFont="1" applyFill="1" applyBorder="1" applyAlignment="1">
      <alignment horizontal="center" wrapText="1"/>
    </xf>
    <xf numFmtId="0" fontId="0" fillId="0" borderId="0" xfId="0" applyBorder="1" applyAlignment="1">
      <alignment vertical="center"/>
    </xf>
    <xf numFmtId="0" fontId="16" fillId="0" borderId="5" xfId="0" applyFont="1" applyFill="1" applyBorder="1" applyAlignment="1">
      <alignment horizontal="right" vertical="center" wrapText="1" indent="1"/>
    </xf>
    <xf numFmtId="0" fontId="16" fillId="0" borderId="7" xfId="0" applyFont="1" applyFill="1" applyBorder="1" applyAlignment="1">
      <alignment horizontal="right" vertical="center" wrapText="1" indent="1"/>
    </xf>
    <xf numFmtId="0" fontId="12" fillId="4" borderId="0" xfId="0" applyFont="1" applyFill="1" applyBorder="1" applyAlignment="1">
      <alignment horizontal="center" wrapText="1"/>
    </xf>
    <xf numFmtId="0" fontId="14" fillId="4" borderId="0" xfId="0" applyFont="1" applyFill="1" applyBorder="1" applyAlignment="1">
      <alignment horizontal="justify" wrapText="1"/>
    </xf>
    <xf numFmtId="2" fontId="0" fillId="4" borderId="0" xfId="0" applyNumberFormat="1" applyFill="1" applyBorder="1"/>
    <xf numFmtId="0" fontId="14" fillId="4" borderId="0" xfId="0" applyFont="1" applyFill="1"/>
    <xf numFmtId="164" fontId="12" fillId="0" borderId="5" xfId="0" quotePrefix="1" applyNumberFormat="1" applyFont="1" applyBorder="1" applyAlignment="1">
      <alignment horizontal="right" indent="1"/>
    </xf>
    <xf numFmtId="164" fontId="16" fillId="0" borderId="5" xfId="0" applyNumberFormat="1" applyFont="1" applyFill="1" applyBorder="1" applyAlignment="1">
      <alignment horizontal="right" vertical="center" wrapText="1" indent="1"/>
    </xf>
    <xf numFmtId="164" fontId="16" fillId="0" borderId="7" xfId="0" applyNumberFormat="1" applyFont="1" applyFill="1" applyBorder="1" applyAlignment="1">
      <alignment horizontal="right" vertical="center" wrapText="1" indent="1"/>
    </xf>
    <xf numFmtId="2" fontId="16" fillId="0" borderId="5" xfId="0" applyNumberFormat="1" applyFont="1" applyBorder="1" applyAlignment="1">
      <alignment horizontal="right" vertical="center" wrapText="1" indent="1"/>
    </xf>
    <xf numFmtId="2" fontId="16" fillId="0" borderId="7" xfId="0" applyNumberFormat="1" applyFont="1" applyBorder="1" applyAlignment="1">
      <alignment horizontal="right" vertical="center" wrapText="1" indent="1"/>
    </xf>
    <xf numFmtId="0" fontId="16" fillId="0" borderId="5" xfId="0" applyFont="1" applyBorder="1" applyAlignment="1">
      <alignment horizontal="right" vertical="center" wrapText="1" indent="1"/>
    </xf>
    <xf numFmtId="0" fontId="16" fillId="0" borderId="7" xfId="0" applyFont="1" applyBorder="1" applyAlignment="1">
      <alignment horizontal="right" vertical="center" wrapText="1" indent="1"/>
    </xf>
    <xf numFmtId="164" fontId="16" fillId="0" borderId="5" xfId="0" applyNumberFormat="1" applyFont="1" applyBorder="1" applyAlignment="1">
      <alignment horizontal="right" vertical="center" wrapText="1" indent="1"/>
    </xf>
    <xf numFmtId="164" fontId="16" fillId="0" borderId="7" xfId="0" applyNumberFormat="1" applyFont="1" applyBorder="1" applyAlignment="1">
      <alignment horizontal="right" vertical="center" wrapText="1" indent="1"/>
    </xf>
    <xf numFmtId="0" fontId="12" fillId="0" borderId="0" xfId="0" applyFont="1" applyBorder="1" applyAlignment="1">
      <alignment horizontal="right" wrapText="1" indent="1"/>
    </xf>
    <xf numFmtId="2" fontId="16" fillId="0" borderId="5" xfId="0" applyNumberFormat="1" applyFont="1" applyBorder="1" applyAlignment="1">
      <alignment horizontal="right" indent="1"/>
    </xf>
    <xf numFmtId="0" fontId="6" fillId="4" borderId="0" xfId="0" applyFont="1" applyFill="1"/>
    <xf numFmtId="0" fontId="9" fillId="4" borderId="0" xfId="0" applyFont="1" applyFill="1"/>
    <xf numFmtId="164" fontId="12" fillId="0" borderId="0" xfId="0" applyNumberFormat="1" applyFont="1" applyBorder="1" applyAlignment="1">
      <alignment horizontal="right" vertical="center" wrapText="1" indent="1"/>
    </xf>
    <xf numFmtId="0" fontId="12" fillId="4" borderId="0" xfId="0" applyFont="1" applyFill="1"/>
    <xf numFmtId="0" fontId="14" fillId="0" borderId="0" xfId="0" applyFont="1" applyFill="1" applyBorder="1" applyAlignment="1">
      <alignment wrapText="1"/>
    </xf>
    <xf numFmtId="0" fontId="12" fillId="0" borderId="0" xfId="0" applyFont="1" applyBorder="1" applyAlignment="1">
      <alignment horizontal="right" wrapText="1"/>
    </xf>
    <xf numFmtId="164" fontId="12" fillId="0" borderId="0" xfId="0" applyNumberFormat="1" applyFont="1" applyFill="1" applyBorder="1"/>
    <xf numFmtId="164" fontId="0" fillId="0" borderId="0" xfId="0" applyNumberFormat="1" applyFill="1" applyBorder="1"/>
    <xf numFmtId="0" fontId="11" fillId="4" borderId="0" xfId="0" applyFont="1" applyFill="1"/>
    <xf numFmtId="0" fontId="11" fillId="4" borderId="0" xfId="0" applyFont="1" applyFill="1" applyBorder="1"/>
    <xf numFmtId="0" fontId="12" fillId="4" borderId="0" xfId="0" applyFont="1" applyFill="1" applyBorder="1"/>
    <xf numFmtId="0" fontId="8" fillId="2" borderId="0" xfId="0" applyFont="1" applyFill="1" applyBorder="1"/>
    <xf numFmtId="0" fontId="12" fillId="0" borderId="0" xfId="2"/>
    <xf numFmtId="0" fontId="8" fillId="4" borderId="0" xfId="0" applyFont="1" applyFill="1" applyAlignment="1"/>
    <xf numFmtId="0" fontId="9" fillId="4" borderId="0" xfId="0" applyFont="1" applyFill="1" applyAlignment="1"/>
    <xf numFmtId="0" fontId="9" fillId="4" borderId="0" xfId="0" applyFont="1" applyFill="1" applyAlignment="1">
      <alignment vertical="top"/>
    </xf>
    <xf numFmtId="0" fontId="12" fillId="0" borderId="7" xfId="0" quotePrefix="1" applyFont="1" applyBorder="1" applyAlignment="1">
      <alignment horizontal="right" indent="1"/>
    </xf>
    <xf numFmtId="0" fontId="21" fillId="2" borderId="0" xfId="1" applyFill="1" applyAlignment="1" applyProtection="1">
      <alignment horizontal="center"/>
    </xf>
    <xf numFmtId="0" fontId="12" fillId="0" borderId="19" xfId="0" applyFont="1" applyBorder="1" applyAlignment="1">
      <alignment horizontal="right" wrapText="1" indent="1"/>
    </xf>
    <xf numFmtId="0" fontId="14" fillId="0" borderId="9" xfId="0" applyFont="1" applyFill="1" applyBorder="1" applyAlignment="1">
      <alignment horizontal="justify" wrapText="1"/>
    </xf>
    <xf numFmtId="0" fontId="12" fillId="0" borderId="3" xfId="0" applyFont="1" applyFill="1" applyBorder="1" applyAlignment="1">
      <alignment horizontal="center" wrapText="1"/>
    </xf>
    <xf numFmtId="0" fontId="14" fillId="0" borderId="7" xfId="0" applyFont="1" applyFill="1" applyBorder="1" applyAlignment="1">
      <alignment horizontal="justify" wrapText="1"/>
    </xf>
    <xf numFmtId="0" fontId="1" fillId="0" borderId="5" xfId="0" applyFont="1" applyFill="1" applyBorder="1" applyAlignment="1">
      <alignment horizontal="right" indent="1"/>
    </xf>
    <xf numFmtId="0" fontId="1" fillId="0" borderId="7" xfId="0" applyFont="1" applyFill="1" applyBorder="1" applyAlignment="1">
      <alignment horizontal="right" indent="1"/>
    </xf>
    <xf numFmtId="0" fontId="14" fillId="2" borderId="0" xfId="0" applyFont="1" applyFill="1" applyAlignment="1"/>
    <xf numFmtId="0" fontId="12" fillId="4" borderId="0" xfId="2" applyFill="1"/>
    <xf numFmtId="0" fontId="12" fillId="0" borderId="0" xfId="2" applyFont="1" applyFill="1"/>
    <xf numFmtId="0" fontId="12" fillId="0" borderId="0" xfId="2" applyFill="1"/>
    <xf numFmtId="0" fontId="12" fillId="2" borderId="0" xfId="2" applyFont="1" applyFill="1" applyBorder="1" applyAlignment="1">
      <alignment horizontal="center" wrapText="1"/>
    </xf>
    <xf numFmtId="0" fontId="14" fillId="2" borderId="0" xfId="2" applyFont="1" applyFill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2" fillId="0" borderId="4" xfId="0" applyFont="1" applyBorder="1" applyAlignment="1">
      <alignment horizontal="right" wrapText="1" indent="1"/>
    </xf>
    <xf numFmtId="164" fontId="12" fillId="0" borderId="4" xfId="0" applyNumberFormat="1" applyFont="1" applyBorder="1" applyAlignment="1">
      <alignment horizontal="right" wrapText="1" indent="1"/>
    </xf>
    <xf numFmtId="164" fontId="12" fillId="0" borderId="11" xfId="0" applyNumberFormat="1" applyFont="1" applyBorder="1" applyAlignment="1">
      <alignment horizontal="right" wrapText="1" indent="1"/>
    </xf>
    <xf numFmtId="0" fontId="8" fillId="2" borderId="0" xfId="0" applyFont="1" applyFill="1" applyAlignment="1">
      <alignment horizontal="center"/>
    </xf>
    <xf numFmtId="0" fontId="14" fillId="0" borderId="0" xfId="0" applyFont="1" applyFill="1"/>
    <xf numFmtId="0" fontId="14" fillId="0" borderId="0" xfId="0" applyFont="1" applyFill="1" applyBorder="1" applyAlignment="1">
      <alignment horizontal="justify" wrapText="1"/>
    </xf>
    <xf numFmtId="0" fontId="8" fillId="2" borderId="0" xfId="2" applyFont="1" applyFill="1" applyAlignment="1"/>
    <xf numFmtId="164" fontId="12" fillId="2" borderId="0" xfId="2" applyNumberFormat="1" applyFont="1" applyFill="1"/>
    <xf numFmtId="164" fontId="12" fillId="4" borderId="0" xfId="2" applyNumberFormat="1" applyFont="1" applyFill="1"/>
    <xf numFmtId="0" fontId="9" fillId="2" borderId="0" xfId="2" applyFont="1" applyFill="1" applyAlignment="1">
      <alignment horizontal="justify"/>
    </xf>
    <xf numFmtId="0" fontId="9" fillId="2" borderId="0" xfId="2" applyFont="1" applyFill="1" applyAlignment="1"/>
    <xf numFmtId="164" fontId="12" fillId="4" borderId="0" xfId="2" applyNumberFormat="1" applyFont="1" applyFill="1" applyBorder="1"/>
    <xf numFmtId="0" fontId="6" fillId="0" borderId="0" xfId="2" applyFont="1" applyFill="1" applyAlignment="1">
      <alignment horizontal="left"/>
    </xf>
    <xf numFmtId="164" fontId="12" fillId="2" borderId="0" xfId="2" applyNumberFormat="1" applyFont="1" applyFill="1" applyAlignment="1"/>
    <xf numFmtId="164" fontId="12" fillId="4" borderId="0" xfId="2" applyNumberFormat="1" applyFont="1" applyFill="1" applyAlignment="1"/>
    <xf numFmtId="164" fontId="12" fillId="4" borderId="0" xfId="2" applyNumberFormat="1" applyFont="1" applyFill="1" applyBorder="1" applyAlignment="1"/>
    <xf numFmtId="0" fontId="12" fillId="2" borderId="0" xfId="2" applyFont="1" applyFill="1" applyAlignment="1">
      <alignment horizontal="justify"/>
    </xf>
    <xf numFmtId="0" fontId="12" fillId="2" borderId="1" xfId="2" applyFont="1" applyFill="1" applyBorder="1"/>
    <xf numFmtId="0" fontId="12" fillId="2" borderId="0" xfId="2" applyFont="1" applyFill="1"/>
    <xf numFmtId="164" fontId="12" fillId="0" borderId="0" xfId="2" applyNumberFormat="1" applyFont="1" applyFill="1" applyBorder="1" applyAlignment="1">
      <alignment horizontal="right" wrapText="1"/>
    </xf>
    <xf numFmtId="164" fontId="12" fillId="0" borderId="7" xfId="2" applyNumberFormat="1" applyFont="1" applyFill="1" applyBorder="1" applyAlignment="1">
      <alignment horizontal="right" wrapText="1" indent="1"/>
    </xf>
    <xf numFmtId="164" fontId="12" fillId="0" borderId="5" xfId="2" applyNumberFormat="1" applyFont="1" applyFill="1" applyBorder="1" applyAlignment="1">
      <alignment horizontal="right" vertical="center" wrapText="1" indent="1"/>
    </xf>
    <xf numFmtId="164" fontId="12" fillId="0" borderId="7" xfId="2" applyNumberFormat="1" applyFont="1" applyFill="1" applyBorder="1" applyAlignment="1">
      <alignment horizontal="right" vertical="center" wrapText="1" indent="1"/>
    </xf>
    <xf numFmtId="164" fontId="12" fillId="0" borderId="0" xfId="2" applyNumberFormat="1" applyFont="1" applyFill="1" applyBorder="1" applyAlignment="1">
      <alignment horizontal="left" vertical="center" wrapText="1"/>
    </xf>
    <xf numFmtId="164" fontId="16" fillId="0" borderId="0" xfId="2" applyNumberFormat="1" applyFont="1" applyFill="1" applyBorder="1" applyAlignment="1">
      <alignment horizontal="left" vertical="center" wrapText="1"/>
    </xf>
    <xf numFmtId="164" fontId="16" fillId="0" borderId="7" xfId="2" applyNumberFormat="1" applyFont="1" applyFill="1" applyBorder="1" applyAlignment="1">
      <alignment horizontal="right" vertical="center" wrapText="1" indent="1"/>
    </xf>
    <xf numFmtId="164" fontId="16" fillId="0" borderId="5" xfId="2" applyNumberFormat="1" applyFont="1" applyFill="1" applyBorder="1" applyAlignment="1">
      <alignment horizontal="right" vertical="center" wrapText="1" indent="1"/>
    </xf>
    <xf numFmtId="0" fontId="16" fillId="0" borderId="0" xfId="2" applyFont="1" applyFill="1"/>
    <xf numFmtId="164" fontId="12" fillId="0" borderId="5" xfId="2" applyNumberFormat="1" applyFont="1" applyFill="1" applyBorder="1" applyAlignment="1">
      <alignment horizontal="right" indent="1"/>
    </xf>
    <xf numFmtId="164" fontId="12" fillId="0" borderId="7" xfId="2" applyNumberFormat="1" applyFont="1" applyFill="1" applyBorder="1" applyAlignment="1">
      <alignment horizontal="right" indent="1"/>
    </xf>
    <xf numFmtId="164" fontId="12" fillId="0" borderId="0" xfId="2" applyNumberFormat="1" applyFont="1" applyFill="1" applyBorder="1" applyAlignment="1">
      <alignment horizontal="left" wrapText="1"/>
    </xf>
    <xf numFmtId="0" fontId="12" fillId="0" borderId="0" xfId="2" applyBorder="1"/>
    <xf numFmtId="164" fontId="12" fillId="0" borderId="0" xfId="2" applyNumberFormat="1" applyFont="1" applyFill="1"/>
    <xf numFmtId="164" fontId="12" fillId="0" borderId="0" xfId="2" applyNumberFormat="1" applyFont="1" applyFill="1" applyBorder="1"/>
    <xf numFmtId="0" fontId="12" fillId="0" borderId="0" xfId="2" applyFont="1"/>
    <xf numFmtId="164" fontId="12" fillId="0" borderId="0" xfId="2" applyNumberFormat="1" applyFont="1"/>
    <xf numFmtId="164" fontId="12" fillId="0" borderId="0" xfId="2" applyNumberFormat="1" applyFont="1" applyBorder="1"/>
    <xf numFmtId="0" fontId="2" fillId="4" borderId="0" xfId="0" applyFont="1" applyFill="1"/>
    <xf numFmtId="0" fontId="0" fillId="0" borderId="0" xfId="0" applyFill="1" applyAlignment="1">
      <alignment horizontal="center"/>
    </xf>
    <xf numFmtId="0" fontId="14" fillId="0" borderId="0" xfId="0" applyFont="1" applyAlignment="1">
      <alignment horizontal="center"/>
    </xf>
    <xf numFmtId="0" fontId="12" fillId="0" borderId="3" xfId="0" applyFont="1" applyFill="1" applyBorder="1" applyAlignment="1">
      <alignment horizontal="right" indent="1"/>
    </xf>
    <xf numFmtId="164" fontId="8" fillId="2" borderId="0" xfId="0" applyNumberFormat="1" applyFont="1" applyFill="1" applyBorder="1"/>
    <xf numFmtId="164" fontId="21" fillId="2" borderId="8" xfId="1" applyNumberFormat="1" applyFill="1" applyBorder="1" applyAlignment="1" applyProtection="1">
      <alignment horizontal="center" vertical="top"/>
    </xf>
    <xf numFmtId="164" fontId="8" fillId="2" borderId="0" xfId="0" applyNumberFormat="1" applyFont="1" applyFill="1"/>
    <xf numFmtId="0" fontId="14" fillId="3" borderId="0" xfId="0" applyFont="1" applyFill="1" applyAlignment="1">
      <alignment horizontal="left" vertical="top"/>
    </xf>
    <xf numFmtId="0" fontId="12" fillId="4" borderId="0" xfId="2" applyFont="1" applyFill="1" applyAlignment="1">
      <alignment horizontal="left"/>
    </xf>
    <xf numFmtId="0" fontId="14" fillId="2" borderId="0" xfId="2" applyFont="1" applyFill="1" applyAlignment="1">
      <alignment horizontal="left"/>
    </xf>
    <xf numFmtId="0" fontId="12" fillId="0" borderId="17" xfId="0" applyFont="1" applyBorder="1" applyAlignment="1">
      <alignment horizontal="right" indent="1"/>
    </xf>
    <xf numFmtId="0" fontId="12" fillId="0" borderId="4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0" fillId="0" borderId="4" xfId="0" applyBorder="1"/>
    <xf numFmtId="164" fontId="0" fillId="0" borderId="4" xfId="0" applyNumberFormat="1" applyBorder="1"/>
    <xf numFmtId="0" fontId="0" fillId="0" borderId="11" xfId="0" applyBorder="1"/>
    <xf numFmtId="0" fontId="16" fillId="0" borderId="5" xfId="0" applyFont="1" applyBorder="1"/>
    <xf numFmtId="0" fontId="20" fillId="0" borderId="5" xfId="0" applyFont="1" applyBorder="1"/>
    <xf numFmtId="0" fontId="14" fillId="0" borderId="5" xfId="0" applyFont="1" applyBorder="1"/>
    <xf numFmtId="2" fontId="16" fillId="0" borderId="5" xfId="0" applyNumberFormat="1" applyFont="1" applyBorder="1" applyAlignment="1">
      <alignment horizontal="right" wrapText="1" indent="1"/>
    </xf>
    <xf numFmtId="2" fontId="0" fillId="0" borderId="5" xfId="0" applyNumberFormat="1" applyBorder="1" applyAlignment="1">
      <alignment horizontal="right" indent="1"/>
    </xf>
    <xf numFmtId="2" fontId="0" fillId="0" borderId="5" xfId="0" applyNumberFormat="1" applyFill="1" applyBorder="1" applyAlignment="1">
      <alignment horizontal="right" indent="1"/>
    </xf>
    <xf numFmtId="0" fontId="12" fillId="0" borderId="9" xfId="0" applyFont="1" applyBorder="1" applyAlignment="1">
      <alignment horizontal="left" vertical="top" wrapText="1"/>
    </xf>
    <xf numFmtId="2" fontId="16" fillId="0" borderId="0" xfId="0" applyNumberFormat="1" applyFont="1" applyBorder="1" applyAlignment="1">
      <alignment horizontal="right" wrapText="1" indent="1"/>
    </xf>
    <xf numFmtId="2" fontId="12" fillId="0" borderId="7" xfId="0" applyNumberFormat="1" applyFont="1" applyBorder="1" applyAlignment="1">
      <alignment horizontal="right" wrapText="1" indent="1"/>
    </xf>
    <xf numFmtId="2" fontId="0" fillId="0" borderId="7" xfId="0" applyNumberFormat="1" applyBorder="1" applyAlignment="1">
      <alignment horizontal="right" indent="1"/>
    </xf>
    <xf numFmtId="0" fontId="14" fillId="0" borderId="0" xfId="0" applyFont="1" applyBorder="1" applyAlignment="1">
      <alignment horizontal="justify" vertical="top" wrapText="1"/>
    </xf>
    <xf numFmtId="0" fontId="42" fillId="0" borderId="5" xfId="0" applyFont="1" applyBorder="1" applyAlignment="1">
      <alignment horizontal="right" indent="1"/>
    </xf>
    <xf numFmtId="164" fontId="12" fillId="4" borderId="0" xfId="0" applyNumberFormat="1" applyFont="1" applyFill="1" applyBorder="1"/>
    <xf numFmtId="0" fontId="12" fillId="4" borderId="0" xfId="0" applyFont="1" applyFill="1" applyBorder="1" applyAlignment="1">
      <alignment vertical="top"/>
    </xf>
    <xf numFmtId="164" fontId="12" fillId="4" borderId="0" xfId="0" applyNumberFormat="1" applyFont="1" applyFill="1" applyBorder="1" applyAlignment="1">
      <alignment vertical="top"/>
    </xf>
    <xf numFmtId="0" fontId="14" fillId="4" borderId="0" xfId="0" applyFont="1" applyFill="1" applyBorder="1"/>
    <xf numFmtId="164" fontId="14" fillId="4" borderId="0" xfId="0" applyNumberFormat="1" applyFont="1" applyFill="1" applyBorder="1"/>
    <xf numFmtId="0" fontId="1" fillId="4" borderId="0" xfId="0" applyFont="1" applyFill="1"/>
    <xf numFmtId="0" fontId="12" fillId="4" borderId="0" xfId="0" applyFont="1" applyFill="1" applyBorder="1" applyAlignment="1">
      <alignment horizontal="center" wrapText="1"/>
    </xf>
    <xf numFmtId="0" fontId="12" fillId="4" borderId="0" xfId="0" applyFont="1" applyFill="1" applyAlignment="1"/>
    <xf numFmtId="0" fontId="12" fillId="4" borderId="0" xfId="0" applyFont="1" applyFill="1" applyBorder="1" applyAlignment="1">
      <alignment horizontal="right" wrapText="1" indent="1"/>
    </xf>
    <xf numFmtId="164" fontId="12" fillId="4" borderId="0" xfId="0" applyNumberFormat="1" applyFont="1" applyFill="1" applyBorder="1" applyAlignment="1">
      <alignment horizontal="right" wrapText="1" indent="1"/>
    </xf>
    <xf numFmtId="0" fontId="14" fillId="4" borderId="0" xfId="0" applyFont="1" applyFill="1" applyAlignment="1"/>
    <xf numFmtId="2" fontId="12" fillId="0" borderId="5" xfId="0" applyNumberFormat="1" applyFont="1" applyFill="1" applyBorder="1" applyAlignment="1">
      <alignment horizontal="right" indent="1"/>
    </xf>
    <xf numFmtId="0" fontId="8" fillId="2" borderId="0" xfId="2" applyFont="1" applyFill="1"/>
    <xf numFmtId="0" fontId="6" fillId="2" borderId="0" xfId="2" applyFont="1" applyFill="1"/>
    <xf numFmtId="0" fontId="12" fillId="2" borderId="1" xfId="2" applyFill="1" applyBorder="1" applyAlignment="1">
      <alignment horizontal="center"/>
    </xf>
    <xf numFmtId="0" fontId="12" fillId="2" borderId="11" xfId="2" applyFont="1" applyFill="1" applyBorder="1" applyAlignment="1">
      <alignment horizontal="center"/>
    </xf>
    <xf numFmtId="0" fontId="12" fillId="2" borderId="1" xfId="2" applyFont="1" applyFill="1" applyBorder="1" applyAlignment="1">
      <alignment horizontal="center"/>
    </xf>
    <xf numFmtId="0" fontId="12" fillId="2" borderId="0" xfId="2" applyFill="1" applyBorder="1" applyAlignment="1">
      <alignment horizontal="center"/>
    </xf>
    <xf numFmtId="0" fontId="12" fillId="2" borderId="11" xfId="2" applyFont="1" applyFill="1" applyBorder="1" applyAlignment="1">
      <alignment wrapText="1"/>
    </xf>
    <xf numFmtId="0" fontId="12" fillId="2" borderId="7" xfId="2" applyFont="1" applyFill="1" applyBorder="1" applyAlignment="1">
      <alignment wrapText="1"/>
    </xf>
    <xf numFmtId="0" fontId="12" fillId="2" borderId="0" xfId="2" applyFill="1" applyBorder="1"/>
    <xf numFmtId="0" fontId="12" fillId="2" borderId="4" xfId="2" applyFont="1" applyFill="1" applyBorder="1" applyAlignment="1"/>
    <xf numFmtId="0" fontId="12" fillId="2" borderId="11" xfId="2" applyFont="1" applyFill="1" applyBorder="1"/>
    <xf numFmtId="0" fontId="12" fillId="2" borderId="5" xfId="2" applyFont="1" applyFill="1" applyBorder="1" applyAlignment="1">
      <alignment horizontal="center" wrapText="1"/>
    </xf>
    <xf numFmtId="0" fontId="12" fillId="2" borderId="5" xfId="2" applyFont="1" applyFill="1" applyBorder="1"/>
    <xf numFmtId="0" fontId="12" fillId="2" borderId="7" xfId="2" applyFont="1" applyFill="1" applyBorder="1"/>
    <xf numFmtId="0" fontId="14" fillId="2" borderId="5" xfId="2" applyFont="1" applyFill="1" applyBorder="1" applyAlignment="1">
      <alignment horizontal="center" wrapText="1"/>
    </xf>
    <xf numFmtId="0" fontId="12" fillId="2" borderId="7" xfId="2" applyFont="1" applyFill="1" applyBorder="1" applyAlignment="1">
      <alignment horizontal="center" wrapText="1"/>
    </xf>
    <xf numFmtId="0" fontId="14" fillId="2" borderId="7" xfId="2" applyFont="1" applyFill="1" applyBorder="1" applyAlignment="1">
      <alignment horizontal="center" wrapText="1"/>
    </xf>
    <xf numFmtId="0" fontId="12" fillId="2" borderId="4" xfId="2" applyFont="1" applyFill="1" applyBorder="1"/>
    <xf numFmtId="0" fontId="12" fillId="2" borderId="0" xfId="2" applyFont="1" applyFill="1" applyBorder="1" applyAlignment="1">
      <alignment horizontal="left"/>
    </xf>
    <xf numFmtId="0" fontId="12" fillId="2" borderId="2" xfId="2" applyFont="1" applyFill="1" applyBorder="1" applyAlignment="1">
      <alignment horizontal="center" wrapText="1"/>
    </xf>
    <xf numFmtId="0" fontId="12" fillId="2" borderId="11" xfId="2" applyFont="1" applyFill="1" applyBorder="1" applyAlignment="1">
      <alignment horizontal="center" wrapText="1"/>
    </xf>
    <xf numFmtId="0" fontId="12" fillId="4" borderId="3" xfId="2" applyFont="1" applyFill="1" applyBorder="1" applyAlignment="1">
      <alignment horizontal="center" wrapText="1"/>
    </xf>
    <xf numFmtId="0" fontId="12" fillId="2" borderId="0" xfId="2" applyFill="1" applyBorder="1" applyAlignment="1">
      <alignment horizontal="left"/>
    </xf>
    <xf numFmtId="0" fontId="14" fillId="2" borderId="3" xfId="2" applyFont="1" applyFill="1" applyBorder="1" applyAlignment="1">
      <alignment horizontal="center" wrapText="1"/>
    </xf>
    <xf numFmtId="0" fontId="12" fillId="2" borderId="5" xfId="2" applyFont="1" applyFill="1" applyBorder="1" applyAlignment="1">
      <alignment wrapText="1"/>
    </xf>
    <xf numFmtId="0" fontId="12" fillId="4" borderId="0" xfId="2" applyFill="1" applyBorder="1" applyAlignment="1"/>
    <xf numFmtId="0" fontId="12" fillId="2" borderId="14" xfId="2" applyFont="1" applyFill="1" applyBorder="1" applyAlignment="1">
      <alignment wrapText="1"/>
    </xf>
    <xf numFmtId="0" fontId="12" fillId="2" borderId="21" xfId="2" applyFont="1" applyFill="1" applyBorder="1"/>
    <xf numFmtId="0" fontId="12" fillId="2" borderId="6" xfId="2" applyFont="1" applyFill="1" applyBorder="1" applyAlignment="1">
      <alignment wrapText="1"/>
    </xf>
    <xf numFmtId="0" fontId="12" fillId="2" borderId="8" xfId="2" applyFill="1" applyBorder="1" applyAlignment="1"/>
    <xf numFmtId="0" fontId="16" fillId="0" borderId="1" xfId="2" applyFont="1" applyBorder="1" applyAlignment="1">
      <alignment wrapText="1"/>
    </xf>
    <xf numFmtId="164" fontId="27" fillId="0" borderId="4" xfId="2" applyNumberFormat="1" applyFont="1" applyBorder="1" applyAlignment="1">
      <alignment horizontal="right" wrapText="1" indent="1"/>
    </xf>
    <xf numFmtId="164" fontId="27" fillId="0" borderId="11" xfId="2" applyNumberFormat="1" applyFont="1" applyBorder="1" applyAlignment="1">
      <alignment horizontal="right" wrapText="1" indent="1"/>
    </xf>
    <xf numFmtId="0" fontId="20" fillId="0" borderId="0" xfId="2" applyFont="1" applyAlignment="1">
      <alignment wrapText="1"/>
    </xf>
    <xf numFmtId="164" fontId="27" fillId="0" borderId="5" xfId="2" applyNumberFormat="1" applyFont="1" applyBorder="1" applyAlignment="1">
      <alignment horizontal="right" wrapText="1" indent="1"/>
    </xf>
    <xf numFmtId="164" fontId="27" fillId="0" borderId="7" xfId="2" applyNumberFormat="1" applyFont="1" applyBorder="1" applyAlignment="1">
      <alignment horizontal="right" wrapText="1" indent="1"/>
    </xf>
    <xf numFmtId="0" fontId="12" fillId="0" borderId="0" xfId="2" applyFont="1" applyAlignment="1">
      <alignment wrapText="1"/>
    </xf>
    <xf numFmtId="164" fontId="12" fillId="0" borderId="5" xfId="2" applyNumberFormat="1" applyFont="1" applyBorder="1" applyAlignment="1">
      <alignment horizontal="right" wrapText="1" indent="1"/>
    </xf>
    <xf numFmtId="164" fontId="12" fillId="0" borderId="7" xfId="2" applyNumberFormat="1" applyFont="1" applyBorder="1" applyAlignment="1">
      <alignment horizontal="right" wrapText="1" indent="1"/>
    </xf>
    <xf numFmtId="0" fontId="14" fillId="0" borderId="0" xfId="2" applyFont="1" applyAlignment="1">
      <alignment wrapText="1"/>
    </xf>
    <xf numFmtId="164" fontId="23" fillId="0" borderId="5" xfId="2" applyNumberFormat="1" applyFont="1" applyBorder="1" applyAlignment="1">
      <alignment horizontal="right" wrapText="1" indent="1"/>
    </xf>
    <xf numFmtId="164" fontId="23" fillId="0" borderId="7" xfId="2" applyNumberFormat="1" applyFont="1" applyBorder="1" applyAlignment="1">
      <alignment horizontal="right" wrapText="1" indent="1"/>
    </xf>
    <xf numFmtId="164" fontId="23" fillId="0" borderId="5" xfId="2" applyNumberFormat="1" applyFont="1" applyFill="1" applyBorder="1" applyAlignment="1">
      <alignment horizontal="right" wrapText="1" indent="1"/>
    </xf>
    <xf numFmtId="164" fontId="23" fillId="0" borderId="7" xfId="2" applyNumberFormat="1" applyFont="1" applyFill="1" applyBorder="1" applyAlignment="1">
      <alignment horizontal="right" wrapText="1" indent="1"/>
    </xf>
    <xf numFmtId="164" fontId="12" fillId="0" borderId="5" xfId="2" applyNumberFormat="1" applyFill="1" applyBorder="1" applyAlignment="1">
      <alignment horizontal="right" indent="1"/>
    </xf>
    <xf numFmtId="164" fontId="12" fillId="0" borderId="7" xfId="2" applyNumberFormat="1" applyFill="1" applyBorder="1" applyAlignment="1">
      <alignment horizontal="right" indent="1"/>
    </xf>
    <xf numFmtId="0" fontId="12" fillId="0" borderId="5" xfId="2" applyFill="1" applyBorder="1" applyAlignment="1">
      <alignment horizontal="right" indent="1"/>
    </xf>
    <xf numFmtId="0" fontId="12" fillId="0" borderId="7" xfId="2" applyFill="1" applyBorder="1" applyAlignment="1">
      <alignment horizontal="right" indent="1"/>
    </xf>
    <xf numFmtId="0" fontId="14" fillId="0" borderId="0" xfId="2" applyFont="1" applyFill="1"/>
    <xf numFmtId="164" fontId="16" fillId="0" borderId="0" xfId="0" applyNumberFormat="1" applyFont="1" applyAlignment="1">
      <alignment horizontal="right" indent="1"/>
    </xf>
    <xf numFmtId="0" fontId="21" fillId="2" borderId="0" xfId="1" applyFont="1" applyFill="1" applyAlignment="1" applyProtection="1">
      <alignment wrapText="1"/>
    </xf>
    <xf numFmtId="0" fontId="12" fillId="4" borderId="0" xfId="0" applyFont="1" applyFill="1" applyBorder="1" applyAlignment="1"/>
    <xf numFmtId="0" fontId="43" fillId="2" borderId="0" xfId="0" applyFont="1" applyFill="1"/>
    <xf numFmtId="0" fontId="43" fillId="4" borderId="0" xfId="0" applyFont="1" applyFill="1"/>
    <xf numFmtId="0" fontId="43" fillId="0" borderId="0" xfId="0" applyFont="1"/>
    <xf numFmtId="0" fontId="43" fillId="2" borderId="0" xfId="0" applyFont="1" applyFill="1" applyAlignment="1">
      <alignment horizontal="center"/>
    </xf>
    <xf numFmtId="164" fontId="43" fillId="2" borderId="0" xfId="0" applyNumberFormat="1" applyFont="1" applyFill="1"/>
    <xf numFmtId="164" fontId="43" fillId="2" borderId="0" xfId="0" applyNumberFormat="1" applyFont="1" applyFill="1" applyBorder="1"/>
    <xf numFmtId="0" fontId="44" fillId="0" borderId="0" xfId="0" applyFont="1"/>
    <xf numFmtId="2" fontId="12" fillId="0" borderId="0" xfId="0" applyNumberFormat="1" applyFont="1"/>
    <xf numFmtId="0" fontId="45" fillId="2" borderId="0" xfId="0" applyFont="1" applyFill="1"/>
    <xf numFmtId="0" fontId="45" fillId="4" borderId="0" xfId="0" applyFont="1" applyFill="1"/>
    <xf numFmtId="0" fontId="45" fillId="0" borderId="0" xfId="0" applyFont="1"/>
    <xf numFmtId="0" fontId="46" fillId="0" borderId="0" xfId="0" applyFont="1"/>
    <xf numFmtId="0" fontId="46" fillId="0" borderId="0" xfId="0" applyFont="1" applyFill="1"/>
    <xf numFmtId="0" fontId="47" fillId="2" borderId="0" xfId="0" applyFont="1" applyFill="1"/>
    <xf numFmtId="0" fontId="48" fillId="0" borderId="0" xfId="0" applyFont="1"/>
    <xf numFmtId="0" fontId="47" fillId="0" borderId="0" xfId="0" applyFont="1"/>
    <xf numFmtId="0" fontId="49" fillId="2" borderId="0" xfId="0" applyFont="1" applyFill="1" applyAlignment="1">
      <alignment vertical="top"/>
    </xf>
    <xf numFmtId="0" fontId="48" fillId="2" borderId="0" xfId="0" applyFont="1" applyFill="1"/>
    <xf numFmtId="0" fontId="49" fillId="4" borderId="0" xfId="0" applyFont="1" applyFill="1" applyAlignment="1">
      <alignment vertical="top"/>
    </xf>
    <xf numFmtId="0" fontId="48" fillId="4" borderId="0" xfId="0" applyFont="1" applyFill="1"/>
    <xf numFmtId="0" fontId="47" fillId="4" borderId="0" xfId="0" applyFont="1" applyFill="1"/>
    <xf numFmtId="0" fontId="47" fillId="2" borderId="0" xfId="0" applyFont="1" applyFill="1" applyAlignment="1">
      <alignment horizontal="center"/>
    </xf>
    <xf numFmtId="164" fontId="47" fillId="2" borderId="0" xfId="0" applyNumberFormat="1" applyFont="1" applyFill="1"/>
    <xf numFmtId="164" fontId="47" fillId="2" borderId="0" xfId="0" applyNumberFormat="1" applyFont="1" applyFill="1" applyBorder="1"/>
    <xf numFmtId="0" fontId="47" fillId="2" borderId="0" xfId="0" applyFont="1" applyFill="1" applyBorder="1"/>
    <xf numFmtId="0" fontId="47" fillId="0" borderId="0" xfId="0" applyFont="1" applyBorder="1"/>
    <xf numFmtId="2" fontId="47" fillId="2" borderId="0" xfId="0" applyNumberFormat="1" applyFont="1" applyFill="1" applyBorder="1"/>
    <xf numFmtId="0" fontId="48" fillId="0" borderId="0" xfId="0" applyFont="1" applyAlignment="1">
      <alignment horizontal="left"/>
    </xf>
    <xf numFmtId="0" fontId="48" fillId="0" borderId="0" xfId="0" applyFont="1" applyBorder="1" applyAlignment="1">
      <alignment horizontal="center" wrapText="1"/>
    </xf>
    <xf numFmtId="1" fontId="48" fillId="0" borderId="5" xfId="0" applyNumberFormat="1" applyFont="1" applyBorder="1" applyAlignment="1">
      <alignment horizontal="right" wrapText="1" indent="1"/>
    </xf>
    <xf numFmtId="164" fontId="48" fillId="0" borderId="7" xfId="0" applyNumberFormat="1" applyFont="1" applyBorder="1" applyAlignment="1">
      <alignment horizontal="right" wrapText="1" indent="1"/>
    </xf>
    <xf numFmtId="0" fontId="48" fillId="0" borderId="0" xfId="0" applyFont="1" applyAlignment="1"/>
    <xf numFmtId="0" fontId="48" fillId="0" borderId="0" xfId="0" applyFont="1" applyBorder="1" applyAlignment="1">
      <alignment horizontal="center"/>
    </xf>
    <xf numFmtId="0" fontId="48" fillId="0" borderId="0" xfId="0" applyFont="1" applyBorder="1" applyAlignment="1">
      <alignment horizontal="justify"/>
    </xf>
    <xf numFmtId="164" fontId="48" fillId="0" borderId="5" xfId="0" applyNumberFormat="1" applyFont="1" applyBorder="1" applyAlignment="1">
      <alignment horizontal="right" wrapText="1" indent="1"/>
    </xf>
    <xf numFmtId="0" fontId="48" fillId="0" borderId="0" xfId="0" applyFont="1" applyBorder="1" applyAlignment="1">
      <alignment horizontal="left"/>
    </xf>
    <xf numFmtId="0" fontId="48" fillId="0" borderId="0" xfId="0" applyFont="1" applyBorder="1" applyAlignment="1"/>
    <xf numFmtId="164" fontId="48" fillId="0" borderId="5" xfId="0" applyNumberFormat="1" applyFont="1" applyBorder="1" applyAlignment="1">
      <alignment horizontal="right" indent="1"/>
    </xf>
    <xf numFmtId="164" fontId="48" fillId="0" borderId="7" xfId="0" applyNumberFormat="1" applyFont="1" applyBorder="1" applyAlignment="1">
      <alignment horizontal="right" indent="1"/>
    </xf>
    <xf numFmtId="0" fontId="48" fillId="0" borderId="5" xfId="0" applyFont="1" applyBorder="1" applyAlignment="1">
      <alignment horizontal="right" wrapText="1" indent="1"/>
    </xf>
    <xf numFmtId="164" fontId="50" fillId="0" borderId="5" xfId="0" applyNumberFormat="1" applyFont="1" applyBorder="1" applyAlignment="1">
      <alignment horizontal="right" wrapText="1" indent="1"/>
    </xf>
    <xf numFmtId="0" fontId="42" fillId="0" borderId="0" xfId="0" applyFont="1"/>
    <xf numFmtId="0" fontId="42" fillId="0" borderId="0" xfId="0" applyFont="1" applyAlignment="1"/>
    <xf numFmtId="0" fontId="21" fillId="0" borderId="0" xfId="1" applyAlignment="1" applyProtection="1">
      <alignment wrapText="1"/>
    </xf>
    <xf numFmtId="0" fontId="21" fillId="0" borderId="0" xfId="1" applyAlignment="1" applyProtection="1"/>
    <xf numFmtId="0" fontId="12" fillId="4" borderId="0" xfId="0" applyFont="1" applyFill="1" applyAlignment="1">
      <alignment horizontal="left"/>
    </xf>
    <xf numFmtId="0" fontId="12" fillId="0" borderId="0" xfId="0" applyFont="1" applyBorder="1" applyAlignment="1">
      <alignment horizontal="justify"/>
    </xf>
    <xf numFmtId="0" fontId="12" fillId="2" borderId="1" xfId="0" applyFont="1" applyFill="1" applyBorder="1" applyAlignment="1"/>
    <xf numFmtId="164" fontId="12" fillId="0" borderId="0" xfId="0" applyNumberFormat="1" applyFont="1" applyFill="1" applyBorder="1" applyAlignment="1">
      <alignment horizontal="left"/>
    </xf>
    <xf numFmtId="164" fontId="12" fillId="0" borderId="0" xfId="0" applyNumberFormat="1" applyFont="1" applyFill="1" applyBorder="1" applyAlignment="1">
      <alignment horizontal="left" vertical="center"/>
    </xf>
    <xf numFmtId="164" fontId="16" fillId="0" borderId="0" xfId="0" applyNumberFormat="1" applyFont="1" applyFill="1" applyBorder="1" applyAlignment="1">
      <alignment horizontal="left" vertical="center"/>
    </xf>
    <xf numFmtId="164" fontId="12" fillId="0" borderId="0" xfId="0" applyNumberFormat="1" applyFont="1" applyFill="1" applyBorder="1" applyAlignment="1">
      <alignment horizontal="right"/>
    </xf>
    <xf numFmtId="164" fontId="0" fillId="0" borderId="0" xfId="0" applyNumberFormat="1" applyFill="1" applyAlignment="1"/>
    <xf numFmtId="164" fontId="0" fillId="0" borderId="0" xfId="0" applyNumberFormat="1" applyAlignment="1"/>
    <xf numFmtId="2" fontId="12" fillId="0" borderId="0" xfId="0" applyNumberFormat="1" applyFont="1" applyFill="1" applyBorder="1" applyAlignment="1">
      <alignment horizontal="left"/>
    </xf>
    <xf numFmtId="2" fontId="12" fillId="0" borderId="0" xfId="0" applyNumberFormat="1" applyFont="1" applyFill="1" applyBorder="1" applyAlignment="1">
      <alignment horizontal="left" vertical="center"/>
    </xf>
    <xf numFmtId="2" fontId="16" fillId="0" borderId="0" xfId="0" applyNumberFormat="1" applyFont="1" applyFill="1" applyBorder="1" applyAlignment="1">
      <alignment horizontal="left" vertical="center"/>
    </xf>
    <xf numFmtId="2" fontId="0" fillId="0" borderId="0" xfId="0" applyNumberFormat="1" applyAlignment="1"/>
    <xf numFmtId="0" fontId="0" fillId="2" borderId="1" xfId="0" applyFill="1" applyBorder="1" applyAlignment="1"/>
    <xf numFmtId="0" fontId="0" fillId="2" borderId="0" xfId="0" applyFill="1" applyBorder="1" applyAlignment="1"/>
    <xf numFmtId="0" fontId="12" fillId="0" borderId="20" xfId="0" applyFont="1" applyFill="1" applyBorder="1" applyAlignment="1">
      <alignment horizontal="justify"/>
    </xf>
    <xf numFmtId="0" fontId="12" fillId="0" borderId="0" xfId="0" applyFont="1" applyFill="1" applyBorder="1" applyAlignment="1"/>
    <xf numFmtId="0" fontId="16" fillId="0" borderId="0" xfId="0" applyFont="1" applyFill="1" applyBorder="1" applyAlignment="1"/>
    <xf numFmtId="0" fontId="12" fillId="0" borderId="9" xfId="0" applyFont="1" applyFill="1" applyBorder="1" applyAlignment="1">
      <alignment horizontal="justify"/>
    </xf>
    <xf numFmtId="0" fontId="12" fillId="0" borderId="9" xfId="0" applyFont="1" applyFill="1" applyBorder="1" applyAlignment="1">
      <alignment horizontal="right"/>
    </xf>
    <xf numFmtId="0" fontId="12" fillId="0" borderId="7" xfId="0" applyFont="1" applyFill="1" applyBorder="1" applyAlignment="1">
      <alignment horizontal="right"/>
    </xf>
    <xf numFmtId="0" fontId="12" fillId="0" borderId="9" xfId="0" applyFont="1" applyBorder="1" applyAlignment="1">
      <alignment horizontal="justify"/>
    </xf>
    <xf numFmtId="0" fontId="21" fillId="0" borderId="0" xfId="1" applyAlignment="1" applyProtection="1">
      <alignment vertical="center"/>
    </xf>
    <xf numFmtId="0" fontId="21" fillId="0" borderId="0" xfId="1" applyFill="1" applyAlignment="1" applyProtection="1">
      <alignment vertical="center"/>
    </xf>
    <xf numFmtId="0" fontId="12" fillId="0" borderId="1" xfId="0" applyFont="1" applyBorder="1" applyAlignment="1"/>
    <xf numFmtId="164" fontId="0" fillId="4" borderId="0" xfId="0" applyNumberFormat="1" applyFill="1"/>
    <xf numFmtId="164" fontId="0" fillId="2" borderId="8" xfId="0" applyNumberFormat="1" applyFill="1" applyBorder="1"/>
    <xf numFmtId="164" fontId="14" fillId="2" borderId="0" xfId="0" applyNumberFormat="1" applyFont="1" applyFill="1"/>
    <xf numFmtId="164" fontId="14" fillId="0" borderId="0" xfId="0" applyNumberFormat="1" applyFont="1"/>
    <xf numFmtId="164" fontId="42" fillId="0" borderId="5" xfId="0" applyNumberFormat="1" applyFont="1" applyBorder="1" applyAlignment="1">
      <alignment horizontal="right" indent="1"/>
    </xf>
    <xf numFmtId="0" fontId="41" fillId="0" borderId="0" xfId="0" applyFont="1" applyFill="1" applyAlignment="1">
      <alignment vertical="center"/>
    </xf>
    <xf numFmtId="0" fontId="29" fillId="0" borderId="0" xfId="1" applyFont="1" applyAlignment="1" applyProtection="1"/>
    <xf numFmtId="0" fontId="0" fillId="0" borderId="5" xfId="0" applyBorder="1" applyAlignment="1">
      <alignment horizontal="center"/>
    </xf>
    <xf numFmtId="0" fontId="0" fillId="0" borderId="0" xfId="0"/>
    <xf numFmtId="0" fontId="0" fillId="0" borderId="0" xfId="0"/>
    <xf numFmtId="0" fontId="0" fillId="2" borderId="0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21" fillId="0" borderId="0" xfId="1" applyAlignment="1" applyProtection="1">
      <alignment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/>
    </xf>
    <xf numFmtId="0" fontId="21" fillId="4" borderId="0" xfId="1" applyFill="1" applyBorder="1" applyAlignment="1" applyProtection="1">
      <alignment horizontal="center" vertical="top" wrapText="1"/>
    </xf>
    <xf numFmtId="0" fontId="0" fillId="0" borderId="0" xfId="0" applyAlignment="1"/>
    <xf numFmtId="164" fontId="16" fillId="0" borderId="0" xfId="0" applyNumberFormat="1" applyFont="1" applyBorder="1" applyAlignment="1">
      <alignment horizontal="right" indent="1"/>
    </xf>
    <xf numFmtId="164" fontId="16" fillId="0" borderId="17" xfId="0" applyNumberFormat="1" applyFont="1" applyBorder="1" applyAlignment="1">
      <alignment horizontal="right" wrapText="1" indent="1"/>
    </xf>
    <xf numFmtId="0" fontId="1" fillId="0" borderId="9" xfId="0" applyFont="1" applyBorder="1" applyAlignment="1">
      <alignment horizontal="justify" wrapText="1"/>
    </xf>
    <xf numFmtId="0" fontId="0" fillId="0" borderId="0" xfId="0"/>
    <xf numFmtId="0" fontId="2" fillId="0" borderId="0" xfId="0" applyFont="1"/>
    <xf numFmtId="0" fontId="6" fillId="2" borderId="0" xfId="0" applyFont="1" applyFill="1" applyAlignment="1">
      <alignment horizontal="left" vertical="top"/>
    </xf>
    <xf numFmtId="0" fontId="16" fillId="0" borderId="17" xfId="0" applyFont="1" applyBorder="1" applyAlignment="1"/>
    <xf numFmtId="0" fontId="16" fillId="0" borderId="0" xfId="0" applyFont="1" applyBorder="1"/>
    <xf numFmtId="0" fontId="20" fillId="0" borderId="5" xfId="0" applyFont="1" applyBorder="1" applyAlignment="1"/>
    <xf numFmtId="0" fontId="20" fillId="0" borderId="0" xfId="0" applyFont="1"/>
    <xf numFmtId="0" fontId="20" fillId="0" borderId="0" xfId="0" applyFont="1" applyBorder="1"/>
    <xf numFmtId="0" fontId="16" fillId="0" borderId="5" xfId="0" applyFont="1" applyBorder="1" applyAlignment="1"/>
    <xf numFmtId="1" fontId="16" fillId="0" borderId="5" xfId="0" applyNumberFormat="1" applyFont="1" applyBorder="1" applyAlignment="1">
      <alignment horizontal="right" indent="1"/>
    </xf>
    <xf numFmtId="1" fontId="16" fillId="0" borderId="7" xfId="0" applyNumberFormat="1" applyFont="1" applyBorder="1" applyAlignment="1">
      <alignment horizontal="right" indent="1"/>
    </xf>
    <xf numFmtId="0" fontId="1" fillId="0" borderId="5" xfId="0" applyFont="1" applyBorder="1" applyAlignment="1"/>
    <xf numFmtId="1" fontId="1" fillId="0" borderId="5" xfId="0" applyNumberFormat="1" applyFont="1" applyBorder="1" applyAlignment="1">
      <alignment horizontal="right" indent="1"/>
    </xf>
    <xf numFmtId="1" fontId="1" fillId="0" borderId="7" xfId="0" applyNumberFormat="1" applyFont="1" applyBorder="1" applyAlignment="1">
      <alignment horizontal="right" indent="1"/>
    </xf>
    <xf numFmtId="0" fontId="14" fillId="0" borderId="5" xfId="0" applyFont="1" applyBorder="1" applyAlignment="1"/>
    <xf numFmtId="0" fontId="14" fillId="0" borderId="0" xfId="0" applyFont="1" applyBorder="1"/>
    <xf numFmtId="0" fontId="1" fillId="0" borderId="0" xfId="0" applyFont="1" applyBorder="1"/>
    <xf numFmtId="164" fontId="1" fillId="0" borderId="5" xfId="0" applyNumberFormat="1" applyFont="1" applyBorder="1" applyAlignment="1">
      <alignment horizontal="right" indent="1"/>
    </xf>
    <xf numFmtId="164" fontId="1" fillId="0" borderId="7" xfId="0" applyNumberFormat="1" applyFont="1" applyBorder="1" applyAlignment="1">
      <alignment horizontal="right" indent="1"/>
    </xf>
    <xf numFmtId="0" fontId="1" fillId="0" borderId="0" xfId="0" applyFont="1" applyAlignment="1"/>
    <xf numFmtId="0" fontId="1" fillId="2" borderId="4" xfId="0" applyFont="1" applyFill="1" applyBorder="1" applyAlignment="1">
      <alignment horizontal="center" wrapText="1"/>
    </xf>
    <xf numFmtId="0" fontId="16" fillId="0" borderId="17" xfId="0" applyFont="1" applyBorder="1" applyAlignment="1">
      <alignment horizontal="justify" wrapText="1"/>
    </xf>
    <xf numFmtId="0" fontId="20" fillId="0" borderId="5" xfId="0" applyFont="1" applyBorder="1" applyAlignment="1">
      <alignment horizontal="justify" wrapText="1"/>
    </xf>
    <xf numFmtId="0" fontId="1" fillId="0" borderId="5" xfId="0" applyFont="1" applyBorder="1" applyAlignment="1">
      <alignment horizontal="justify" wrapText="1"/>
    </xf>
    <xf numFmtId="164" fontId="1" fillId="0" borderId="5" xfId="0" applyNumberFormat="1" applyFont="1" applyBorder="1" applyAlignment="1">
      <alignment horizontal="right" wrapText="1" indent="1"/>
    </xf>
    <xf numFmtId="164" fontId="1" fillId="0" borderId="7" xfId="0" applyNumberFormat="1" applyFont="1" applyBorder="1" applyAlignment="1">
      <alignment horizontal="right" wrapText="1" indent="1"/>
    </xf>
    <xf numFmtId="0" fontId="14" fillId="0" borderId="5" xfId="0" applyFont="1" applyBorder="1" applyAlignment="1">
      <alignment horizontal="justify" wrapText="1"/>
    </xf>
    <xf numFmtId="2" fontId="1" fillId="0" borderId="5" xfId="0" applyNumberFormat="1" applyFont="1" applyBorder="1" applyAlignment="1">
      <alignment horizontal="right" wrapText="1" indent="1"/>
    </xf>
    <xf numFmtId="0" fontId="1" fillId="0" borderId="5" xfId="0" applyFont="1" applyBorder="1" applyAlignment="1">
      <alignment wrapText="1"/>
    </xf>
    <xf numFmtId="0" fontId="14" fillId="0" borderId="5" xfId="0" applyFont="1" applyBorder="1" applyAlignment="1">
      <alignment wrapText="1"/>
    </xf>
    <xf numFmtId="0" fontId="16" fillId="0" borderId="5" xfId="0" applyFont="1" applyBorder="1" applyAlignment="1">
      <alignment horizontal="justify" wrapText="1"/>
    </xf>
    <xf numFmtId="0" fontId="6" fillId="2" borderId="0" xfId="0" applyFont="1" applyFill="1" applyAlignment="1">
      <alignment horizontal="center"/>
    </xf>
    <xf numFmtId="0" fontId="0" fillId="0" borderId="0" xfId="0" applyAlignment="1">
      <alignment horizontal="center" vertical="top"/>
    </xf>
    <xf numFmtId="0" fontId="1" fillId="2" borderId="4" xfId="0" applyFont="1" applyFill="1" applyBorder="1" applyAlignment="1">
      <alignment wrapText="1"/>
    </xf>
    <xf numFmtId="0" fontId="14" fillId="2" borderId="11" xfId="0" applyFont="1" applyFill="1" applyBorder="1" applyAlignment="1">
      <alignment horizontal="center" wrapText="1"/>
    </xf>
    <xf numFmtId="0" fontId="1" fillId="0" borderId="0" xfId="0" applyFont="1" applyFill="1"/>
    <xf numFmtId="0" fontId="1" fillId="2" borderId="5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wrapText="1"/>
    </xf>
    <xf numFmtId="0" fontId="14" fillId="2" borderId="10" xfId="0" applyFont="1" applyFill="1" applyBorder="1" applyAlignment="1">
      <alignment vertical="top" wrapText="1"/>
    </xf>
    <xf numFmtId="0" fontId="14" fillId="2" borderId="7" xfId="0" applyFont="1" applyFill="1" applyBorder="1" applyAlignment="1">
      <alignment horizontal="justify" wrapText="1"/>
    </xf>
    <xf numFmtId="0" fontId="1" fillId="0" borderId="18" xfId="0" applyFont="1" applyBorder="1" applyAlignment="1">
      <alignment horizontal="justify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right" vertical="top" wrapText="1"/>
    </xf>
    <xf numFmtId="0" fontId="16" fillId="0" borderId="7" xfId="0" applyFont="1" applyBorder="1" applyAlignment="1">
      <alignment wrapText="1"/>
    </xf>
    <xf numFmtId="0" fontId="14" fillId="0" borderId="7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5" xfId="0" applyFont="1" applyBorder="1" applyAlignment="1">
      <alignment horizontal="center" wrapText="1"/>
    </xf>
    <xf numFmtId="0" fontId="1" fillId="3" borderId="0" xfId="0" applyFont="1" applyFill="1" applyBorder="1" applyAlignment="1">
      <alignment wrapText="1"/>
    </xf>
    <xf numFmtId="0" fontId="1" fillId="3" borderId="0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right" wrapText="1" indent="1"/>
    </xf>
    <xf numFmtId="0" fontId="14" fillId="3" borderId="0" xfId="0" applyFont="1" applyFill="1" applyBorder="1" applyAlignment="1">
      <alignment wrapText="1"/>
    </xf>
    <xf numFmtId="0" fontId="42" fillId="2" borderId="0" xfId="0" applyFont="1" applyFill="1" applyAlignment="1">
      <alignment horizontal="center"/>
    </xf>
    <xf numFmtId="0" fontId="42" fillId="2" borderId="0" xfId="0" applyFont="1" applyFill="1"/>
    <xf numFmtId="0" fontId="14" fillId="0" borderId="0" xfId="0" applyFont="1" applyBorder="1" applyAlignment="1">
      <alignment horizontal="center"/>
    </xf>
    <xf numFmtId="0" fontId="1" fillId="0" borderId="7" xfId="0" quotePrefix="1" applyFont="1" applyBorder="1" applyAlignment="1">
      <alignment horizontal="right" wrapText="1" indent="1"/>
    </xf>
    <xf numFmtId="0" fontId="1" fillId="0" borderId="5" xfId="0" quotePrefix="1" applyFont="1" applyBorder="1" applyAlignment="1">
      <alignment horizontal="right" wrapText="1" indent="1"/>
    </xf>
    <xf numFmtId="0" fontId="1" fillId="0" borderId="5" xfId="0" applyFont="1" applyBorder="1" applyAlignment="1">
      <alignment horizontal="center"/>
    </xf>
    <xf numFmtId="0" fontId="1" fillId="0" borderId="0" xfId="0" quotePrefix="1" applyFont="1" applyBorder="1" applyAlignment="1">
      <alignment horizontal="right" wrapText="1" indent="1"/>
    </xf>
    <xf numFmtId="0" fontId="14" fillId="0" borderId="5" xfId="0" applyFont="1" applyBorder="1" applyAlignment="1">
      <alignment horizontal="center"/>
    </xf>
    <xf numFmtId="0" fontId="1" fillId="0" borderId="7" xfId="0" quotePrefix="1" applyFont="1" applyBorder="1" applyAlignment="1">
      <alignment horizontal="right" indent="1"/>
    </xf>
    <xf numFmtId="0" fontId="1" fillId="0" borderId="17" xfId="0" applyFont="1" applyBorder="1" applyAlignment="1">
      <alignment horizontal="right" wrapText="1" indent="1"/>
    </xf>
    <xf numFmtId="0" fontId="1" fillId="0" borderId="17" xfId="0" applyFont="1" applyBorder="1" applyAlignment="1">
      <alignment horizontal="center" wrapText="1"/>
    </xf>
    <xf numFmtId="0" fontId="3" fillId="2" borderId="0" xfId="0" applyFont="1" applyFill="1" applyAlignment="1">
      <alignment horizontal="center"/>
    </xf>
    <xf numFmtId="0" fontId="12" fillId="4" borderId="0" xfId="0" applyFont="1" applyFill="1" applyAlignment="1">
      <alignment horizontal="left"/>
    </xf>
    <xf numFmtId="0" fontId="0" fillId="0" borderId="0" xfId="0"/>
    <xf numFmtId="0" fontId="51" fillId="0" borderId="0" xfId="0" applyFont="1" applyAlignment="1">
      <alignment vertical="center" wrapText="1"/>
    </xf>
    <xf numFmtId="0" fontId="1" fillId="0" borderId="17" xfId="0" quotePrefix="1" applyFont="1" applyBorder="1" applyAlignment="1">
      <alignment horizontal="right" wrapText="1" indent="1"/>
    </xf>
    <xf numFmtId="0" fontId="1" fillId="0" borderId="18" xfId="0" quotePrefix="1" applyFont="1" applyBorder="1" applyAlignment="1">
      <alignment horizontal="right" wrapText="1" indent="1"/>
    </xf>
    <xf numFmtId="0" fontId="1" fillId="0" borderId="18" xfId="0" applyFont="1" applyBorder="1" applyAlignment="1"/>
    <xf numFmtId="0" fontId="1" fillId="0" borderId="7" xfId="0" applyFont="1" applyBorder="1" applyAlignment="1"/>
    <xf numFmtId="0" fontId="1" fillId="0" borderId="5" xfId="0" applyFont="1" applyBorder="1" applyAlignment="1">
      <alignment horizontal="right" wrapText="1"/>
    </xf>
    <xf numFmtId="0" fontId="1" fillId="0" borderId="7" xfId="0" applyFont="1" applyBorder="1" applyAlignment="1">
      <alignment horizontal="right" wrapText="1"/>
    </xf>
    <xf numFmtId="0" fontId="1" fillId="0" borderId="0" xfId="0" applyFont="1" applyBorder="1" applyAlignment="1"/>
    <xf numFmtId="0" fontId="14" fillId="0" borderId="0" xfId="0" applyFont="1" applyBorder="1" applyAlignment="1"/>
    <xf numFmtId="0" fontId="1" fillId="0" borderId="0" xfId="0" applyFont="1" applyBorder="1" applyAlignment="1">
      <alignment wrapText="1"/>
    </xf>
    <xf numFmtId="0" fontId="14" fillId="0" borderId="0" xfId="0" applyFont="1" applyBorder="1" applyAlignment="1">
      <alignment wrapText="1"/>
    </xf>
    <xf numFmtId="0" fontId="1" fillId="0" borderId="5" xfId="0" quotePrefix="1" applyFont="1" applyBorder="1" applyAlignment="1">
      <alignment horizontal="right" wrapText="1"/>
    </xf>
    <xf numFmtId="0" fontId="1" fillId="0" borderId="5" xfId="0" applyFont="1" applyBorder="1" applyAlignment="1">
      <alignment horizontal="right"/>
    </xf>
    <xf numFmtId="0" fontId="1" fillId="0" borderId="7" xfId="0" quotePrefix="1" applyFont="1" applyBorder="1" applyAlignment="1">
      <alignment horizontal="right" wrapText="1"/>
    </xf>
    <xf numFmtId="0" fontId="1" fillId="0" borderId="3" xfId="0" applyFont="1" applyBorder="1" applyAlignment="1"/>
    <xf numFmtId="0" fontId="1" fillId="0" borderId="3" xfId="0" applyFont="1" applyBorder="1" applyAlignment="1">
      <alignment wrapText="1"/>
    </xf>
    <xf numFmtId="0" fontId="14" fillId="0" borderId="3" xfId="0" applyFont="1" applyBorder="1" applyAlignment="1">
      <alignment wrapText="1"/>
    </xf>
    <xf numFmtId="0" fontId="14" fillId="0" borderId="3" xfId="0" applyFont="1" applyBorder="1" applyAlignment="1"/>
    <xf numFmtId="0" fontId="1" fillId="0" borderId="7" xfId="0" applyFont="1" applyBorder="1" applyAlignment="1">
      <alignment horizontal="right"/>
    </xf>
    <xf numFmtId="0" fontId="53" fillId="0" borderId="3" xfId="0" applyFont="1" applyBorder="1" applyAlignment="1">
      <alignment wrapText="1"/>
    </xf>
    <xf numFmtId="0" fontId="53" fillId="0" borderId="5" xfId="0" applyFont="1" applyBorder="1" applyAlignment="1">
      <alignment horizontal="center" wrapText="1"/>
    </xf>
    <xf numFmtId="0" fontId="53" fillId="0" borderId="5" xfId="0" applyFont="1" applyBorder="1" applyAlignment="1">
      <alignment horizontal="right" wrapText="1" indent="1"/>
    </xf>
    <xf numFmtId="0" fontId="53" fillId="0" borderId="7" xfId="0" applyFont="1" applyBorder="1" applyAlignment="1">
      <alignment horizontal="right" wrapText="1" indent="1"/>
    </xf>
    <xf numFmtId="0" fontId="1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wrapText="1"/>
    </xf>
    <xf numFmtId="0" fontId="53" fillId="0" borderId="7" xfId="0" applyFont="1" applyBorder="1" applyAlignment="1">
      <alignment horizontal="center" wrapText="1"/>
    </xf>
    <xf numFmtId="0" fontId="42" fillId="0" borderId="7" xfId="0" applyFont="1" applyBorder="1" applyAlignment="1">
      <alignment horizontal="center" wrapText="1"/>
    </xf>
    <xf numFmtId="0" fontId="42" fillId="0" borderId="5" xfId="0" applyFont="1" applyBorder="1" applyAlignment="1">
      <alignment horizontal="right" wrapText="1" indent="1"/>
    </xf>
    <xf numFmtId="0" fontId="42" fillId="0" borderId="7" xfId="0" applyFont="1" applyBorder="1" applyAlignment="1">
      <alignment horizontal="right" wrapText="1" indent="1"/>
    </xf>
    <xf numFmtId="0" fontId="1" fillId="0" borderId="5" xfId="0" applyFont="1" applyBorder="1" applyAlignment="1">
      <alignment horizontal="right" vertical="center" wrapText="1" indent="1"/>
    </xf>
    <xf numFmtId="0" fontId="1" fillId="0" borderId="7" xfId="0" applyFont="1" applyBorder="1" applyAlignment="1">
      <alignment horizontal="right" vertical="center" wrapText="1" indent="1"/>
    </xf>
    <xf numFmtId="0" fontId="48" fillId="0" borderId="3" xfId="0" applyFont="1" applyBorder="1" applyAlignment="1"/>
    <xf numFmtId="0" fontId="48" fillId="0" borderId="5" xfId="0" applyFont="1" applyBorder="1" applyAlignment="1">
      <alignment horizontal="center"/>
    </xf>
    <xf numFmtId="0" fontId="48" fillId="0" borderId="5" xfId="0" applyFont="1" applyBorder="1" applyAlignment="1">
      <alignment horizontal="right"/>
    </xf>
    <xf numFmtId="0" fontId="48" fillId="0" borderId="7" xfId="0" applyFont="1" applyBorder="1" applyAlignment="1">
      <alignment horizontal="right"/>
    </xf>
    <xf numFmtId="0" fontId="48" fillId="0" borderId="3" xfId="0" applyFont="1" applyBorder="1" applyAlignment="1">
      <alignment wrapText="1"/>
    </xf>
    <xf numFmtId="0" fontId="55" fillId="0" borderId="5" xfId="0" applyFont="1" applyBorder="1" applyAlignment="1">
      <alignment horizontal="center"/>
    </xf>
    <xf numFmtId="0" fontId="48" fillId="0" borderId="5" xfId="0" applyFont="1" applyBorder="1" applyAlignment="1">
      <alignment horizontal="center" wrapText="1"/>
    </xf>
    <xf numFmtId="0" fontId="55" fillId="0" borderId="3" xfId="0" applyFont="1" applyBorder="1" applyAlignment="1">
      <alignment wrapText="1"/>
    </xf>
    <xf numFmtId="0" fontId="48" fillId="0" borderId="7" xfId="0" applyFont="1" applyBorder="1" applyAlignment="1">
      <alignment horizontal="right" wrapText="1" indent="1"/>
    </xf>
    <xf numFmtId="0" fontId="48" fillId="0" borderId="5" xfId="0" applyFont="1" applyBorder="1" applyAlignment="1">
      <alignment horizontal="right" indent="1"/>
    </xf>
    <xf numFmtId="0" fontId="48" fillId="0" borderId="7" xfId="0" applyFont="1" applyBorder="1" applyAlignment="1">
      <alignment horizontal="right" indent="1"/>
    </xf>
    <xf numFmtId="0" fontId="48" fillId="0" borderId="5" xfId="0" quotePrefix="1" applyFont="1" applyBorder="1" applyAlignment="1">
      <alignment horizontal="right" wrapText="1" indent="1"/>
    </xf>
    <xf numFmtId="0" fontId="48" fillId="0" borderId="7" xfId="0" quotePrefix="1" applyFont="1" applyBorder="1" applyAlignment="1">
      <alignment horizontal="right" wrapText="1" indent="1"/>
    </xf>
    <xf numFmtId="0" fontId="48" fillId="0" borderId="0" xfId="0" applyFont="1" applyBorder="1" applyAlignment="1">
      <alignment wrapText="1"/>
    </xf>
    <xf numFmtId="0" fontId="55" fillId="0" borderId="0" xfId="0" applyFont="1" applyBorder="1" applyAlignment="1">
      <alignment wrapText="1"/>
    </xf>
    <xf numFmtId="0" fontId="55" fillId="0" borderId="0" xfId="0" applyFont="1" applyBorder="1" applyAlignment="1"/>
    <xf numFmtId="0" fontId="1" fillId="2" borderId="0" xfId="0" applyFont="1" applyFill="1" applyBorder="1" applyAlignment="1">
      <alignment horizontal="left" wrapText="1" indent="3"/>
    </xf>
    <xf numFmtId="0" fontId="12" fillId="0" borderId="0" xfId="0" applyFont="1" applyFill="1" applyAlignment="1">
      <alignment horizontal="right" indent="1"/>
    </xf>
    <xf numFmtId="164" fontId="12" fillId="0" borderId="0" xfId="0" applyNumberFormat="1" applyFont="1" applyFill="1" applyAlignment="1">
      <alignment horizontal="right" indent="1"/>
    </xf>
    <xf numFmtId="0" fontId="12" fillId="0" borderId="0" xfId="0" applyFont="1" applyFill="1" applyBorder="1" applyAlignment="1">
      <alignment horizontal="right" indent="1"/>
    </xf>
    <xf numFmtId="1" fontId="1" fillId="0" borderId="5" xfId="0" quotePrefix="1" applyNumberFormat="1" applyFont="1" applyBorder="1" applyAlignment="1">
      <alignment horizontal="right" wrapText="1" indent="1"/>
    </xf>
    <xf numFmtId="164" fontId="1" fillId="0" borderId="5" xfId="0" quotePrefix="1" applyNumberFormat="1" applyFont="1" applyBorder="1" applyAlignment="1">
      <alignment horizontal="right" wrapText="1" indent="1"/>
    </xf>
    <xf numFmtId="0" fontId="1" fillId="0" borderId="5" xfId="0" quotePrefix="1" applyFont="1" applyBorder="1" applyAlignment="1">
      <alignment horizontal="right" indent="1"/>
    </xf>
    <xf numFmtId="0" fontId="1" fillId="2" borderId="0" xfId="0" applyFont="1" applyFill="1" applyBorder="1" applyAlignment="1"/>
    <xf numFmtId="164" fontId="1" fillId="0" borderId="0" xfId="0" applyNumberFormat="1" applyFont="1" applyBorder="1" applyAlignment="1">
      <alignment horizontal="right" wrapText="1" indent="1"/>
    </xf>
    <xf numFmtId="164" fontId="1" fillId="0" borderId="3" xfId="0" applyNumberFormat="1" applyFont="1" applyBorder="1" applyAlignment="1">
      <alignment horizontal="right" wrapText="1" indent="1"/>
    </xf>
    <xf numFmtId="0" fontId="0" fillId="0" borderId="5" xfId="0" applyBorder="1" applyAlignment="1"/>
    <xf numFmtId="1" fontId="1" fillId="0" borderId="5" xfId="0" applyNumberFormat="1" applyFont="1" applyBorder="1" applyAlignment="1">
      <alignment horizontal="right" wrapText="1" indent="1"/>
    </xf>
    <xf numFmtId="1" fontId="1" fillId="0" borderId="7" xfId="0" applyNumberFormat="1" applyFont="1" applyBorder="1" applyAlignment="1">
      <alignment horizontal="right" wrapText="1" indent="1"/>
    </xf>
    <xf numFmtId="0" fontId="1" fillId="0" borderId="3" xfId="0" applyFont="1" applyBorder="1" applyAlignment="1">
      <alignment horizontal="right" indent="1"/>
    </xf>
    <xf numFmtId="0" fontId="1" fillId="0" borderId="0" xfId="0" applyFont="1" applyAlignment="1">
      <alignment horizontal="right" indent="1"/>
    </xf>
    <xf numFmtId="164" fontId="1" fillId="0" borderId="3" xfId="0" applyNumberFormat="1" applyFont="1" applyBorder="1" applyAlignment="1">
      <alignment horizontal="right" indent="1"/>
    </xf>
    <xf numFmtId="164" fontId="1" fillId="0" borderId="0" xfId="0" applyNumberFormat="1" applyFont="1" applyAlignment="1">
      <alignment horizontal="right" indent="1"/>
    </xf>
    <xf numFmtId="164" fontId="12" fillId="0" borderId="0" xfId="0" applyNumberFormat="1" applyFont="1" applyFill="1" applyBorder="1" applyAlignment="1">
      <alignment horizontal="right" indent="1"/>
    </xf>
    <xf numFmtId="0" fontId="12" fillId="0" borderId="1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164" fontId="12" fillId="2" borderId="11" xfId="0" applyNumberFormat="1" applyFont="1" applyFill="1" applyBorder="1" applyAlignment="1">
      <alignment horizontal="center" vertical="center" wrapText="1"/>
    </xf>
    <xf numFmtId="164" fontId="12" fillId="2" borderId="7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21" fillId="2" borderId="0" xfId="1" applyFill="1" applyAlignment="1" applyProtection="1">
      <alignment horizontal="center"/>
    </xf>
    <xf numFmtId="0" fontId="12" fillId="2" borderId="14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21" fillId="2" borderId="0" xfId="1" applyNumberFormat="1" applyFill="1" applyAlignment="1" applyProtection="1">
      <alignment horizontal="center" wrapText="1"/>
    </xf>
    <xf numFmtId="0" fontId="12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12" fillId="4" borderId="0" xfId="0" applyFont="1" applyFill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2" fillId="4" borderId="0" xfId="0" applyFont="1" applyFill="1" applyBorder="1" applyAlignment="1">
      <alignment horizontal="center" wrapText="1"/>
    </xf>
    <xf numFmtId="0" fontId="12" fillId="4" borderId="3" xfId="0" applyFont="1" applyFill="1" applyBorder="1" applyAlignment="1">
      <alignment horizontal="center" wrapText="1"/>
    </xf>
    <xf numFmtId="0" fontId="14" fillId="2" borderId="0" xfId="0" applyFont="1" applyFill="1" applyBorder="1" applyAlignment="1">
      <alignment horizontal="center" wrapText="1"/>
    </xf>
    <xf numFmtId="0" fontId="14" fillId="2" borderId="3" xfId="0" applyFont="1" applyFill="1" applyBorder="1" applyAlignment="1">
      <alignment horizontal="center" wrapText="1"/>
    </xf>
    <xf numFmtId="0" fontId="0" fillId="2" borderId="0" xfId="0" applyFill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34" fillId="2" borderId="16" xfId="0" applyFont="1" applyFill="1" applyBorder="1" applyAlignment="1">
      <alignment horizontal="justify" vertical="top" wrapText="1"/>
    </xf>
    <xf numFmtId="0" fontId="34" fillId="2" borderId="13" xfId="0" applyFont="1" applyFill="1" applyBorder="1" applyAlignment="1">
      <alignment horizontal="justify" vertical="top" wrapText="1"/>
    </xf>
    <xf numFmtId="0" fontId="12" fillId="4" borderId="1" xfId="0" applyFont="1" applyFill="1" applyBorder="1" applyAlignment="1">
      <alignment horizontal="center" wrapText="1"/>
    </xf>
    <xf numFmtId="0" fontId="12" fillId="4" borderId="2" xfId="0" applyFont="1" applyFill="1" applyBorder="1" applyAlignment="1">
      <alignment horizontal="center" wrapText="1"/>
    </xf>
    <xf numFmtId="0" fontId="14" fillId="4" borderId="0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center" vertical="top" wrapText="1"/>
    </xf>
    <xf numFmtId="0" fontId="34" fillId="2" borderId="0" xfId="0" applyFont="1" applyFill="1" applyBorder="1" applyAlignment="1">
      <alignment horizontal="justify" wrapText="1"/>
    </xf>
    <xf numFmtId="0" fontId="34" fillId="2" borderId="3" xfId="0" applyFont="1" applyFill="1" applyBorder="1" applyAlignment="1">
      <alignment horizontal="justify" wrapText="1"/>
    </xf>
    <xf numFmtId="0" fontId="34" fillId="2" borderId="0" xfId="0" applyFont="1" applyFill="1" applyBorder="1" applyAlignment="1">
      <alignment horizontal="justify" vertical="top" wrapText="1"/>
    </xf>
    <xf numFmtId="0" fontId="34" fillId="2" borderId="3" xfId="0" applyFont="1" applyFill="1" applyBorder="1" applyAlignment="1">
      <alignment horizontal="justify" vertical="top" wrapText="1"/>
    </xf>
    <xf numFmtId="0" fontId="21" fillId="0" borderId="0" xfId="1" applyAlignment="1" applyProtection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164" fontId="12" fillId="0" borderId="5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2" fillId="0" borderId="11" xfId="0" applyNumberFormat="1" applyFont="1" applyBorder="1" applyAlignment="1">
      <alignment horizontal="center" vertical="center" wrapText="1"/>
    </xf>
    <xf numFmtId="164" fontId="12" fillId="0" borderId="7" xfId="0" applyNumberFormat="1" applyFont="1" applyBorder="1" applyAlignment="1">
      <alignment horizontal="center" vertical="center" wrapText="1"/>
    </xf>
    <xf numFmtId="164" fontId="12" fillId="0" borderId="12" xfId="0" applyNumberFormat="1" applyFont="1" applyBorder="1" applyAlignment="1">
      <alignment horizontal="center" vertical="center" wrapText="1"/>
    </xf>
    <xf numFmtId="0" fontId="21" fillId="0" borderId="0" xfId="1" applyAlignment="1" applyProtection="1">
      <alignment wrapText="1"/>
    </xf>
    <xf numFmtId="0" fontId="21" fillId="0" borderId="0" xfId="1" applyAlignment="1" applyProtection="1"/>
    <xf numFmtId="0" fontId="12" fillId="2" borderId="0" xfId="0" applyFont="1" applyFill="1" applyBorder="1" applyAlignment="1">
      <alignment horizontal="justify" wrapText="1"/>
    </xf>
    <xf numFmtId="0" fontId="12" fillId="2" borderId="3" xfId="0" applyFont="1" applyFill="1" applyBorder="1" applyAlignment="1">
      <alignment horizontal="justify" wrapText="1"/>
    </xf>
    <xf numFmtId="0" fontId="12" fillId="2" borderId="0" xfId="0" applyFont="1" applyFill="1" applyBorder="1" applyAlignment="1">
      <alignment horizontal="justify" vertical="top" wrapText="1"/>
    </xf>
    <xf numFmtId="0" fontId="12" fillId="2" borderId="3" xfId="0" applyFont="1" applyFill="1" applyBorder="1" applyAlignment="1">
      <alignment horizontal="justify" vertical="top" wrapText="1"/>
    </xf>
    <xf numFmtId="0" fontId="12" fillId="2" borderId="16" xfId="0" applyFont="1" applyFill="1" applyBorder="1" applyAlignment="1">
      <alignment horizontal="justify" vertical="top" wrapText="1"/>
    </xf>
    <xf numFmtId="0" fontId="12" fillId="2" borderId="13" xfId="0" applyFont="1" applyFill="1" applyBorder="1" applyAlignment="1">
      <alignment horizontal="justify" vertical="top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1" fillId="2" borderId="0" xfId="1" applyFill="1" applyAlignment="1" applyProtection="1">
      <alignment horizontal="center" wrapText="1"/>
    </xf>
    <xf numFmtId="0" fontId="0" fillId="0" borderId="4" xfId="0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wrapText="1"/>
    </xf>
    <xf numFmtId="0" fontId="12" fillId="2" borderId="27" xfId="0" applyFont="1" applyFill="1" applyBorder="1" applyAlignment="1">
      <alignment horizontal="center" wrapText="1"/>
    </xf>
    <xf numFmtId="0" fontId="14" fillId="0" borderId="0" xfId="0" applyFont="1" applyAlignment="1">
      <alignment horizontal="left"/>
    </xf>
    <xf numFmtId="0" fontId="14" fillId="0" borderId="0" xfId="0" applyFont="1" applyBorder="1" applyAlignment="1">
      <alignment horizontal="left"/>
    </xf>
    <xf numFmtId="0" fontId="14" fillId="2" borderId="9" xfId="0" applyFont="1" applyFill="1" applyBorder="1" applyAlignment="1">
      <alignment horizontal="center" wrapText="1"/>
    </xf>
    <xf numFmtId="0" fontId="14" fillId="2" borderId="9" xfId="0" applyFont="1" applyFill="1" applyBorder="1" applyAlignment="1">
      <alignment horizontal="left" wrapText="1"/>
    </xf>
    <xf numFmtId="0" fontId="14" fillId="2" borderId="0" xfId="0" applyFont="1" applyFill="1" applyBorder="1" applyAlignment="1">
      <alignment horizontal="left" wrapText="1"/>
    </xf>
    <xf numFmtId="0" fontId="0" fillId="2" borderId="11" xfId="0" applyFill="1" applyBorder="1" applyAlignment="1">
      <alignment horizontal="center"/>
    </xf>
    <xf numFmtId="0" fontId="14" fillId="2" borderId="14" xfId="0" applyFont="1" applyFill="1" applyBorder="1" applyAlignment="1">
      <alignment horizontal="center" vertical="top"/>
    </xf>
    <xf numFmtId="0" fontId="14" fillId="2" borderId="21" xfId="0" applyFont="1" applyFill="1" applyBorder="1" applyAlignment="1">
      <alignment horizontal="center" vertical="top"/>
    </xf>
    <xf numFmtId="0" fontId="12" fillId="2" borderId="25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 wrapText="1"/>
    </xf>
    <xf numFmtId="0" fontId="12" fillId="2" borderId="30" xfId="0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center" wrapText="1"/>
    </xf>
    <xf numFmtId="0" fontId="14" fillId="2" borderId="30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30" xfId="0" applyFont="1" applyFill="1" applyBorder="1" applyAlignment="1">
      <alignment horizontal="center" vertical="top" wrapText="1"/>
    </xf>
    <xf numFmtId="0" fontId="14" fillId="2" borderId="5" xfId="0" applyFont="1" applyFill="1" applyBorder="1" applyAlignment="1">
      <alignment horizontal="center" vertical="top" wrapText="1"/>
    </xf>
    <xf numFmtId="0" fontId="14" fillId="2" borderId="11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 wrapText="1"/>
    </xf>
    <xf numFmtId="0" fontId="14" fillId="2" borderId="2" xfId="0" applyFont="1" applyFill="1" applyBorder="1" applyAlignment="1">
      <alignment horizontal="center" vertical="top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wrapText="1"/>
    </xf>
    <xf numFmtId="0" fontId="20" fillId="2" borderId="0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49" fontId="12" fillId="2" borderId="4" xfId="0" applyNumberFormat="1" applyFont="1" applyFill="1" applyBorder="1" applyAlignment="1">
      <alignment horizontal="center" vertical="center"/>
    </xf>
    <xf numFmtId="49" fontId="12" fillId="2" borderId="5" xfId="0" applyNumberFormat="1" applyFont="1" applyFill="1" applyBorder="1" applyAlignment="1">
      <alignment horizontal="center" vertical="center"/>
    </xf>
    <xf numFmtId="49" fontId="12" fillId="2" borderId="6" xfId="0" applyNumberFormat="1" applyFont="1" applyFill="1" applyBorder="1" applyAlignment="1">
      <alignment horizontal="center" vertical="center"/>
    </xf>
    <xf numFmtId="164" fontId="12" fillId="2" borderId="4" xfId="0" applyNumberFormat="1" applyFont="1" applyFill="1" applyBorder="1" applyAlignment="1">
      <alignment horizontal="center" vertical="center" wrapText="1"/>
    </xf>
    <xf numFmtId="164" fontId="12" fillId="2" borderId="5" xfId="0" applyNumberFormat="1" applyFont="1" applyFill="1" applyBorder="1" applyAlignment="1">
      <alignment horizontal="center" vertical="center" wrapText="1"/>
    </xf>
    <xf numFmtId="164" fontId="12" fillId="2" borderId="10" xfId="0" applyNumberFormat="1" applyFont="1" applyFill="1" applyBorder="1" applyAlignment="1">
      <alignment horizontal="center" vertical="center" wrapText="1"/>
    </xf>
    <xf numFmtId="0" fontId="14" fillId="2" borderId="31" xfId="0" applyFont="1" applyFill="1" applyBorder="1" applyAlignment="1">
      <alignment horizontal="center" wrapText="1"/>
    </xf>
    <xf numFmtId="164" fontId="12" fillId="2" borderId="12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left" wrapText="1"/>
    </xf>
    <xf numFmtId="0" fontId="12" fillId="4" borderId="3" xfId="0" applyFont="1" applyFill="1" applyBorder="1" applyAlignment="1">
      <alignment horizontal="left" wrapText="1"/>
    </xf>
    <xf numFmtId="0" fontId="12" fillId="2" borderId="16" xfId="0" applyFont="1" applyFill="1" applyBorder="1" applyAlignment="1">
      <alignment wrapText="1"/>
    </xf>
    <xf numFmtId="0" fontId="12" fillId="2" borderId="13" xfId="0" applyFont="1" applyFill="1" applyBorder="1" applyAlignment="1">
      <alignment wrapText="1"/>
    </xf>
    <xf numFmtId="0" fontId="16" fillId="2" borderId="1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center" wrapText="1"/>
    </xf>
    <xf numFmtId="0" fontId="12" fillId="2" borderId="16" xfId="0" applyFont="1" applyFill="1" applyBorder="1" applyAlignment="1">
      <alignment horizontal="center" wrapText="1"/>
    </xf>
    <xf numFmtId="0" fontId="12" fillId="2" borderId="32" xfId="0" applyFont="1" applyFill="1" applyBorder="1" applyAlignment="1">
      <alignment horizontal="center" wrapText="1"/>
    </xf>
    <xf numFmtId="0" fontId="12" fillId="2" borderId="33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31" xfId="0" applyFont="1" applyFill="1" applyBorder="1" applyAlignment="1">
      <alignment horizontal="center" vertical="top" wrapText="1"/>
    </xf>
    <xf numFmtId="0" fontId="14" fillId="2" borderId="9" xfId="0" applyFont="1" applyFill="1" applyBorder="1" applyAlignment="1">
      <alignment horizontal="center" vertical="top" wrapText="1"/>
    </xf>
    <xf numFmtId="0" fontId="12" fillId="2" borderId="12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21" fillId="4" borderId="0" xfId="1" applyFill="1" applyAlignment="1" applyProtection="1">
      <alignment horizontal="center" vertical="center" wrapText="1"/>
    </xf>
    <xf numFmtId="0" fontId="21" fillId="4" borderId="8" xfId="1" applyFill="1" applyBorder="1" applyAlignment="1" applyProtection="1">
      <alignment horizontal="center" vertical="center" wrapText="1"/>
    </xf>
    <xf numFmtId="0" fontId="21" fillId="4" borderId="0" xfId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left" wrapText="1"/>
    </xf>
    <xf numFmtId="0" fontId="12" fillId="0" borderId="22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2" fillId="0" borderId="22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12" fillId="0" borderId="25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2" fillId="0" borderId="26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0" fillId="4" borderId="3" xfId="0" applyFill="1" applyBorder="1"/>
    <xf numFmtId="0" fontId="12" fillId="2" borderId="11" xfId="0" applyFont="1" applyFill="1" applyBorder="1" applyAlignment="1">
      <alignment horizontal="center" wrapText="1"/>
    </xf>
    <xf numFmtId="0" fontId="12" fillId="2" borderId="7" xfId="0" applyFont="1" applyFill="1" applyBorder="1" applyAlignment="1">
      <alignment horizontal="center" wrapText="1"/>
    </xf>
    <xf numFmtId="0" fontId="12" fillId="2" borderId="13" xfId="0" applyFont="1" applyFill="1" applyBorder="1" applyAlignment="1">
      <alignment horizontal="center" wrapText="1"/>
    </xf>
    <xf numFmtId="0" fontId="12" fillId="4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  <xf numFmtId="0" fontId="1" fillId="2" borderId="12" xfId="0" applyFont="1" applyFill="1" applyBorder="1" applyAlignment="1">
      <alignment horizontal="center" vertical="center" wrapText="1"/>
    </xf>
    <xf numFmtId="0" fontId="12" fillId="2" borderId="35" xfId="0" applyFont="1" applyFill="1" applyBorder="1" applyAlignment="1">
      <alignment wrapText="1"/>
    </xf>
    <xf numFmtId="0" fontId="12" fillId="2" borderId="36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4" fillId="2" borderId="27" xfId="0" applyFont="1" applyFill="1" applyBorder="1" applyAlignment="1">
      <alignment horizontal="center" wrapText="1"/>
    </xf>
    <xf numFmtId="0" fontId="12" fillId="2" borderId="37" xfId="0" applyFont="1" applyFill="1" applyBorder="1" applyAlignment="1">
      <alignment horizontal="center" wrapText="1"/>
    </xf>
    <xf numFmtId="0" fontId="12" fillId="2" borderId="38" xfId="0" applyFont="1" applyFill="1" applyBorder="1" applyAlignment="1">
      <alignment horizontal="center" wrapText="1"/>
    </xf>
    <xf numFmtId="0" fontId="0" fillId="0" borderId="0" xfId="0"/>
    <xf numFmtId="0" fontId="0" fillId="0" borderId="3" xfId="0" applyBorder="1"/>
    <xf numFmtId="0" fontId="14" fillId="2" borderId="14" xfId="0" applyFont="1" applyFill="1" applyBorder="1" applyAlignment="1">
      <alignment horizontal="center" vertical="top" wrapText="1"/>
    </xf>
    <xf numFmtId="0" fontId="14" fillId="2" borderId="8" xfId="0" applyFont="1" applyFill="1" applyBorder="1" applyAlignment="1">
      <alignment horizontal="center" vertical="top" wrapText="1"/>
    </xf>
    <xf numFmtId="0" fontId="14" fillId="2" borderId="21" xfId="0" applyFont="1" applyFill="1" applyBorder="1" applyAlignment="1">
      <alignment horizontal="center" vertical="top" wrapText="1"/>
    </xf>
    <xf numFmtId="0" fontId="0" fillId="2" borderId="2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/>
    <xf numFmtId="0" fontId="1" fillId="2" borderId="16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2" fontId="21" fillId="2" borderId="0" xfId="1" applyNumberFormat="1" applyFont="1" applyFill="1" applyBorder="1" applyAlignment="1" applyProtection="1">
      <alignment horizontal="center" vertical="top" wrapText="1"/>
    </xf>
    <xf numFmtId="2" fontId="21" fillId="2" borderId="8" xfId="1" applyNumberFormat="1" applyFill="1" applyBorder="1" applyAlignment="1" applyProtection="1">
      <alignment horizontal="center" vertical="top"/>
    </xf>
    <xf numFmtId="0" fontId="0" fillId="2" borderId="31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21" fillId="2" borderId="0" xfId="1" applyFill="1" applyBorder="1" applyAlignment="1" applyProtection="1">
      <alignment horizontal="center" wrapText="1"/>
    </xf>
    <xf numFmtId="0" fontId="21" fillId="2" borderId="0" xfId="1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0" fillId="0" borderId="7" xfId="0" applyBorder="1"/>
    <xf numFmtId="0" fontId="12" fillId="0" borderId="23" xfId="0" applyFont="1" applyBorder="1" applyAlignment="1">
      <alignment horizontal="center" wrapText="1"/>
    </xf>
    <xf numFmtId="0" fontId="12" fillId="0" borderId="24" xfId="0" applyFont="1" applyBorder="1" applyAlignment="1">
      <alignment horizontal="center" wrapText="1"/>
    </xf>
    <xf numFmtId="0" fontId="0" fillId="2" borderId="40" xfId="0" applyFill="1" applyBorder="1" applyAlignment="1">
      <alignment horizontal="center"/>
    </xf>
    <xf numFmtId="0" fontId="0" fillId="2" borderId="41" xfId="0" applyFill="1" applyBorder="1" applyAlignment="1">
      <alignment horizontal="center"/>
    </xf>
    <xf numFmtId="0" fontId="14" fillId="2" borderId="39" xfId="0" applyFont="1" applyFill="1" applyBorder="1" applyAlignment="1">
      <alignment horizontal="center" wrapText="1"/>
    </xf>
    <xf numFmtId="0" fontId="12" fillId="0" borderId="31" xfId="0" applyFont="1" applyBorder="1" applyAlignment="1">
      <alignment horizontal="center" wrapText="1"/>
    </xf>
    <xf numFmtId="0" fontId="12" fillId="0" borderId="27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2" borderId="39" xfId="0" applyFont="1" applyFill="1" applyBorder="1" applyAlignment="1">
      <alignment horizontal="center" wrapText="1"/>
    </xf>
    <xf numFmtId="0" fontId="0" fillId="0" borderId="39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9" xfId="0" applyBorder="1"/>
    <xf numFmtId="0" fontId="0" fillId="0" borderId="9" xfId="0" applyBorder="1"/>
    <xf numFmtId="0" fontId="12" fillId="4" borderId="0" xfId="0" applyFont="1" applyFill="1" applyBorder="1" applyAlignment="1">
      <alignment horizontal="left" wrapText="1"/>
    </xf>
    <xf numFmtId="0" fontId="0" fillId="2" borderId="37" xfId="0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14" fillId="2" borderId="39" xfId="0" applyFont="1" applyFill="1" applyBorder="1" applyAlignment="1">
      <alignment horizontal="center"/>
    </xf>
    <xf numFmtId="0" fontId="14" fillId="2" borderId="30" xfId="0" applyFont="1" applyFill="1" applyBorder="1" applyAlignment="1">
      <alignment horizontal="center"/>
    </xf>
    <xf numFmtId="0" fontId="12" fillId="4" borderId="7" xfId="0" applyFont="1" applyFill="1" applyBorder="1" applyAlignment="1">
      <alignment horizontal="center"/>
    </xf>
    <xf numFmtId="0" fontId="12" fillId="2" borderId="42" xfId="0" applyFont="1" applyFill="1" applyBorder="1" applyAlignment="1"/>
    <xf numFmtId="0" fontId="12" fillId="2" borderId="43" xfId="0" applyFont="1" applyFill="1" applyBorder="1" applyAlignment="1"/>
    <xf numFmtId="0" fontId="12" fillId="4" borderId="1" xfId="0" applyFont="1" applyFill="1" applyBorder="1" applyAlignment="1">
      <alignment horizontal="center" vertical="center"/>
    </xf>
    <xf numFmtId="0" fontId="12" fillId="2" borderId="39" xfId="0" applyFont="1" applyFill="1" applyBorder="1" applyAlignment="1">
      <alignment horizontal="center"/>
    </xf>
    <xf numFmtId="0" fontId="12" fillId="2" borderId="30" xfId="0" applyFont="1" applyFill="1" applyBorder="1" applyAlignment="1">
      <alignment horizontal="center"/>
    </xf>
    <xf numFmtId="0" fontId="12" fillId="2" borderId="11" xfId="0" applyFont="1" applyFill="1" applyBorder="1" applyAlignment="1">
      <alignment horizontal="center"/>
    </xf>
    <xf numFmtId="0" fontId="12" fillId="4" borderId="2" xfId="0" applyFont="1" applyFill="1" applyBorder="1" applyAlignment="1">
      <alignment horizontal="center"/>
    </xf>
    <xf numFmtId="0" fontId="12" fillId="2" borderId="19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21" fillId="2" borderId="0" xfId="1" applyFill="1" applyAlignment="1" applyProtection="1">
      <alignment horizontal="center" vertical="top" wrapText="1"/>
    </xf>
    <xf numFmtId="0" fontId="21" fillId="2" borderId="0" xfId="1" applyFill="1" applyAlignment="1" applyProtection="1">
      <alignment horizontal="center" vertical="top"/>
    </xf>
    <xf numFmtId="0" fontId="21" fillId="2" borderId="0" xfId="1" applyFill="1" applyBorder="1" applyAlignment="1" applyProtection="1">
      <alignment horizontal="center" vertical="top"/>
    </xf>
    <xf numFmtId="0" fontId="14" fillId="2" borderId="0" xfId="0" applyFont="1" applyFill="1" applyBorder="1" applyAlignment="1">
      <alignment horizontal="center" vertical="center" wrapText="1"/>
    </xf>
    <xf numFmtId="0" fontId="21" fillId="4" borderId="0" xfId="1" applyFill="1" applyBorder="1" applyAlignment="1" applyProtection="1">
      <alignment horizontal="center" vertical="top" wrapText="1"/>
    </xf>
    <xf numFmtId="0" fontId="21" fillId="4" borderId="0" xfId="1" applyFill="1" applyBorder="1" applyAlignment="1" applyProtection="1">
      <alignment horizontal="center" vertical="top"/>
    </xf>
    <xf numFmtId="0" fontId="12" fillId="2" borderId="15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12" fillId="2" borderId="31" xfId="0" applyFont="1" applyFill="1" applyBorder="1" applyAlignment="1">
      <alignment wrapText="1"/>
    </xf>
    <xf numFmtId="0" fontId="12" fillId="2" borderId="30" xfId="0" applyFont="1" applyFill="1" applyBorder="1" applyAlignment="1">
      <alignment wrapText="1"/>
    </xf>
    <xf numFmtId="0" fontId="12" fillId="2" borderId="10" xfId="0" applyFont="1" applyFill="1" applyBorder="1" applyAlignment="1">
      <alignment horizontal="center" vertical="center"/>
    </xf>
    <xf numFmtId="0" fontId="12" fillId="2" borderId="46" xfId="0" applyFont="1" applyFill="1" applyBorder="1" applyAlignment="1">
      <alignment horizontal="center" vertical="center"/>
    </xf>
    <xf numFmtId="0" fontId="12" fillId="2" borderId="0" xfId="0" applyFont="1" applyFill="1" applyAlignment="1">
      <alignment wrapText="1"/>
    </xf>
    <xf numFmtId="0" fontId="0" fillId="0" borderId="0" xfId="0" applyAlignment="1"/>
    <xf numFmtId="0" fontId="12" fillId="2" borderId="4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4" fillId="2" borderId="6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44" xfId="0" applyFont="1" applyFill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12" fillId="2" borderId="39" xfId="2" applyFont="1" applyFill="1" applyBorder="1" applyAlignment="1">
      <alignment horizontal="center" vertical="top" wrapText="1"/>
    </xf>
    <xf numFmtId="0" fontId="12" fillId="2" borderId="27" xfId="2" applyFont="1" applyFill="1" applyBorder="1" applyAlignment="1">
      <alignment horizontal="center" vertical="top" wrapText="1"/>
    </xf>
    <xf numFmtId="0" fontId="12" fillId="2" borderId="9" xfId="2" applyFont="1" applyFill="1" applyBorder="1" applyAlignment="1">
      <alignment horizontal="center" vertical="top" wrapText="1"/>
    </xf>
    <xf numFmtId="0" fontId="14" fillId="2" borderId="42" xfId="2" applyFont="1" applyFill="1" applyBorder="1" applyAlignment="1">
      <alignment horizontal="center" vertical="top" wrapText="1"/>
    </xf>
    <xf numFmtId="0" fontId="14" fillId="2" borderId="47" xfId="2" applyFont="1" applyFill="1" applyBorder="1" applyAlignment="1">
      <alignment horizontal="center" vertical="top" wrapText="1"/>
    </xf>
    <xf numFmtId="0" fontId="14" fillId="2" borderId="48" xfId="2" applyFont="1" applyFill="1" applyBorder="1" applyAlignment="1">
      <alignment horizontal="center" vertical="top" wrapText="1"/>
    </xf>
    <xf numFmtId="0" fontId="12" fillId="2" borderId="4" xfId="2" applyFont="1" applyFill="1" applyBorder="1" applyAlignment="1">
      <alignment horizontal="center" vertical="center" wrapText="1"/>
    </xf>
    <xf numFmtId="0" fontId="12" fillId="2" borderId="5" xfId="2" applyFont="1" applyFill="1" applyBorder="1" applyAlignment="1">
      <alignment horizontal="center" vertical="center" wrapText="1"/>
    </xf>
    <xf numFmtId="0" fontId="12" fillId="2" borderId="6" xfId="2" applyFont="1" applyFill="1" applyBorder="1" applyAlignment="1">
      <alignment horizontal="center" vertical="center" wrapText="1"/>
    </xf>
    <xf numFmtId="0" fontId="12" fillId="2" borderId="5" xfId="2" applyFont="1" applyFill="1" applyBorder="1" applyAlignment="1">
      <alignment horizontal="center"/>
    </xf>
    <xf numFmtId="0" fontId="12" fillId="2" borderId="5" xfId="2" applyFont="1" applyFill="1" applyBorder="1" applyAlignment="1">
      <alignment horizontal="center" wrapText="1"/>
    </xf>
    <xf numFmtId="0" fontId="14" fillId="2" borderId="5" xfId="2" applyFont="1" applyFill="1" applyBorder="1" applyAlignment="1">
      <alignment horizontal="center"/>
    </xf>
    <xf numFmtId="0" fontId="14" fillId="2" borderId="5" xfId="2" applyFont="1" applyFill="1" applyBorder="1" applyAlignment="1">
      <alignment horizontal="center" wrapText="1"/>
    </xf>
    <xf numFmtId="0" fontId="12" fillId="2" borderId="6" xfId="2" applyFont="1" applyFill="1" applyBorder="1" applyAlignment="1">
      <alignment horizontal="center"/>
    </xf>
    <xf numFmtId="0" fontId="12" fillId="2" borderId="6" xfId="2" applyFont="1" applyFill="1" applyBorder="1" applyAlignment="1">
      <alignment horizontal="center" wrapText="1"/>
    </xf>
    <xf numFmtId="0" fontId="12" fillId="2" borderId="0" xfId="2" applyFont="1" applyFill="1" applyBorder="1" applyAlignment="1">
      <alignment horizontal="center"/>
    </xf>
    <xf numFmtId="0" fontId="12" fillId="2" borderId="31" xfId="2" applyFont="1" applyFill="1" applyBorder="1" applyAlignment="1">
      <alignment horizontal="center"/>
    </xf>
    <xf numFmtId="0" fontId="12" fillId="2" borderId="9" xfId="2" applyFill="1" applyBorder="1" applyAlignment="1">
      <alignment horizontal="center"/>
    </xf>
    <xf numFmtId="0" fontId="12" fillId="4" borderId="7" xfId="2" applyFont="1" applyFill="1" applyBorder="1" applyAlignment="1">
      <alignment horizontal="center"/>
    </xf>
    <xf numFmtId="0" fontId="12" fillId="2" borderId="4" xfId="2" applyFont="1" applyFill="1" applyBorder="1" applyAlignment="1">
      <alignment horizontal="center"/>
    </xf>
    <xf numFmtId="0" fontId="12" fillId="2" borderId="11" xfId="2" applyFont="1" applyFill="1" applyBorder="1" applyAlignment="1">
      <alignment horizontal="center" vertical="center"/>
    </xf>
    <xf numFmtId="0" fontId="12" fillId="2" borderId="1" xfId="2" applyFont="1" applyFill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7" xfId="2" applyFont="1" applyFill="1" applyBorder="1" applyAlignment="1">
      <alignment horizontal="center" vertical="center"/>
    </xf>
    <xf numFmtId="0" fontId="12" fillId="2" borderId="0" xfId="2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center" vertical="center"/>
    </xf>
    <xf numFmtId="0" fontId="12" fillId="2" borderId="14" xfId="2" applyFont="1" applyFill="1" applyBorder="1" applyAlignment="1">
      <alignment horizontal="center" vertical="center"/>
    </xf>
    <xf numFmtId="0" fontId="12" fillId="2" borderId="8" xfId="2" applyFont="1" applyFill="1" applyBorder="1" applyAlignment="1">
      <alignment horizontal="center" vertical="center"/>
    </xf>
    <xf numFmtId="0" fontId="12" fillId="2" borderId="21" xfId="2" applyFont="1" applyFill="1" applyBorder="1" applyAlignment="1">
      <alignment horizontal="center" vertical="center"/>
    </xf>
    <xf numFmtId="0" fontId="14" fillId="2" borderId="7" xfId="2" applyFont="1" applyFill="1" applyBorder="1" applyAlignment="1">
      <alignment horizontal="center" vertical="top" wrapText="1"/>
    </xf>
    <xf numFmtId="0" fontId="12" fillId="2" borderId="0" xfId="2" applyFont="1" applyFill="1" applyBorder="1" applyAlignment="1">
      <alignment horizontal="center" vertical="top" wrapText="1"/>
    </xf>
    <xf numFmtId="0" fontId="12" fillId="2" borderId="11" xfId="2" applyFont="1" applyFill="1" applyBorder="1" applyAlignment="1">
      <alignment horizontal="center"/>
    </xf>
    <xf numFmtId="0" fontId="12" fillId="2" borderId="1" xfId="2" applyFont="1" applyFill="1" applyBorder="1" applyAlignment="1">
      <alignment horizontal="center"/>
    </xf>
    <xf numFmtId="0" fontId="12" fillId="2" borderId="11" xfId="2" applyFont="1" applyFill="1" applyBorder="1" applyAlignment="1">
      <alignment horizontal="center" vertical="center" wrapText="1"/>
    </xf>
    <xf numFmtId="0" fontId="12" fillId="2" borderId="7" xfId="2" applyFont="1" applyFill="1" applyBorder="1" applyAlignment="1">
      <alignment horizontal="center" vertical="center" wrapText="1"/>
    </xf>
    <xf numFmtId="0" fontId="12" fillId="2" borderId="14" xfId="2" applyFont="1" applyFill="1" applyBorder="1" applyAlignment="1">
      <alignment horizontal="center" vertical="center" wrapText="1"/>
    </xf>
    <xf numFmtId="0" fontId="12" fillId="2" borderId="39" xfId="2" applyFont="1" applyFill="1" applyBorder="1" applyAlignment="1">
      <alignment horizontal="center"/>
    </xf>
    <xf numFmtId="0" fontId="12" fillId="2" borderId="27" xfId="2" applyFill="1" applyBorder="1" applyAlignment="1">
      <alignment horizontal="center"/>
    </xf>
    <xf numFmtId="0" fontId="21" fillId="4" borderId="0" xfId="1" applyFill="1" applyBorder="1" applyAlignment="1" applyProtection="1">
      <alignment horizontal="center" wrapText="1"/>
    </xf>
    <xf numFmtId="0" fontId="12" fillId="0" borderId="7" xfId="0" applyFont="1" applyBorder="1" applyAlignment="1">
      <alignment horizontal="center" vertical="center"/>
    </xf>
    <xf numFmtId="0" fontId="48" fillId="0" borderId="0" xfId="0" applyFont="1" applyBorder="1" applyAlignment="1">
      <alignment horizontal="left" wrapText="1"/>
    </xf>
    <xf numFmtId="0" fontId="48" fillId="0" borderId="0" xfId="0" applyFont="1" applyAlignment="1">
      <alignment horizontal="left" wrapText="1"/>
    </xf>
    <xf numFmtId="0" fontId="14" fillId="0" borderId="0" xfId="0" applyFont="1" applyBorder="1" applyAlignment="1">
      <alignment horizontal="left" wrapText="1"/>
    </xf>
    <xf numFmtId="0" fontId="14" fillId="0" borderId="0" xfId="0" applyFont="1" applyAlignment="1">
      <alignment horizontal="left" wrapText="1"/>
    </xf>
    <xf numFmtId="0" fontId="14" fillId="2" borderId="7" xfId="0" applyFont="1" applyFill="1" applyBorder="1" applyAlignment="1">
      <alignment horizontal="center" wrapText="1"/>
    </xf>
    <xf numFmtId="0" fontId="12" fillId="2" borderId="5" xfId="0" applyFont="1" applyFill="1" applyBorder="1" applyAlignment="1">
      <alignment wrapText="1"/>
    </xf>
    <xf numFmtId="0" fontId="12" fillId="2" borderId="7" xfId="0" applyFont="1" applyFill="1" applyBorder="1" applyAlignment="1">
      <alignment wrapText="1"/>
    </xf>
    <xf numFmtId="0" fontId="14" fillId="2" borderId="0" xfId="0" applyFont="1" applyFill="1" applyAlignment="1">
      <alignment horizontal="left" wrapText="1"/>
    </xf>
    <xf numFmtId="0" fontId="48" fillId="2" borderId="0" xfId="0" applyFont="1" applyFill="1" applyAlignment="1">
      <alignment horizontal="left" wrapText="1"/>
    </xf>
    <xf numFmtId="0" fontId="12" fillId="2" borderId="1" xfId="0" applyFont="1" applyFill="1" applyBorder="1" applyAlignment="1">
      <alignment horizontal="center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21" fillId="4" borderId="0" xfId="1" applyFill="1" applyAlignment="1" applyProtection="1">
      <alignment horizontal="center" vertical="top" wrapText="1"/>
    </xf>
    <xf numFmtId="0" fontId="48" fillId="3" borderId="0" xfId="0" applyFont="1" applyFill="1" applyAlignment="1">
      <alignment horizontal="left" vertical="top"/>
    </xf>
    <xf numFmtId="0" fontId="14" fillId="3" borderId="0" xfId="0" applyFont="1" applyFill="1" applyAlignment="1">
      <alignment horizontal="justify"/>
    </xf>
    <xf numFmtId="0" fontId="12" fillId="3" borderId="0" xfId="0" applyFont="1" applyFill="1" applyAlignment="1">
      <alignment horizontal="justify"/>
    </xf>
    <xf numFmtId="164" fontId="14" fillId="2" borderId="5" xfId="0" applyNumberFormat="1" applyFont="1" applyFill="1" applyBorder="1" applyAlignment="1">
      <alignment horizontal="center" vertical="center" wrapText="1"/>
    </xf>
    <xf numFmtId="164" fontId="14" fillId="2" borderId="6" xfId="0" applyNumberFormat="1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164" fontId="12" fillId="2" borderId="0" xfId="0" applyNumberFormat="1" applyFont="1" applyFill="1" applyBorder="1" applyAlignment="1">
      <alignment horizontal="center" vertical="center" wrapText="1"/>
    </xf>
    <xf numFmtId="164" fontId="12" fillId="2" borderId="14" xfId="0" applyNumberFormat="1" applyFont="1" applyFill="1" applyBorder="1" applyAlignment="1">
      <alignment horizontal="center" vertical="center" wrapText="1"/>
    </xf>
    <xf numFmtId="164" fontId="12" fillId="2" borderId="8" xfId="0" applyNumberFormat="1" applyFont="1" applyFill="1" applyBorder="1" applyAlignment="1">
      <alignment horizontal="center" vertical="center" wrapText="1"/>
    </xf>
    <xf numFmtId="164" fontId="14" fillId="2" borderId="2" xfId="0" applyNumberFormat="1" applyFont="1" applyFill="1" applyBorder="1" applyAlignment="1">
      <alignment horizontal="center" vertical="center" wrapText="1"/>
    </xf>
    <xf numFmtId="164" fontId="14" fillId="2" borderId="3" xfId="0" applyNumberFormat="1" applyFont="1" applyFill="1" applyBorder="1" applyAlignment="1">
      <alignment horizontal="center" vertical="center" wrapText="1"/>
    </xf>
    <xf numFmtId="164" fontId="14" fillId="2" borderId="7" xfId="0" applyNumberFormat="1" applyFont="1" applyFill="1" applyBorder="1" applyAlignment="1">
      <alignment horizontal="center" vertical="center" wrapText="1"/>
    </xf>
    <xf numFmtId="164" fontId="14" fillId="2" borderId="12" xfId="0" applyNumberFormat="1" applyFont="1" applyFill="1" applyBorder="1" applyAlignment="1">
      <alignment horizontal="center" vertical="center" wrapText="1"/>
    </xf>
    <xf numFmtId="164" fontId="14" fillId="2" borderId="13" xfId="0" applyNumberFormat="1" applyFont="1" applyFill="1" applyBorder="1" applyAlignment="1">
      <alignment horizontal="center" vertical="center" wrapText="1"/>
    </xf>
    <xf numFmtId="0" fontId="14" fillId="2" borderId="0" xfId="2" applyFont="1" applyFill="1" applyAlignment="1">
      <alignment horizontal="left"/>
    </xf>
    <xf numFmtId="164" fontId="12" fillId="0" borderId="11" xfId="2" applyNumberFormat="1" applyFont="1" applyBorder="1" applyAlignment="1">
      <alignment horizontal="center" vertical="center" wrapText="1"/>
    </xf>
    <xf numFmtId="0" fontId="12" fillId="0" borderId="12" xfId="2" applyBorder="1" applyAlignment="1">
      <alignment horizontal="center" vertical="center" wrapText="1"/>
    </xf>
    <xf numFmtId="164" fontId="21" fillId="4" borderId="0" xfId="1" applyNumberFormat="1" applyFill="1" applyAlignment="1" applyProtection="1">
      <alignment wrapText="1"/>
    </xf>
    <xf numFmtId="164" fontId="21" fillId="4" borderId="0" xfId="1" applyNumberFormat="1" applyFill="1" applyAlignment="1" applyProtection="1"/>
    <xf numFmtId="164" fontId="12" fillId="0" borderId="12" xfId="2" applyNumberFormat="1" applyFont="1" applyBorder="1" applyAlignment="1">
      <alignment horizontal="center" vertical="center" wrapText="1"/>
    </xf>
    <xf numFmtId="164" fontId="12" fillId="0" borderId="4" xfId="2" applyNumberFormat="1" applyFont="1" applyBorder="1" applyAlignment="1">
      <alignment horizontal="center" vertical="center" wrapText="1"/>
    </xf>
    <xf numFmtId="0" fontId="12" fillId="0" borderId="10" xfId="2" applyBorder="1" applyAlignment="1">
      <alignment horizontal="center" vertical="center" wrapText="1"/>
    </xf>
    <xf numFmtId="0" fontId="12" fillId="0" borderId="11" xfId="2" applyBorder="1" applyAlignment="1">
      <alignment horizontal="center" vertical="center"/>
    </xf>
    <xf numFmtId="0" fontId="12" fillId="0" borderId="2" xfId="2" applyBorder="1" applyAlignment="1">
      <alignment horizontal="center" vertical="center"/>
    </xf>
    <xf numFmtId="0" fontId="12" fillId="0" borderId="14" xfId="2" applyBorder="1" applyAlignment="1">
      <alignment horizontal="center" vertical="center"/>
    </xf>
    <xf numFmtId="0" fontId="12" fillId="0" borderId="21" xfId="2" applyBorder="1" applyAlignment="1">
      <alignment horizontal="center" vertical="center"/>
    </xf>
    <xf numFmtId="0" fontId="12" fillId="0" borderId="1" xfId="2" applyBorder="1" applyAlignment="1">
      <alignment horizontal="center" vertical="center"/>
    </xf>
    <xf numFmtId="0" fontId="12" fillId="0" borderId="8" xfId="2" applyBorder="1" applyAlignment="1">
      <alignment horizontal="center" vertical="center"/>
    </xf>
    <xf numFmtId="0" fontId="16" fillId="0" borderId="15" xfId="2" applyFont="1" applyBorder="1" applyAlignment="1">
      <alignment horizontal="center" vertical="center" wrapText="1"/>
    </xf>
    <xf numFmtId="164" fontId="16" fillId="0" borderId="3" xfId="2" applyNumberFormat="1" applyFont="1" applyBorder="1" applyAlignment="1">
      <alignment horizontal="center" vertical="center" wrapText="1"/>
    </xf>
    <xf numFmtId="164" fontId="16" fillId="0" borderId="0" xfId="2" applyNumberFormat="1" applyFont="1" applyBorder="1" applyAlignment="1">
      <alignment horizontal="center" vertical="center" wrapText="1"/>
    </xf>
    <xf numFmtId="0" fontId="12" fillId="4" borderId="0" xfId="2" applyFont="1" applyFill="1" applyAlignment="1">
      <alignment horizontal="left"/>
    </xf>
    <xf numFmtId="0" fontId="21" fillId="4" borderId="0" xfId="1" applyFill="1" applyAlignment="1" applyProtection="1">
      <alignment horizontal="center" wrapText="1"/>
    </xf>
    <xf numFmtId="164" fontId="16" fillId="0" borderId="0" xfId="0" applyNumberFormat="1" applyFont="1" applyFill="1" applyBorder="1" applyAlignment="1">
      <alignment horizontal="center" vertical="center" wrapText="1"/>
    </xf>
    <xf numFmtId="164" fontId="16" fillId="0" borderId="3" xfId="0" applyNumberFormat="1" applyFont="1" applyFill="1" applyBorder="1" applyAlignment="1">
      <alignment horizontal="center" vertical="center" wrapText="1"/>
    </xf>
    <xf numFmtId="0" fontId="16" fillId="0" borderId="15" xfId="0" applyFont="1" applyBorder="1" applyAlignment="1">
      <alignment horizontal="center" wrapText="1"/>
    </xf>
    <xf numFmtId="164" fontId="12" fillId="0" borderId="3" xfId="0" applyNumberFormat="1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2" fontId="12" fillId="0" borderId="3" xfId="0" applyNumberFormat="1" applyFont="1" applyBorder="1" applyAlignment="1">
      <alignment horizontal="center" vertical="center" wrapText="1"/>
    </xf>
    <xf numFmtId="2" fontId="16" fillId="0" borderId="5" xfId="0" applyNumberFormat="1" applyFont="1" applyBorder="1" applyAlignment="1">
      <alignment horizontal="center" vertical="center" wrapText="1"/>
    </xf>
    <xf numFmtId="2" fontId="16" fillId="0" borderId="7" xfId="0" applyNumberFormat="1" applyFont="1" applyBorder="1" applyAlignment="1">
      <alignment horizontal="center" vertical="center" wrapText="1"/>
    </xf>
    <xf numFmtId="2" fontId="16" fillId="0" borderId="3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164" fontId="16" fillId="0" borderId="3" xfId="0" applyNumberFormat="1" applyFont="1" applyBorder="1" applyAlignment="1">
      <alignment horizontal="center" vertical="center" wrapText="1"/>
    </xf>
    <xf numFmtId="164" fontId="16" fillId="0" borderId="5" xfId="0" applyNumberFormat="1" applyFont="1" applyBorder="1" applyAlignment="1">
      <alignment horizontal="center" vertical="center" wrapText="1"/>
    </xf>
    <xf numFmtId="164" fontId="16" fillId="0" borderId="7" xfId="0" applyNumberFormat="1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" fillId="4" borderId="0" xfId="0" applyFont="1" applyFill="1" applyAlignment="1">
      <alignment horizontal="left"/>
    </xf>
    <xf numFmtId="0" fontId="12" fillId="2" borderId="10" xfId="0" applyFont="1" applyFill="1" applyBorder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1" fillId="0" borderId="0" xfId="1" applyAlignment="1" applyProtection="1">
      <alignment horizontal="center" vertical="center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wrapText="1"/>
    </xf>
  </cellXfs>
  <cellStyles count="4">
    <cellStyle name="Hiperłącze" xfId="1" builtinId="8"/>
    <cellStyle name="Normalny" xfId="0" builtinId="0"/>
    <cellStyle name="Normalny 2" xfId="2"/>
    <cellStyle name="Normalny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57</xdr:row>
      <xdr:rowOff>133350</xdr:rowOff>
    </xdr:from>
    <xdr:to>
      <xdr:col>1</xdr:col>
      <xdr:colOff>171450</xdr:colOff>
      <xdr:row>62</xdr:row>
      <xdr:rowOff>152400</xdr:rowOff>
    </xdr:to>
    <xdr:sp macro="" textlink="">
      <xdr:nvSpPr>
        <xdr:cNvPr id="11" name="AutoShape 51"/>
        <xdr:cNvSpPr>
          <a:spLocks/>
        </xdr:cNvSpPr>
      </xdr:nvSpPr>
      <xdr:spPr bwMode="auto">
        <a:xfrm>
          <a:off x="2381250" y="10315575"/>
          <a:ext cx="152400" cy="828675"/>
        </a:xfrm>
        <a:prstGeom prst="rightBrace">
          <a:avLst>
            <a:gd name="adj1" fmla="val 58845"/>
            <a:gd name="adj2" fmla="val 5005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68</xdr:row>
      <xdr:rowOff>152399</xdr:rowOff>
    </xdr:from>
    <xdr:to>
      <xdr:col>1</xdr:col>
      <xdr:colOff>171450</xdr:colOff>
      <xdr:row>76</xdr:row>
      <xdr:rowOff>9524</xdr:rowOff>
    </xdr:to>
    <xdr:sp macro="" textlink="">
      <xdr:nvSpPr>
        <xdr:cNvPr id="12" name="AutoShape 51"/>
        <xdr:cNvSpPr>
          <a:spLocks/>
        </xdr:cNvSpPr>
      </xdr:nvSpPr>
      <xdr:spPr bwMode="auto">
        <a:xfrm>
          <a:off x="2362200" y="11772899"/>
          <a:ext cx="171450" cy="1152525"/>
        </a:xfrm>
        <a:prstGeom prst="rightBrace">
          <a:avLst>
            <a:gd name="adj1" fmla="val 58845"/>
            <a:gd name="adj2" fmla="val 5005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2362199</xdr:colOff>
      <xdr:row>88</xdr:row>
      <xdr:rowOff>123826</xdr:rowOff>
    </xdr:from>
    <xdr:to>
      <xdr:col>1</xdr:col>
      <xdr:colOff>142874</xdr:colOff>
      <xdr:row>95</xdr:row>
      <xdr:rowOff>1</xdr:rowOff>
    </xdr:to>
    <xdr:sp macro="" textlink="">
      <xdr:nvSpPr>
        <xdr:cNvPr id="14" name="AutoShape 51"/>
        <xdr:cNvSpPr>
          <a:spLocks/>
        </xdr:cNvSpPr>
      </xdr:nvSpPr>
      <xdr:spPr bwMode="auto">
        <a:xfrm>
          <a:off x="2362199" y="14982826"/>
          <a:ext cx="142875" cy="1009650"/>
        </a:xfrm>
        <a:prstGeom prst="rightBrace">
          <a:avLst>
            <a:gd name="adj1" fmla="val 58845"/>
            <a:gd name="adj2" fmla="val 5005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119</xdr:row>
      <xdr:rowOff>0</xdr:rowOff>
    </xdr:from>
    <xdr:to>
      <xdr:col>1</xdr:col>
      <xdr:colOff>180975</xdr:colOff>
      <xdr:row>130</xdr:row>
      <xdr:rowOff>123825</xdr:rowOff>
    </xdr:to>
    <xdr:sp macro="" textlink="">
      <xdr:nvSpPr>
        <xdr:cNvPr id="15" name="AutoShape 51"/>
        <xdr:cNvSpPr>
          <a:spLocks/>
        </xdr:cNvSpPr>
      </xdr:nvSpPr>
      <xdr:spPr bwMode="auto">
        <a:xfrm>
          <a:off x="2371725" y="19888200"/>
          <a:ext cx="171450" cy="1905000"/>
        </a:xfrm>
        <a:prstGeom prst="rightBrace">
          <a:avLst>
            <a:gd name="adj1" fmla="val 58845"/>
            <a:gd name="adj2" fmla="val 5005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141</xdr:row>
      <xdr:rowOff>1</xdr:rowOff>
    </xdr:from>
    <xdr:to>
      <xdr:col>1</xdr:col>
      <xdr:colOff>123825</xdr:colOff>
      <xdr:row>144</xdr:row>
      <xdr:rowOff>66675</xdr:rowOff>
    </xdr:to>
    <xdr:sp macro="" textlink="">
      <xdr:nvSpPr>
        <xdr:cNvPr id="17" name="AutoShape 51"/>
        <xdr:cNvSpPr>
          <a:spLocks/>
        </xdr:cNvSpPr>
      </xdr:nvSpPr>
      <xdr:spPr bwMode="auto">
        <a:xfrm>
          <a:off x="2371725" y="23441026"/>
          <a:ext cx="114300" cy="552449"/>
        </a:xfrm>
        <a:prstGeom prst="rightBrace">
          <a:avLst>
            <a:gd name="adj1" fmla="val 58845"/>
            <a:gd name="adj2" fmla="val 5005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166</xdr:row>
      <xdr:rowOff>142875</xdr:rowOff>
    </xdr:from>
    <xdr:to>
      <xdr:col>1</xdr:col>
      <xdr:colOff>114300</xdr:colOff>
      <xdr:row>172</xdr:row>
      <xdr:rowOff>114300</xdr:rowOff>
    </xdr:to>
    <xdr:sp macro="" textlink="">
      <xdr:nvSpPr>
        <xdr:cNvPr id="18" name="AutoShape 51"/>
        <xdr:cNvSpPr>
          <a:spLocks/>
        </xdr:cNvSpPr>
      </xdr:nvSpPr>
      <xdr:spPr bwMode="auto">
        <a:xfrm>
          <a:off x="2362200" y="27632025"/>
          <a:ext cx="114300" cy="942975"/>
        </a:xfrm>
        <a:prstGeom prst="rightBrace">
          <a:avLst>
            <a:gd name="adj1" fmla="val 58845"/>
            <a:gd name="adj2" fmla="val 5005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9525</xdr:colOff>
      <xdr:row>166</xdr:row>
      <xdr:rowOff>123824</xdr:rowOff>
    </xdr:from>
    <xdr:to>
      <xdr:col>6</xdr:col>
      <xdr:colOff>133350</xdr:colOff>
      <xdr:row>172</xdr:row>
      <xdr:rowOff>114299</xdr:rowOff>
    </xdr:to>
    <xdr:sp macro="" textlink="">
      <xdr:nvSpPr>
        <xdr:cNvPr id="19" name="AutoShape 51"/>
        <xdr:cNvSpPr>
          <a:spLocks/>
        </xdr:cNvSpPr>
      </xdr:nvSpPr>
      <xdr:spPr bwMode="auto">
        <a:xfrm>
          <a:off x="9277350" y="27612974"/>
          <a:ext cx="123825" cy="962025"/>
        </a:xfrm>
        <a:prstGeom prst="rightBrace">
          <a:avLst>
            <a:gd name="adj1" fmla="val 58845"/>
            <a:gd name="adj2" fmla="val 5005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2352676</xdr:colOff>
      <xdr:row>183</xdr:row>
      <xdr:rowOff>28575</xdr:rowOff>
    </xdr:from>
    <xdr:to>
      <xdr:col>1</xdr:col>
      <xdr:colOff>104776</xdr:colOff>
      <xdr:row>186</xdr:row>
      <xdr:rowOff>47625</xdr:rowOff>
    </xdr:to>
    <xdr:sp macro="" textlink="">
      <xdr:nvSpPr>
        <xdr:cNvPr id="20" name="AutoShape 51"/>
        <xdr:cNvSpPr>
          <a:spLocks/>
        </xdr:cNvSpPr>
      </xdr:nvSpPr>
      <xdr:spPr bwMode="auto">
        <a:xfrm>
          <a:off x="2352676" y="30270450"/>
          <a:ext cx="114300" cy="504825"/>
        </a:xfrm>
        <a:prstGeom prst="rightBrace">
          <a:avLst>
            <a:gd name="adj1" fmla="val 58845"/>
            <a:gd name="adj2" fmla="val 5005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9525</xdr:colOff>
      <xdr:row>182</xdr:row>
      <xdr:rowOff>152400</xdr:rowOff>
    </xdr:from>
    <xdr:to>
      <xdr:col>6</xdr:col>
      <xdr:colOff>123825</xdr:colOff>
      <xdr:row>186</xdr:row>
      <xdr:rowOff>9525</xdr:rowOff>
    </xdr:to>
    <xdr:sp macro="" textlink="">
      <xdr:nvSpPr>
        <xdr:cNvPr id="21" name="AutoShape 51"/>
        <xdr:cNvSpPr>
          <a:spLocks/>
        </xdr:cNvSpPr>
      </xdr:nvSpPr>
      <xdr:spPr bwMode="auto">
        <a:xfrm>
          <a:off x="9277350" y="30232350"/>
          <a:ext cx="114300" cy="504825"/>
        </a:xfrm>
        <a:prstGeom prst="rightBrace">
          <a:avLst>
            <a:gd name="adj1" fmla="val 58845"/>
            <a:gd name="adj2" fmla="val 5005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3"/>
  <sheetViews>
    <sheetView tabSelected="1" workbookViewId="0"/>
  </sheetViews>
  <sheetFormatPr defaultRowHeight="12.75" x14ac:dyDescent="0.2"/>
  <cols>
    <col min="1" max="1" width="9.140625" style="576"/>
    <col min="2" max="2" width="9.140625" style="609"/>
    <col min="3" max="3" width="160.28515625" style="609" customWidth="1"/>
    <col min="4" max="16384" width="9.140625" style="576"/>
  </cols>
  <sheetData>
    <row r="1" spans="1:3" ht="24.95" customHeight="1" x14ac:dyDescent="0.2">
      <c r="A1" s="576" t="s">
        <v>51</v>
      </c>
      <c r="B1" s="609" t="s">
        <v>85</v>
      </c>
    </row>
    <row r="2" spans="1:3" x14ac:dyDescent="0.2">
      <c r="B2" s="641" t="s">
        <v>86</v>
      </c>
    </row>
    <row r="5" spans="1:3" ht="30" customHeight="1" x14ac:dyDescent="0.2">
      <c r="A5" s="577" t="s">
        <v>51</v>
      </c>
      <c r="B5" s="632" t="s">
        <v>87</v>
      </c>
      <c r="C5" s="608" t="s">
        <v>1102</v>
      </c>
    </row>
    <row r="6" spans="1:3" ht="30" customHeight="1" x14ac:dyDescent="0.2">
      <c r="A6" s="577"/>
      <c r="B6" s="632" t="s">
        <v>88</v>
      </c>
      <c r="C6" s="608" t="s">
        <v>1101</v>
      </c>
    </row>
    <row r="7" spans="1:3" ht="30" customHeight="1" x14ac:dyDescent="0.2">
      <c r="A7" s="577"/>
      <c r="B7" s="632" t="s">
        <v>89</v>
      </c>
      <c r="C7" s="608" t="s">
        <v>1100</v>
      </c>
    </row>
    <row r="8" spans="1:3" ht="30" customHeight="1" x14ac:dyDescent="0.2">
      <c r="A8" s="577"/>
      <c r="B8" s="632" t="s">
        <v>90</v>
      </c>
      <c r="C8" s="608" t="s">
        <v>1099</v>
      </c>
    </row>
    <row r="9" spans="1:3" ht="30" customHeight="1" x14ac:dyDescent="0.2">
      <c r="A9" s="577"/>
      <c r="B9" s="632" t="s">
        <v>91</v>
      </c>
      <c r="C9" s="608" t="s">
        <v>1098</v>
      </c>
    </row>
    <row r="10" spans="1:3" ht="30" customHeight="1" x14ac:dyDescent="0.2">
      <c r="A10" s="577"/>
      <c r="B10" s="632" t="s">
        <v>92</v>
      </c>
      <c r="C10" s="608" t="s">
        <v>1097</v>
      </c>
    </row>
    <row r="11" spans="1:3" ht="30" customHeight="1" x14ac:dyDescent="0.2">
      <c r="A11" s="577"/>
      <c r="B11" s="632" t="s">
        <v>93</v>
      </c>
      <c r="C11" s="608" t="s">
        <v>1096</v>
      </c>
    </row>
    <row r="12" spans="1:3" ht="30" customHeight="1" x14ac:dyDescent="0.2">
      <c r="A12" s="577"/>
      <c r="B12" s="632" t="s">
        <v>94</v>
      </c>
      <c r="C12" s="608" t="s">
        <v>1095</v>
      </c>
    </row>
    <row r="13" spans="1:3" ht="30" customHeight="1" x14ac:dyDescent="0.2">
      <c r="A13" s="577"/>
      <c r="B13" s="632" t="s">
        <v>95</v>
      </c>
      <c r="C13" s="608" t="s">
        <v>1094</v>
      </c>
    </row>
    <row r="14" spans="1:3" ht="30" customHeight="1" x14ac:dyDescent="0.2">
      <c r="A14" s="577"/>
      <c r="B14" s="632" t="s">
        <v>398</v>
      </c>
      <c r="C14" s="608" t="s">
        <v>1093</v>
      </c>
    </row>
    <row r="15" spans="1:3" ht="30" customHeight="1" x14ac:dyDescent="0.2">
      <c r="A15" s="577"/>
      <c r="B15" s="632" t="s">
        <v>399</v>
      </c>
      <c r="C15" s="608" t="s">
        <v>1092</v>
      </c>
    </row>
    <row r="16" spans="1:3" ht="30" customHeight="1" x14ac:dyDescent="0.2">
      <c r="A16" s="577"/>
      <c r="B16" s="632" t="s">
        <v>400</v>
      </c>
      <c r="C16" s="608" t="s">
        <v>1091</v>
      </c>
    </row>
    <row r="17" spans="1:3" ht="30" customHeight="1" x14ac:dyDescent="0.2">
      <c r="A17" s="577"/>
      <c r="B17" s="632" t="s">
        <v>152</v>
      </c>
      <c r="C17" s="608" t="s">
        <v>1090</v>
      </c>
    </row>
    <row r="18" spans="1:3" ht="30" customHeight="1" x14ac:dyDescent="0.2">
      <c r="A18" s="577"/>
      <c r="B18" s="632" t="s">
        <v>153</v>
      </c>
      <c r="C18" s="608" t="s">
        <v>1089</v>
      </c>
    </row>
    <row r="19" spans="1:3" ht="30" customHeight="1" x14ac:dyDescent="0.2">
      <c r="A19" s="577"/>
      <c r="B19" s="632" t="s">
        <v>154</v>
      </c>
      <c r="C19" s="608" t="s">
        <v>1562</v>
      </c>
    </row>
    <row r="20" spans="1:3" ht="30" customHeight="1" x14ac:dyDescent="0.2">
      <c r="A20" s="577"/>
      <c r="B20" s="632" t="s">
        <v>39</v>
      </c>
      <c r="C20" s="608" t="s">
        <v>1088</v>
      </c>
    </row>
    <row r="21" spans="1:3" ht="30" customHeight="1" x14ac:dyDescent="0.2">
      <c r="A21" s="577"/>
      <c r="B21" s="632" t="s">
        <v>155</v>
      </c>
      <c r="C21" s="608" t="s">
        <v>1087</v>
      </c>
    </row>
    <row r="22" spans="1:3" ht="30" customHeight="1" x14ac:dyDescent="0.2">
      <c r="A22" s="577"/>
      <c r="B22" s="632" t="s">
        <v>156</v>
      </c>
      <c r="C22" s="608" t="s">
        <v>1086</v>
      </c>
    </row>
    <row r="23" spans="1:3" ht="30" customHeight="1" x14ac:dyDescent="0.2">
      <c r="A23" s="577"/>
      <c r="B23" s="632" t="s">
        <v>157</v>
      </c>
      <c r="C23" s="608" t="s">
        <v>1085</v>
      </c>
    </row>
    <row r="24" spans="1:3" ht="30" customHeight="1" x14ac:dyDescent="0.2">
      <c r="A24" s="577"/>
      <c r="B24" s="632" t="s">
        <v>481</v>
      </c>
      <c r="C24" s="608" t="s">
        <v>1084</v>
      </c>
    </row>
    <row r="25" spans="1:3" ht="30" customHeight="1" x14ac:dyDescent="0.2">
      <c r="A25" s="577"/>
      <c r="B25" s="632" t="s">
        <v>482</v>
      </c>
      <c r="C25" s="608" t="s">
        <v>1083</v>
      </c>
    </row>
    <row r="26" spans="1:3" ht="30" customHeight="1" x14ac:dyDescent="0.2">
      <c r="A26" s="577"/>
      <c r="B26" s="632" t="s">
        <v>483</v>
      </c>
      <c r="C26" s="608" t="s">
        <v>1082</v>
      </c>
    </row>
    <row r="27" spans="1:3" ht="30" customHeight="1" x14ac:dyDescent="0.2">
      <c r="A27" s="577"/>
      <c r="B27" s="632" t="s">
        <v>484</v>
      </c>
      <c r="C27" s="608" t="s">
        <v>1081</v>
      </c>
    </row>
    <row r="28" spans="1:3" ht="30" customHeight="1" x14ac:dyDescent="0.2">
      <c r="A28" s="577"/>
      <c r="B28" s="632" t="s">
        <v>485</v>
      </c>
      <c r="C28" s="608" t="s">
        <v>1080</v>
      </c>
    </row>
    <row r="29" spans="1:3" ht="30" customHeight="1" x14ac:dyDescent="0.2">
      <c r="A29" s="577"/>
      <c r="B29" s="632" t="s">
        <v>463</v>
      </c>
      <c r="C29" s="608" t="s">
        <v>1079</v>
      </c>
    </row>
    <row r="30" spans="1:3" ht="30" customHeight="1" x14ac:dyDescent="0.2">
      <c r="A30" s="577"/>
      <c r="B30" s="632" t="s">
        <v>7</v>
      </c>
      <c r="C30" s="608" t="s">
        <v>1078</v>
      </c>
    </row>
    <row r="31" spans="1:3" ht="30" customHeight="1" x14ac:dyDescent="0.2">
      <c r="A31" s="577"/>
      <c r="B31" s="632"/>
      <c r="C31" s="608" t="s">
        <v>1077</v>
      </c>
    </row>
    <row r="32" spans="1:3" ht="30" customHeight="1" x14ac:dyDescent="0.2">
      <c r="A32" s="577"/>
      <c r="B32" s="632"/>
      <c r="C32" s="608" t="s">
        <v>1076</v>
      </c>
    </row>
    <row r="33" spans="1:3" ht="30" customHeight="1" x14ac:dyDescent="0.2">
      <c r="A33" s="577"/>
      <c r="B33" s="632"/>
      <c r="C33" s="608" t="s">
        <v>1075</v>
      </c>
    </row>
    <row r="34" spans="1:3" ht="30" customHeight="1" x14ac:dyDescent="0.2">
      <c r="A34" s="577"/>
      <c r="B34" s="632" t="s">
        <v>8</v>
      </c>
      <c r="C34" s="608" t="s">
        <v>1074</v>
      </c>
    </row>
    <row r="35" spans="1:3" ht="30" customHeight="1" x14ac:dyDescent="0.2">
      <c r="A35" s="577"/>
      <c r="B35" s="632" t="s">
        <v>9</v>
      </c>
      <c r="C35" s="608" t="s">
        <v>1073</v>
      </c>
    </row>
    <row r="36" spans="1:3" ht="30" customHeight="1" x14ac:dyDescent="0.2">
      <c r="A36" s="577"/>
      <c r="B36" s="632" t="s">
        <v>158</v>
      </c>
      <c r="C36" s="608" t="s">
        <v>1072</v>
      </c>
    </row>
    <row r="37" spans="1:3" ht="30" customHeight="1" x14ac:dyDescent="0.2">
      <c r="A37" s="577"/>
      <c r="B37" s="632" t="s">
        <v>159</v>
      </c>
      <c r="C37" s="608" t="s">
        <v>1563</v>
      </c>
    </row>
    <row r="38" spans="1:3" ht="30" customHeight="1" x14ac:dyDescent="0.2">
      <c r="A38" s="577"/>
      <c r="B38" s="632" t="s">
        <v>160</v>
      </c>
      <c r="C38" s="608" t="s">
        <v>1071</v>
      </c>
    </row>
    <row r="39" spans="1:3" ht="30" customHeight="1" x14ac:dyDescent="0.2">
      <c r="A39" s="577"/>
      <c r="B39" s="632" t="s">
        <v>280</v>
      </c>
      <c r="C39" s="608" t="s">
        <v>1564</v>
      </c>
    </row>
    <row r="40" spans="1:3" s="577" customFormat="1" ht="30" customHeight="1" x14ac:dyDescent="0.2">
      <c r="B40" s="632" t="s">
        <v>281</v>
      </c>
      <c r="C40" s="608" t="s">
        <v>1070</v>
      </c>
    </row>
    <row r="41" spans="1:3" ht="30" customHeight="1" x14ac:dyDescent="0.2">
      <c r="A41" s="577"/>
      <c r="B41" s="632" t="s">
        <v>370</v>
      </c>
      <c r="C41" s="608" t="s">
        <v>1069</v>
      </c>
    </row>
    <row r="42" spans="1:3" ht="30" customHeight="1" x14ac:dyDescent="0.2">
      <c r="A42" s="577"/>
      <c r="B42" s="632" t="s">
        <v>600</v>
      </c>
      <c r="C42" s="608" t="s">
        <v>1068</v>
      </c>
    </row>
    <row r="43" spans="1:3" ht="30" customHeight="1" x14ac:dyDescent="0.2">
      <c r="A43" s="577"/>
      <c r="B43" s="633" t="s">
        <v>682</v>
      </c>
      <c r="C43" s="608" t="s">
        <v>1067</v>
      </c>
    </row>
    <row r="44" spans="1:3" ht="30" customHeight="1" x14ac:dyDescent="0.2">
      <c r="A44" s="577"/>
      <c r="C44" s="608" t="s">
        <v>1066</v>
      </c>
    </row>
    <row r="45" spans="1:3" ht="30" customHeight="1" x14ac:dyDescent="0.2">
      <c r="A45" s="577"/>
      <c r="B45" s="632"/>
      <c r="C45" s="608" t="s">
        <v>1065</v>
      </c>
    </row>
    <row r="46" spans="1:3" ht="30" customHeight="1" x14ac:dyDescent="0.2">
      <c r="A46" s="577"/>
      <c r="B46" s="632"/>
      <c r="C46" s="608" t="s">
        <v>1064</v>
      </c>
    </row>
    <row r="47" spans="1:3" ht="30" customHeight="1" x14ac:dyDescent="0.2">
      <c r="A47" s="577"/>
      <c r="B47" s="632"/>
      <c r="C47" s="608" t="s">
        <v>1063</v>
      </c>
    </row>
    <row r="48" spans="1:3" ht="30" customHeight="1" x14ac:dyDescent="0.2">
      <c r="A48" s="577"/>
      <c r="B48" s="632"/>
      <c r="C48" s="608" t="s">
        <v>1062</v>
      </c>
    </row>
    <row r="49" spans="1:3" ht="30" customHeight="1" x14ac:dyDescent="0.2">
      <c r="A49" s="577"/>
      <c r="B49" s="632"/>
      <c r="C49" s="608" t="s">
        <v>1061</v>
      </c>
    </row>
    <row r="50" spans="1:3" customFormat="1" ht="30" customHeight="1" x14ac:dyDescent="0.2">
      <c r="B50" s="640" t="s">
        <v>683</v>
      </c>
      <c r="C50" s="647" t="s">
        <v>1210</v>
      </c>
    </row>
    <row r="51" spans="1:3" customFormat="1" ht="30" customHeight="1" x14ac:dyDescent="0.2">
      <c r="A51" s="20"/>
      <c r="B51" s="640" t="s">
        <v>736</v>
      </c>
      <c r="C51" s="647" t="s">
        <v>1209</v>
      </c>
    </row>
    <row r="52" spans="1:3" customFormat="1" ht="30" customHeight="1" x14ac:dyDescent="0.2">
      <c r="B52" s="640" t="s">
        <v>737</v>
      </c>
      <c r="C52" s="647" t="s">
        <v>1211</v>
      </c>
    </row>
    <row r="53" spans="1:3" customFormat="1" ht="30" customHeight="1" x14ac:dyDescent="0.2">
      <c r="B53" s="640" t="s">
        <v>738</v>
      </c>
      <c r="C53" s="647" t="s">
        <v>1212</v>
      </c>
    </row>
  </sheetData>
  <phoneticPr fontId="17" type="noConversion"/>
  <hyperlinks>
    <hyperlink ref="C6" location="Tabl.2!A1" display="Tabl.2!A1"/>
    <hyperlink ref="C11" location="Tabl.7!A1" display="Tabl.7!A1"/>
    <hyperlink ref="C12" location="Tabl.8!A1" display="Tabl.8!A1"/>
    <hyperlink ref="C13" location="Tabl.9!A1" display="Tabl.9!A1"/>
    <hyperlink ref="C15" location="Tabl.11!A1" display="Tabl.11!A1"/>
    <hyperlink ref="C34" location="Tabl.27!A1" display="Tabl.27!A1"/>
    <hyperlink ref="C35" location="Tabl.28!A1" display="Tabl.28!A1"/>
    <hyperlink ref="C36" location="Tabl.29!A1" display="Tabl.29!A1"/>
    <hyperlink ref="C38" location="Tabl.31!A1" display="Tabl.31!A1"/>
    <hyperlink ref="C39" location="Tabl.32!A1" display="Tabl.32!A1"/>
    <hyperlink ref="C40" location="Tabl.33!A1" display="Tabl.33!A1"/>
    <hyperlink ref="C41" location="Tabl.34!A1" display="Tabl.34!A1"/>
    <hyperlink ref="C42" location="Tabl.35!A1" display="Tabl.35!A1"/>
    <hyperlink ref="C9" location="Tabl.5!A1" display="Tabl.5!A1"/>
    <hyperlink ref="C10" location="Tabl.6!A1" display="Tabl.6!A1"/>
    <hyperlink ref="C30" location="'Tabl.26 (część I)'!A1" display="'Tabl.26 (część I)'!A1"/>
    <hyperlink ref="C31" location="'Tabl.26 (część I)'!A1" display="'Tabl.26 (część I)'!A1"/>
    <hyperlink ref="C32" location="'Tabl.26 (część II)'!A1" display="'Tabl.26 (część II)'!A1"/>
    <hyperlink ref="C33" location="'Tabl.26 (część III)'!A1" display="'Tabl.26 (część III)'!A1"/>
    <hyperlink ref="C43" location="'Tabl.36 (część I)'!A1" display="'Tabl.36 (część I)'!A1"/>
    <hyperlink ref="C20" location="Tabl.16!A1" display="Tabl.16!A1"/>
    <hyperlink ref="C21" location="Tabl.17!A1" display="Tabl.17!A1"/>
    <hyperlink ref="C22" location="Tabl.18!A1" display="Tabl.18!A1"/>
    <hyperlink ref="C23" location="Tabl.19!A1" display="Tabl.19!A1"/>
    <hyperlink ref="C25" location="Tabl.21!A1" display="Tabl.21!A1"/>
    <hyperlink ref="C26" location="Tabl.22!A1" display="Tabl.22!A1"/>
    <hyperlink ref="C27" location="Tabl.23!A1" display="Tabl.23!A1"/>
    <hyperlink ref="C28" location="Tabl.24!A1" display="Tabl.24!A1"/>
    <hyperlink ref="C29" location="Tabl.25!A1" display="Tabl.25!A1"/>
    <hyperlink ref="C37" location="Tabl.30!A1" display="Tabl.30!A1"/>
    <hyperlink ref="C7" location="Tabl.3!A1" tooltip="PRACUJĄCY W SEKTORZE PRZEDSIĘBIORSTW" display="Tabl.3!A1"/>
    <hyperlink ref="C8" location="Tabl.4!A1" display="Tabl.4!A1"/>
    <hyperlink ref="C18" location="Tabl.14!A1" display="Tabl.14!A1"/>
    <hyperlink ref="C24" location="Tabl.20!A1" display="Tabl.20!A1"/>
    <hyperlink ref="C17" location="Tabl.13!A1" display="Tabl.13!A1"/>
    <hyperlink ref="C19" location="Tabl.15!A1" display="Tabl.15!A1"/>
    <hyperlink ref="C14" location="Tabl.10!A1" display="Tabl.10!A1"/>
    <hyperlink ref="C16" location="Tabl.12!A1" display="Tabl.12!A1"/>
    <hyperlink ref="C5" location="Tabl.1!A1" display="Tabl.1!A1"/>
    <hyperlink ref="C46" location="'Tabl.36 (część III)'!A1" display="'Tabl.36 (część III)'!A1"/>
    <hyperlink ref="C45" location="'Tabl.36 (część II)'!A1" display="'Tabl.36 (część II)'!A1"/>
    <hyperlink ref="C49" location="'Tabl.36 (część VI)'!A1" display="'Tabl.36 (część VI)'!A1"/>
    <hyperlink ref="C47" location="'Tabl.36 (część IV)'!A1" display="'Tabl.36 (część IV)'!A1"/>
    <hyperlink ref="C48" location="'Tabl.36 (część V)'!A1" display="'Tabl.36 (część V)'!A1"/>
    <hyperlink ref="C44" location="'Tabl.36 (część I)'!A1" display="'Tabl.36 (część I)'!A1"/>
    <hyperlink ref="C50" location="Tabl.37!A1" display="Tabl.37!A1"/>
    <hyperlink ref="C51" location="Tabl.38!A1" display="Tabl.38!A1"/>
    <hyperlink ref="C52" location="Tabl.39!A1" display="Tabl.39!A1"/>
    <hyperlink ref="C53" location="Tabl.40!A1" display="Tabl.40!A1"/>
  </hyperlink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zoomScaleNormal="100" workbookViewId="0"/>
  </sheetViews>
  <sheetFormatPr defaultRowHeight="12.75" x14ac:dyDescent="0.2"/>
  <cols>
    <col min="1" max="1" width="10.28515625" customWidth="1"/>
    <col min="2" max="2" width="26.85546875" customWidth="1"/>
    <col min="3" max="8" width="18" customWidth="1"/>
  </cols>
  <sheetData>
    <row r="1" spans="1:8" s="579" customFormat="1" ht="30" customHeight="1" x14ac:dyDescent="0.25">
      <c r="A1" s="578" t="s">
        <v>917</v>
      </c>
      <c r="B1" s="578"/>
      <c r="C1" s="578"/>
      <c r="D1" s="578"/>
      <c r="E1" s="578"/>
      <c r="F1" s="578"/>
      <c r="G1" s="578"/>
      <c r="H1" s="578"/>
    </row>
    <row r="2" spans="1:8" ht="15" x14ac:dyDescent="0.2">
      <c r="A2" s="5" t="s">
        <v>499</v>
      </c>
      <c r="B2" s="5"/>
      <c r="C2" s="5"/>
      <c r="D2" s="5"/>
      <c r="E2" s="5"/>
      <c r="F2" s="5"/>
      <c r="G2" s="5"/>
      <c r="H2" s="5"/>
    </row>
    <row r="3" spans="1:8" ht="15" customHeight="1" x14ac:dyDescent="0.2">
      <c r="A3" s="36" t="s">
        <v>894</v>
      </c>
      <c r="B3" s="36"/>
      <c r="C3" s="36"/>
      <c r="D3" s="36"/>
      <c r="E3" s="36"/>
      <c r="F3" s="36"/>
      <c r="G3" s="872" t="s">
        <v>364</v>
      </c>
      <c r="H3" s="806"/>
    </row>
    <row r="4" spans="1:8" ht="15" x14ac:dyDescent="0.2">
      <c r="A4" s="36" t="s">
        <v>428</v>
      </c>
      <c r="B4" s="36"/>
      <c r="C4" s="36"/>
      <c r="D4" s="36"/>
      <c r="E4" s="36"/>
      <c r="F4" s="36"/>
      <c r="G4" s="806"/>
      <c r="H4" s="806"/>
    </row>
    <row r="5" spans="1:8" x14ac:dyDescent="0.2">
      <c r="A5" s="43"/>
      <c r="B5" s="43"/>
      <c r="C5" s="43"/>
      <c r="D5" s="43"/>
      <c r="E5" s="43"/>
      <c r="F5" s="43"/>
      <c r="G5" s="43"/>
      <c r="H5" s="43"/>
    </row>
    <row r="6" spans="1:8" ht="15.95" customHeight="1" x14ac:dyDescent="0.2">
      <c r="A6" s="842" t="s">
        <v>441</v>
      </c>
      <c r="B6" s="893"/>
      <c r="C6" s="795" t="s">
        <v>1112</v>
      </c>
      <c r="D6" s="799"/>
      <c r="E6" s="799"/>
      <c r="F6" s="799"/>
      <c r="G6" s="799"/>
      <c r="H6" s="799"/>
    </row>
    <row r="7" spans="1:8" ht="15.95" customHeight="1" x14ac:dyDescent="0.2">
      <c r="A7" s="825"/>
      <c r="B7" s="895"/>
      <c r="C7" s="796"/>
      <c r="D7" s="801"/>
      <c r="E7" s="801"/>
      <c r="F7" s="801"/>
      <c r="G7" s="801"/>
      <c r="H7" s="801"/>
    </row>
    <row r="8" spans="1:8" ht="15.95" customHeight="1" x14ac:dyDescent="0.2">
      <c r="A8" s="827" t="s">
        <v>442</v>
      </c>
      <c r="B8" s="897"/>
      <c r="C8" s="796"/>
      <c r="D8" s="801"/>
      <c r="E8" s="801"/>
      <c r="F8" s="801"/>
      <c r="G8" s="801"/>
      <c r="H8" s="801"/>
    </row>
    <row r="9" spans="1:8" ht="15.95" customHeight="1" x14ac:dyDescent="0.2">
      <c r="A9" s="825" t="s">
        <v>887</v>
      </c>
      <c r="B9" s="895"/>
      <c r="C9" s="807"/>
      <c r="D9" s="808"/>
      <c r="E9" s="808"/>
      <c r="F9" s="808"/>
      <c r="G9" s="808"/>
      <c r="H9" s="808"/>
    </row>
    <row r="10" spans="1:8" ht="15.95" customHeight="1" x14ac:dyDescent="0.2">
      <c r="A10" s="827" t="s">
        <v>451</v>
      </c>
      <c r="B10" s="897"/>
      <c r="C10" s="794" t="s">
        <v>267</v>
      </c>
      <c r="D10" s="918" t="s">
        <v>268</v>
      </c>
      <c r="E10" s="918" t="s">
        <v>269</v>
      </c>
      <c r="F10" s="918" t="s">
        <v>270</v>
      </c>
      <c r="G10" s="918" t="s">
        <v>271</v>
      </c>
      <c r="H10" s="795" t="s">
        <v>272</v>
      </c>
    </row>
    <row r="11" spans="1:8" ht="15.95" customHeight="1" x14ac:dyDescent="0.2">
      <c r="A11" s="825" t="s">
        <v>452</v>
      </c>
      <c r="B11" s="895"/>
      <c r="C11" s="793"/>
      <c r="D11" s="919"/>
      <c r="E11" s="919"/>
      <c r="F11" s="919"/>
      <c r="G11" s="919"/>
      <c r="H11" s="796"/>
    </row>
    <row r="12" spans="1:8" ht="15.95" customHeight="1" x14ac:dyDescent="0.2">
      <c r="A12" s="827" t="s">
        <v>443</v>
      </c>
      <c r="B12" s="897"/>
      <c r="C12" s="793"/>
      <c r="D12" s="919"/>
      <c r="E12" s="919"/>
      <c r="F12" s="919"/>
      <c r="G12" s="919"/>
      <c r="H12" s="796"/>
    </row>
    <row r="13" spans="1:8" ht="15.95" customHeight="1" x14ac:dyDescent="0.2">
      <c r="A13" s="825"/>
      <c r="B13" s="895"/>
      <c r="C13" s="793"/>
      <c r="D13" s="919"/>
      <c r="E13" s="919"/>
      <c r="F13" s="919"/>
      <c r="G13" s="919"/>
      <c r="H13" s="796"/>
    </row>
    <row r="14" spans="1:8" ht="15.95" customHeight="1" x14ac:dyDescent="0.2">
      <c r="A14" s="825" t="s">
        <v>888</v>
      </c>
      <c r="B14" s="895"/>
      <c r="C14" s="793"/>
      <c r="D14" s="919"/>
      <c r="E14" s="919"/>
      <c r="F14" s="919"/>
      <c r="G14" s="919"/>
      <c r="H14" s="796"/>
    </row>
    <row r="15" spans="1:8" ht="15.95" customHeight="1" x14ac:dyDescent="0.2">
      <c r="A15" s="827" t="s">
        <v>444</v>
      </c>
      <c r="B15" s="897"/>
      <c r="C15" s="793"/>
      <c r="D15" s="919"/>
      <c r="E15" s="919"/>
      <c r="F15" s="919"/>
      <c r="G15" s="919"/>
      <c r="H15" s="796"/>
    </row>
    <row r="16" spans="1:8" ht="15.95" customHeight="1" thickBot="1" x14ac:dyDescent="0.25">
      <c r="A16" s="916"/>
      <c r="B16" s="917"/>
      <c r="C16" s="874"/>
      <c r="D16" s="920"/>
      <c r="E16" s="920"/>
      <c r="F16" s="920"/>
      <c r="G16" s="920"/>
      <c r="H16" s="796"/>
    </row>
    <row r="17" spans="1:8" ht="15.95" customHeight="1" x14ac:dyDescent="0.2">
      <c r="A17" s="911"/>
      <c r="B17" s="911"/>
      <c r="C17" s="911"/>
      <c r="D17" s="911"/>
      <c r="E17" s="911"/>
      <c r="F17" s="911"/>
      <c r="G17" s="911"/>
      <c r="H17" s="911"/>
    </row>
    <row r="18" spans="1:8" ht="15.95" customHeight="1" x14ac:dyDescent="0.2">
      <c r="A18" s="910" t="s">
        <v>230</v>
      </c>
      <c r="B18" s="910"/>
      <c r="C18" s="910"/>
      <c r="D18" s="910"/>
      <c r="E18" s="910"/>
      <c r="F18" s="910"/>
      <c r="G18" s="910"/>
      <c r="H18" s="910"/>
    </row>
    <row r="19" spans="1:8" ht="15.95" customHeight="1" x14ac:dyDescent="0.2">
      <c r="A19" s="908" t="s">
        <v>492</v>
      </c>
      <c r="B19" s="908"/>
      <c r="C19" s="908"/>
      <c r="D19" s="908"/>
      <c r="E19" s="908"/>
      <c r="F19" s="908"/>
      <c r="G19" s="908"/>
      <c r="H19" s="908"/>
    </row>
    <row r="20" spans="1:8" ht="15.95" customHeight="1" x14ac:dyDescent="0.2">
      <c r="A20" s="822"/>
      <c r="B20" s="822"/>
      <c r="C20" s="822"/>
      <c r="D20" s="822"/>
      <c r="E20" s="822"/>
      <c r="F20" s="822"/>
      <c r="G20" s="822"/>
      <c r="H20" s="822"/>
    </row>
    <row r="21" spans="1:8" ht="24.95" customHeight="1" x14ac:dyDescent="0.2">
      <c r="A21" s="65">
        <v>2016</v>
      </c>
      <c r="B21" s="9" t="s">
        <v>34</v>
      </c>
      <c r="C21" s="23">
        <v>1459</v>
      </c>
      <c r="D21" s="23">
        <v>2773</v>
      </c>
      <c r="E21" s="23">
        <v>2208</v>
      </c>
      <c r="F21" s="24">
        <v>2477</v>
      </c>
      <c r="G21" s="23">
        <v>2830</v>
      </c>
      <c r="H21" s="227">
        <v>4466</v>
      </c>
    </row>
    <row r="22" spans="1:8" ht="24.95" customHeight="1" x14ac:dyDescent="0.2">
      <c r="A22" s="65"/>
      <c r="B22" s="9"/>
      <c r="C22" s="23"/>
      <c r="D22" s="23"/>
      <c r="E22" s="23"/>
      <c r="F22" s="24"/>
      <c r="G22" s="23"/>
      <c r="H22" s="227"/>
    </row>
    <row r="23" spans="1:8" ht="24.95" customHeight="1" x14ac:dyDescent="0.2">
      <c r="A23" s="65">
        <v>2017</v>
      </c>
      <c r="B23" s="9" t="s">
        <v>815</v>
      </c>
      <c r="C23" s="23">
        <v>1745</v>
      </c>
      <c r="D23" s="23">
        <v>2823</v>
      </c>
      <c r="E23" s="23">
        <v>2337</v>
      </c>
      <c r="F23" s="24">
        <v>2267</v>
      </c>
      <c r="G23" s="23">
        <v>2529</v>
      </c>
      <c r="H23" s="227">
        <v>4311</v>
      </c>
    </row>
    <row r="24" spans="1:8" ht="24.95" customHeight="1" x14ac:dyDescent="0.2">
      <c r="A24" s="65"/>
      <c r="B24" s="9"/>
      <c r="C24" s="23"/>
      <c r="D24" s="23"/>
      <c r="E24" s="23"/>
      <c r="F24" s="24"/>
      <c r="G24" s="23"/>
      <c r="H24" s="227"/>
    </row>
    <row r="25" spans="1:8" ht="24.95" customHeight="1" x14ac:dyDescent="0.2">
      <c r="A25" s="65"/>
      <c r="B25" s="9" t="s">
        <v>324</v>
      </c>
      <c r="C25" s="23">
        <v>1470</v>
      </c>
      <c r="D25" s="23">
        <v>2147</v>
      </c>
      <c r="E25" s="23">
        <v>2260</v>
      </c>
      <c r="F25" s="24">
        <v>2195</v>
      </c>
      <c r="G25" s="23">
        <v>2186</v>
      </c>
      <c r="H25" s="227">
        <v>4095</v>
      </c>
    </row>
    <row r="26" spans="1:8" ht="24.95" customHeight="1" x14ac:dyDescent="0.2">
      <c r="A26" s="65"/>
      <c r="B26" s="9"/>
      <c r="C26" s="23"/>
      <c r="D26" s="23"/>
      <c r="E26" s="23"/>
      <c r="F26" s="24"/>
      <c r="G26" s="23"/>
      <c r="H26" s="227"/>
    </row>
    <row r="27" spans="1:8" ht="24.95" customHeight="1" x14ac:dyDescent="0.2">
      <c r="A27" s="65"/>
      <c r="B27" s="9" t="s">
        <v>36</v>
      </c>
      <c r="C27" s="23">
        <v>1748</v>
      </c>
      <c r="D27" s="23">
        <v>2187</v>
      </c>
      <c r="E27" s="23">
        <v>1865</v>
      </c>
      <c r="F27" s="24">
        <v>2249</v>
      </c>
      <c r="G27" s="23">
        <v>2000</v>
      </c>
      <c r="H27" s="227">
        <v>3916</v>
      </c>
    </row>
    <row r="28" spans="1:8" ht="24.95" customHeight="1" x14ac:dyDescent="0.2">
      <c r="A28" s="65"/>
      <c r="B28" s="9"/>
      <c r="C28" s="23"/>
      <c r="D28" s="23"/>
      <c r="E28" s="23"/>
      <c r="F28" s="24"/>
      <c r="G28" s="23"/>
      <c r="H28" s="227"/>
    </row>
    <row r="29" spans="1:8" ht="24.95" customHeight="1" x14ac:dyDescent="0.2">
      <c r="A29" s="65"/>
      <c r="B29" s="9" t="s">
        <v>34</v>
      </c>
      <c r="C29" s="23">
        <v>1379</v>
      </c>
      <c r="D29" s="23">
        <v>2502</v>
      </c>
      <c r="E29" s="23">
        <v>1868</v>
      </c>
      <c r="F29" s="24">
        <v>1909</v>
      </c>
      <c r="G29" s="23">
        <v>1815</v>
      </c>
      <c r="H29" s="227">
        <v>3486</v>
      </c>
    </row>
    <row r="30" spans="1:8" ht="24.95" customHeight="1" x14ac:dyDescent="0.2">
      <c r="A30" s="65"/>
      <c r="B30" s="9"/>
      <c r="C30" s="23"/>
      <c r="D30" s="23"/>
      <c r="E30" s="23"/>
      <c r="F30" s="24"/>
      <c r="G30" s="23"/>
      <c r="H30" s="227"/>
    </row>
    <row r="31" spans="1:8" ht="24.95" customHeight="1" x14ac:dyDescent="0.2">
      <c r="A31" s="64"/>
      <c r="B31" s="22" t="s">
        <v>448</v>
      </c>
      <c r="C31" s="25">
        <f t="shared" ref="C31:H31" si="0">C29/C21*100</f>
        <v>94.516792323509264</v>
      </c>
      <c r="D31" s="25">
        <f t="shared" si="0"/>
        <v>90.227190768121162</v>
      </c>
      <c r="E31" s="25">
        <f t="shared" si="0"/>
        <v>84.601449275362313</v>
      </c>
      <c r="F31" s="25">
        <f t="shared" si="0"/>
        <v>77.069035123132821</v>
      </c>
      <c r="G31" s="25">
        <f t="shared" si="0"/>
        <v>64.134275618374559</v>
      </c>
      <c r="H31" s="26">
        <f t="shared" si="0"/>
        <v>78.056426332288396</v>
      </c>
    </row>
    <row r="32" spans="1:8" ht="24.95" customHeight="1" x14ac:dyDescent="0.2">
      <c r="A32" s="64"/>
      <c r="B32" s="22"/>
      <c r="C32" s="25"/>
      <c r="D32" s="25"/>
      <c r="E32" s="25"/>
      <c r="F32" s="25"/>
      <c r="G32" s="25"/>
      <c r="H32" s="26"/>
    </row>
    <row r="33" spans="1:8" ht="24.95" customHeight="1" x14ac:dyDescent="0.2">
      <c r="A33" s="64"/>
      <c r="B33" s="22" t="s">
        <v>450</v>
      </c>
      <c r="C33" s="25">
        <f t="shared" ref="C33:H33" si="1">C29/C27*100</f>
        <v>78.890160183066357</v>
      </c>
      <c r="D33" s="25">
        <f t="shared" si="1"/>
        <v>114.40329218106994</v>
      </c>
      <c r="E33" s="25">
        <f t="shared" si="1"/>
        <v>100.16085790884719</v>
      </c>
      <c r="F33" s="25">
        <f t="shared" si="1"/>
        <v>84.882169853268124</v>
      </c>
      <c r="G33" s="25">
        <f t="shared" si="1"/>
        <v>90.75</v>
      </c>
      <c r="H33" s="26">
        <f t="shared" si="1"/>
        <v>89.019407558733405</v>
      </c>
    </row>
    <row r="34" spans="1:8" ht="15.95" customHeight="1" x14ac:dyDescent="0.2">
      <c r="A34" s="43"/>
      <c r="B34" s="907"/>
      <c r="C34" s="907"/>
      <c r="D34" s="907"/>
      <c r="E34" s="907"/>
      <c r="F34" s="907"/>
      <c r="G34" s="907"/>
      <c r="H34" s="907"/>
    </row>
    <row r="35" spans="1:8" ht="15.95" customHeight="1" x14ac:dyDescent="0.2">
      <c r="A35" s="910" t="s">
        <v>493</v>
      </c>
      <c r="B35" s="910"/>
      <c r="C35" s="910"/>
      <c r="D35" s="910"/>
      <c r="E35" s="910"/>
      <c r="F35" s="910"/>
      <c r="G35" s="910"/>
      <c r="H35" s="910"/>
    </row>
    <row r="36" spans="1:8" ht="15.95" customHeight="1" x14ac:dyDescent="0.2">
      <c r="A36" s="908" t="s">
        <v>494</v>
      </c>
      <c r="B36" s="908"/>
      <c r="C36" s="908"/>
      <c r="D36" s="908"/>
      <c r="E36" s="908"/>
      <c r="F36" s="908"/>
      <c r="G36" s="908"/>
      <c r="H36" s="908"/>
    </row>
    <row r="37" spans="1:8" ht="15.95" customHeight="1" x14ac:dyDescent="0.2">
      <c r="A37" s="43"/>
      <c r="B37" s="909"/>
      <c r="C37" s="909"/>
      <c r="D37" s="909"/>
      <c r="E37" s="909"/>
      <c r="F37" s="909"/>
      <c r="G37" s="909"/>
      <c r="H37" s="909"/>
    </row>
    <row r="38" spans="1:8" ht="24.95" customHeight="1" x14ac:dyDescent="0.2">
      <c r="A38" s="65">
        <v>2016</v>
      </c>
      <c r="B38" s="9" t="s">
        <v>34</v>
      </c>
      <c r="C38" s="23">
        <v>774</v>
      </c>
      <c r="D38" s="23">
        <v>1405</v>
      </c>
      <c r="E38" s="23">
        <v>1040</v>
      </c>
      <c r="F38" s="23">
        <v>1176</v>
      </c>
      <c r="G38" s="23">
        <v>1368</v>
      </c>
      <c r="H38" s="24">
        <v>2223</v>
      </c>
    </row>
    <row r="39" spans="1:8" ht="24.95" customHeight="1" x14ac:dyDescent="0.2">
      <c r="A39" s="65"/>
      <c r="B39" s="9"/>
      <c r="C39" s="23"/>
      <c r="D39" s="23"/>
      <c r="E39" s="23"/>
      <c r="F39" s="23"/>
      <c r="G39" s="23"/>
      <c r="H39" s="24"/>
    </row>
    <row r="40" spans="1:8" ht="24.95" customHeight="1" x14ac:dyDescent="0.2">
      <c r="A40" s="65">
        <v>2017</v>
      </c>
      <c r="B40" s="9" t="s">
        <v>815</v>
      </c>
      <c r="C40" s="23">
        <v>931</v>
      </c>
      <c r="D40" s="23">
        <v>1508</v>
      </c>
      <c r="E40" s="23">
        <v>1189</v>
      </c>
      <c r="F40" s="23">
        <v>1057</v>
      </c>
      <c r="G40" s="23">
        <v>1155</v>
      </c>
      <c r="H40" s="24">
        <v>2153</v>
      </c>
    </row>
    <row r="41" spans="1:8" ht="24.95" customHeight="1" x14ac:dyDescent="0.2">
      <c r="A41" s="65"/>
      <c r="B41" s="9"/>
      <c r="C41" s="23"/>
      <c r="D41" s="23"/>
      <c r="E41" s="23"/>
      <c r="F41" s="23"/>
      <c r="G41" s="23"/>
      <c r="H41" s="24"/>
    </row>
    <row r="42" spans="1:8" ht="24.95" customHeight="1" x14ac:dyDescent="0.2">
      <c r="A42" s="65"/>
      <c r="B42" s="9" t="s">
        <v>324</v>
      </c>
      <c r="C42" s="23">
        <v>731</v>
      </c>
      <c r="D42" s="23">
        <v>1130</v>
      </c>
      <c r="E42" s="23">
        <v>1165</v>
      </c>
      <c r="F42" s="23">
        <v>1023</v>
      </c>
      <c r="G42" s="23">
        <v>959</v>
      </c>
      <c r="H42" s="24">
        <v>1999</v>
      </c>
    </row>
    <row r="43" spans="1:8" ht="24.95" customHeight="1" x14ac:dyDescent="0.2">
      <c r="A43" s="65"/>
      <c r="B43" s="9"/>
      <c r="C43" s="23"/>
      <c r="D43" s="23"/>
      <c r="E43" s="23"/>
      <c r="F43" s="23"/>
      <c r="G43" s="23"/>
      <c r="H43" s="24"/>
    </row>
    <row r="44" spans="1:8" ht="24.95" customHeight="1" x14ac:dyDescent="0.2">
      <c r="A44" s="65"/>
      <c r="B44" s="9" t="s">
        <v>36</v>
      </c>
      <c r="C44" s="23">
        <v>856</v>
      </c>
      <c r="D44" s="23">
        <v>1075</v>
      </c>
      <c r="E44" s="23">
        <v>867</v>
      </c>
      <c r="F44" s="23">
        <v>1052</v>
      </c>
      <c r="G44" s="23">
        <v>865</v>
      </c>
      <c r="H44" s="24">
        <v>1877</v>
      </c>
    </row>
    <row r="45" spans="1:8" ht="24.95" customHeight="1" x14ac:dyDescent="0.2">
      <c r="A45" s="65"/>
      <c r="B45" s="9"/>
      <c r="C45" s="23"/>
      <c r="D45" s="23"/>
      <c r="E45" s="23"/>
      <c r="F45" s="23"/>
      <c r="G45" s="23"/>
      <c r="H45" s="24"/>
    </row>
    <row r="46" spans="1:8" ht="24.95" customHeight="1" x14ac:dyDescent="0.2">
      <c r="A46" s="65"/>
      <c r="B46" s="9" t="s">
        <v>34</v>
      </c>
      <c r="C46" s="23">
        <f t="shared" ref="C46:H46" si="2">C29-C63</f>
        <v>757</v>
      </c>
      <c r="D46" s="23">
        <f t="shared" si="2"/>
        <v>1313</v>
      </c>
      <c r="E46" s="23">
        <f t="shared" si="2"/>
        <v>880</v>
      </c>
      <c r="F46" s="23">
        <f t="shared" si="2"/>
        <v>873</v>
      </c>
      <c r="G46" s="23">
        <f t="shared" si="2"/>
        <v>794</v>
      </c>
      <c r="H46" s="24">
        <f t="shared" si="2"/>
        <v>1658</v>
      </c>
    </row>
    <row r="47" spans="1:8" ht="24.95" customHeight="1" x14ac:dyDescent="0.2">
      <c r="A47" s="65"/>
      <c r="B47" s="9"/>
      <c r="C47" s="23"/>
      <c r="D47" s="23"/>
      <c r="E47" s="23"/>
      <c r="F47" s="24"/>
      <c r="G47" s="23"/>
      <c r="H47" s="56"/>
    </row>
    <row r="48" spans="1:8" ht="24.95" customHeight="1" x14ac:dyDescent="0.2">
      <c r="A48" s="64"/>
      <c r="B48" s="22" t="s">
        <v>448</v>
      </c>
      <c r="C48" s="25">
        <f t="shared" ref="C48:H48" si="3">C46/C38*100</f>
        <v>97.803617571059434</v>
      </c>
      <c r="D48" s="25">
        <f t="shared" si="3"/>
        <v>93.45195729537366</v>
      </c>
      <c r="E48" s="25">
        <f t="shared" si="3"/>
        <v>84.615384615384613</v>
      </c>
      <c r="F48" s="25">
        <f t="shared" si="3"/>
        <v>74.234693877551024</v>
      </c>
      <c r="G48" s="25">
        <f t="shared" si="3"/>
        <v>58.040935672514614</v>
      </c>
      <c r="H48" s="26">
        <f t="shared" si="3"/>
        <v>74.583895636527217</v>
      </c>
    </row>
    <row r="49" spans="1:8" ht="24.95" customHeight="1" x14ac:dyDescent="0.2">
      <c r="A49" s="64"/>
      <c r="B49" s="22"/>
      <c r="C49" s="25"/>
      <c r="D49" s="25"/>
      <c r="E49" s="25"/>
      <c r="F49" s="25"/>
      <c r="G49" s="25"/>
      <c r="H49" s="26"/>
    </row>
    <row r="50" spans="1:8" ht="24.95" customHeight="1" x14ac:dyDescent="0.2">
      <c r="A50" s="64"/>
      <c r="B50" s="22" t="s">
        <v>450</v>
      </c>
      <c r="C50" s="25">
        <f t="shared" ref="C50:H50" si="4">C46/C44*100</f>
        <v>88.434579439252332</v>
      </c>
      <c r="D50" s="25">
        <f t="shared" si="4"/>
        <v>122.13953488372094</v>
      </c>
      <c r="E50" s="25">
        <f t="shared" si="4"/>
        <v>101.49942329873124</v>
      </c>
      <c r="F50" s="25">
        <f t="shared" si="4"/>
        <v>82.98479087452472</v>
      </c>
      <c r="G50" s="25">
        <f t="shared" si="4"/>
        <v>91.79190751445087</v>
      </c>
      <c r="H50" s="26">
        <f t="shared" si="4"/>
        <v>88.332445391582311</v>
      </c>
    </row>
    <row r="51" spans="1:8" ht="15.95" customHeight="1" x14ac:dyDescent="0.2">
      <c r="A51" s="43"/>
      <c r="B51" s="907"/>
      <c r="C51" s="907"/>
      <c r="D51" s="907"/>
      <c r="E51" s="907"/>
      <c r="F51" s="907"/>
      <c r="G51" s="907"/>
      <c r="H51" s="907"/>
    </row>
    <row r="52" spans="1:8" ht="15.95" customHeight="1" x14ac:dyDescent="0.2">
      <c r="A52" s="910" t="s">
        <v>495</v>
      </c>
      <c r="B52" s="910"/>
      <c r="C52" s="910"/>
      <c r="D52" s="910"/>
      <c r="E52" s="910"/>
      <c r="F52" s="910"/>
      <c r="G52" s="910"/>
      <c r="H52" s="910"/>
    </row>
    <row r="53" spans="1:8" ht="15.95" customHeight="1" x14ac:dyDescent="0.2">
      <c r="A53" s="908" t="s">
        <v>496</v>
      </c>
      <c r="B53" s="908"/>
      <c r="C53" s="908"/>
      <c r="D53" s="908"/>
      <c r="E53" s="908"/>
      <c r="F53" s="908"/>
      <c r="G53" s="908"/>
      <c r="H53" s="908"/>
    </row>
    <row r="54" spans="1:8" ht="15.95" customHeight="1" x14ac:dyDescent="0.2">
      <c r="A54" s="43"/>
      <c r="B54" s="909"/>
      <c r="C54" s="909"/>
      <c r="D54" s="909"/>
      <c r="E54" s="909"/>
      <c r="F54" s="909"/>
      <c r="G54" s="909"/>
      <c r="H54" s="909"/>
    </row>
    <row r="55" spans="1:8" ht="24.95" customHeight="1" x14ac:dyDescent="0.2">
      <c r="A55" s="65">
        <v>2016</v>
      </c>
      <c r="B55" s="9" t="s">
        <v>34</v>
      </c>
      <c r="C55" s="23">
        <v>685</v>
      </c>
      <c r="D55" s="23">
        <v>1368</v>
      </c>
      <c r="E55" s="23">
        <v>1168</v>
      </c>
      <c r="F55" s="24">
        <v>1301</v>
      </c>
      <c r="G55" s="23">
        <v>1462</v>
      </c>
      <c r="H55" s="227">
        <v>2243</v>
      </c>
    </row>
    <row r="56" spans="1:8" ht="24.95" customHeight="1" x14ac:dyDescent="0.2">
      <c r="A56" s="65"/>
      <c r="B56" s="9"/>
      <c r="C56" s="23"/>
      <c r="D56" s="23"/>
      <c r="E56" s="23"/>
      <c r="F56" s="24"/>
      <c r="G56" s="23"/>
      <c r="H56" s="227"/>
    </row>
    <row r="57" spans="1:8" ht="24.95" customHeight="1" x14ac:dyDescent="0.2">
      <c r="A57" s="65">
        <v>2017</v>
      </c>
      <c r="B57" s="9" t="s">
        <v>815</v>
      </c>
      <c r="C57" s="23">
        <v>814</v>
      </c>
      <c r="D57" s="23">
        <v>1315</v>
      </c>
      <c r="E57" s="23">
        <v>1148</v>
      </c>
      <c r="F57" s="24">
        <v>1210</v>
      </c>
      <c r="G57" s="23">
        <v>1374</v>
      </c>
      <c r="H57" s="227">
        <v>2158</v>
      </c>
    </row>
    <row r="58" spans="1:8" ht="24.95" customHeight="1" x14ac:dyDescent="0.2">
      <c r="A58" s="65"/>
      <c r="B58" s="9"/>
      <c r="C58" s="23"/>
      <c r="D58" s="23"/>
      <c r="E58" s="23"/>
      <c r="F58" s="24"/>
      <c r="G58" s="23"/>
      <c r="H58" s="227"/>
    </row>
    <row r="59" spans="1:8" ht="24.95" customHeight="1" x14ac:dyDescent="0.2">
      <c r="A59" s="65"/>
      <c r="B59" s="9" t="s">
        <v>324</v>
      </c>
      <c r="C59" s="23">
        <v>739</v>
      </c>
      <c r="D59" s="23">
        <v>1017</v>
      </c>
      <c r="E59" s="23">
        <v>1095</v>
      </c>
      <c r="F59" s="24">
        <v>1172</v>
      </c>
      <c r="G59" s="23">
        <v>1227</v>
      </c>
      <c r="H59" s="227">
        <v>2096</v>
      </c>
    </row>
    <row r="60" spans="1:8" ht="24.95" customHeight="1" x14ac:dyDescent="0.2">
      <c r="A60" s="65"/>
      <c r="B60" s="9"/>
      <c r="C60" s="23"/>
      <c r="D60" s="23"/>
      <c r="E60" s="23"/>
      <c r="F60" s="24"/>
      <c r="G60" s="23"/>
      <c r="H60" s="227"/>
    </row>
    <row r="61" spans="1:8" ht="24.95" customHeight="1" x14ac:dyDescent="0.2">
      <c r="A61" s="65"/>
      <c r="B61" s="9" t="s">
        <v>36</v>
      </c>
      <c r="C61" s="23">
        <v>892</v>
      </c>
      <c r="D61" s="23">
        <v>1112</v>
      </c>
      <c r="E61" s="23">
        <v>998</v>
      </c>
      <c r="F61" s="24">
        <v>1197</v>
      </c>
      <c r="G61" s="23">
        <v>1135</v>
      </c>
      <c r="H61" s="227">
        <v>2039</v>
      </c>
    </row>
    <row r="62" spans="1:8" ht="24.95" customHeight="1" x14ac:dyDescent="0.2">
      <c r="A62" s="65"/>
      <c r="B62" s="9"/>
      <c r="C62" s="23"/>
      <c r="D62" s="23"/>
      <c r="E62" s="23"/>
      <c r="F62" s="24"/>
      <c r="G62" s="23"/>
      <c r="H62" s="227"/>
    </row>
    <row r="63" spans="1:8" ht="24.95" customHeight="1" x14ac:dyDescent="0.2">
      <c r="A63" s="65"/>
      <c r="B63" s="9" t="s">
        <v>34</v>
      </c>
      <c r="C63" s="23">
        <v>622</v>
      </c>
      <c r="D63" s="23">
        <v>1189</v>
      </c>
      <c r="E63" s="23">
        <v>988</v>
      </c>
      <c r="F63" s="24">
        <v>1036</v>
      </c>
      <c r="G63" s="23">
        <v>1021</v>
      </c>
      <c r="H63" s="227">
        <v>1828</v>
      </c>
    </row>
    <row r="64" spans="1:8" ht="24.95" customHeight="1" x14ac:dyDescent="0.2">
      <c r="A64" s="65"/>
      <c r="B64" s="9"/>
      <c r="C64" s="23"/>
      <c r="D64" s="23"/>
      <c r="E64" s="23"/>
      <c r="F64" s="24"/>
      <c r="G64" s="23"/>
      <c r="H64" s="227"/>
    </row>
    <row r="65" spans="1:8" ht="24.95" customHeight="1" x14ac:dyDescent="0.2">
      <c r="A65" s="64"/>
      <c r="B65" s="22" t="s">
        <v>448</v>
      </c>
      <c r="C65" s="25">
        <f t="shared" ref="C65:H65" si="5">C63/C55*100</f>
        <v>90.802919708029194</v>
      </c>
      <c r="D65" s="25">
        <f t="shared" si="5"/>
        <v>86.915204678362571</v>
      </c>
      <c r="E65" s="25">
        <f t="shared" si="5"/>
        <v>84.589041095890423</v>
      </c>
      <c r="F65" s="25">
        <f t="shared" si="5"/>
        <v>79.631053036126048</v>
      </c>
      <c r="G65" s="25">
        <f t="shared" si="5"/>
        <v>69.835841313269498</v>
      </c>
      <c r="H65" s="26">
        <f t="shared" si="5"/>
        <v>81.497993758359343</v>
      </c>
    </row>
    <row r="66" spans="1:8" ht="24.95" customHeight="1" x14ac:dyDescent="0.2">
      <c r="A66" s="64"/>
      <c r="B66" s="22"/>
      <c r="C66" s="25"/>
      <c r="D66" s="25"/>
      <c r="E66" s="25"/>
      <c r="F66" s="25"/>
      <c r="G66" s="25"/>
      <c r="H66" s="26"/>
    </row>
    <row r="67" spans="1:8" ht="24.95" customHeight="1" x14ac:dyDescent="0.2">
      <c r="A67" s="64"/>
      <c r="B67" s="22" t="s">
        <v>450</v>
      </c>
      <c r="C67" s="25">
        <f t="shared" ref="C67:H67" si="6">C63/C61*100</f>
        <v>69.730941704035871</v>
      </c>
      <c r="D67" s="25">
        <f t="shared" si="6"/>
        <v>106.92446043165467</v>
      </c>
      <c r="E67" s="25">
        <f t="shared" si="6"/>
        <v>98.99799599198397</v>
      </c>
      <c r="F67" s="25">
        <f t="shared" si="6"/>
        <v>86.549707602339183</v>
      </c>
      <c r="G67" s="25">
        <f t="shared" si="6"/>
        <v>89.955947136563879</v>
      </c>
      <c r="H67" s="26">
        <f t="shared" si="6"/>
        <v>89.651790093182939</v>
      </c>
    </row>
    <row r="68" spans="1:8" s="46" customFormat="1" ht="24.95" customHeight="1" x14ac:dyDescent="0.2">
      <c r="A68" s="177" t="s">
        <v>890</v>
      </c>
      <c r="B68" s="52"/>
      <c r="C68" s="52"/>
      <c r="D68" s="52"/>
      <c r="E68" s="52"/>
      <c r="F68" s="52"/>
      <c r="G68" s="52"/>
      <c r="H68" s="52"/>
    </row>
    <row r="69" spans="1:8" s="46" customFormat="1" ht="14.25" customHeight="1" x14ac:dyDescent="0.2">
      <c r="A69" s="177" t="s">
        <v>893</v>
      </c>
      <c r="B69" s="52"/>
      <c r="C69" s="52"/>
      <c r="D69" s="52"/>
      <c r="E69" s="52"/>
      <c r="F69" s="52"/>
      <c r="G69" s="52"/>
      <c r="H69" s="52"/>
    </row>
    <row r="70" spans="1:8" s="28" customFormat="1" ht="15.75" customHeight="1" x14ac:dyDescent="0.2">
      <c r="A70" s="427" t="s">
        <v>891</v>
      </c>
      <c r="B70" s="54"/>
      <c r="C70" s="66"/>
      <c r="D70" s="66"/>
      <c r="E70" s="66"/>
      <c r="F70" s="66"/>
      <c r="G70" s="66"/>
      <c r="H70" s="66"/>
    </row>
    <row r="71" spans="1:8" x14ac:dyDescent="0.2">
      <c r="A71" s="28" t="s">
        <v>892</v>
      </c>
    </row>
  </sheetData>
  <mergeCells count="30">
    <mergeCell ref="G3:H4"/>
    <mergeCell ref="F10:F16"/>
    <mergeCell ref="G10:G16"/>
    <mergeCell ref="H10:H16"/>
    <mergeCell ref="A10:B10"/>
    <mergeCell ref="A11:B11"/>
    <mergeCell ref="C10:C16"/>
    <mergeCell ref="D10:D16"/>
    <mergeCell ref="A6:B7"/>
    <mergeCell ref="C6:H9"/>
    <mergeCell ref="A8:B8"/>
    <mergeCell ref="A9:B9"/>
    <mergeCell ref="A19:H19"/>
    <mergeCell ref="A15:B15"/>
    <mergeCell ref="A16:B16"/>
    <mergeCell ref="A17:H17"/>
    <mergeCell ref="E10:E16"/>
    <mergeCell ref="A12:B12"/>
    <mergeCell ref="A13:B13"/>
    <mergeCell ref="A14:B14"/>
    <mergeCell ref="A18:H18"/>
    <mergeCell ref="B54:H54"/>
    <mergeCell ref="A20:H20"/>
    <mergeCell ref="A35:H35"/>
    <mergeCell ref="A36:H36"/>
    <mergeCell ref="B34:H34"/>
    <mergeCell ref="B37:H37"/>
    <mergeCell ref="B51:H51"/>
    <mergeCell ref="A52:H52"/>
    <mergeCell ref="A53:H53"/>
  </mergeCells>
  <phoneticPr fontId="17" type="noConversion"/>
  <hyperlinks>
    <hyperlink ref="G3:H4" location="'Spis tablic     List of tables'!A13" display="'Spis tablic     List of tables'!A13"/>
  </hyperlinks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zoomScaleNormal="100" workbookViewId="0"/>
  </sheetViews>
  <sheetFormatPr defaultRowHeight="12.75" x14ac:dyDescent="0.2"/>
  <cols>
    <col min="1" max="1" width="10.28515625" customWidth="1"/>
    <col min="2" max="2" width="26.85546875" customWidth="1"/>
    <col min="3" max="8" width="18" customWidth="1"/>
  </cols>
  <sheetData>
    <row r="1" spans="1:8" s="579" customFormat="1" ht="15.75" x14ac:dyDescent="0.25">
      <c r="A1" s="578" t="s">
        <v>918</v>
      </c>
      <c r="B1" s="578"/>
      <c r="C1" s="578"/>
      <c r="D1" s="578"/>
      <c r="E1" s="578"/>
      <c r="F1" s="578"/>
      <c r="G1" s="578"/>
      <c r="H1" s="578"/>
    </row>
    <row r="2" spans="1:8" ht="15" x14ac:dyDescent="0.2">
      <c r="A2" s="5" t="s">
        <v>499</v>
      </c>
      <c r="B2" s="5"/>
      <c r="C2" s="5"/>
      <c r="D2" s="5"/>
      <c r="E2" s="5"/>
      <c r="F2" s="5"/>
      <c r="G2" s="5"/>
      <c r="H2" s="5"/>
    </row>
    <row r="3" spans="1:8" ht="15" x14ac:dyDescent="0.2">
      <c r="A3" s="36" t="s">
        <v>895</v>
      </c>
      <c r="B3" s="36"/>
      <c r="C3" s="36"/>
      <c r="D3" s="36"/>
      <c r="E3" s="36"/>
      <c r="F3" s="36"/>
      <c r="G3" s="872" t="s">
        <v>364</v>
      </c>
      <c r="H3" s="806"/>
    </row>
    <row r="4" spans="1:8" ht="15" x14ac:dyDescent="0.2">
      <c r="A4" s="36" t="s">
        <v>428</v>
      </c>
      <c r="B4" s="36"/>
      <c r="C4" s="36"/>
      <c r="D4" s="36"/>
      <c r="E4" s="36"/>
      <c r="F4" s="36"/>
      <c r="G4" s="806"/>
      <c r="H4" s="806"/>
    </row>
    <row r="5" spans="1:8" x14ac:dyDescent="0.2">
      <c r="A5" s="43"/>
      <c r="B5" s="43"/>
      <c r="C5" s="43"/>
      <c r="D5" s="43"/>
      <c r="E5" s="43"/>
      <c r="F5" s="43"/>
      <c r="G5" s="43"/>
      <c r="H5" s="43"/>
    </row>
    <row r="6" spans="1:8" x14ac:dyDescent="0.2">
      <c r="A6" s="842" t="s">
        <v>441</v>
      </c>
      <c r="B6" s="893"/>
      <c r="C6" s="795" t="s">
        <v>1113</v>
      </c>
      <c r="D6" s="799"/>
      <c r="E6" s="799"/>
      <c r="F6" s="799"/>
      <c r="G6" s="799"/>
      <c r="H6" s="799"/>
    </row>
    <row r="7" spans="1:8" x14ac:dyDescent="0.2">
      <c r="A7" s="825"/>
      <c r="B7" s="895"/>
      <c r="C7" s="796"/>
      <c r="D7" s="801"/>
      <c r="E7" s="801"/>
      <c r="F7" s="801"/>
      <c r="G7" s="801"/>
      <c r="H7" s="801"/>
    </row>
    <row r="8" spans="1:8" x14ac:dyDescent="0.2">
      <c r="A8" s="827" t="s">
        <v>442</v>
      </c>
      <c r="B8" s="897"/>
      <c r="C8" s="796"/>
      <c r="D8" s="801"/>
      <c r="E8" s="801"/>
      <c r="F8" s="801"/>
      <c r="G8" s="801"/>
      <c r="H8" s="801"/>
    </row>
    <row r="9" spans="1:8" x14ac:dyDescent="0.2">
      <c r="A9" s="825" t="s">
        <v>887</v>
      </c>
      <c r="B9" s="895"/>
      <c r="C9" s="807"/>
      <c r="D9" s="808"/>
      <c r="E9" s="808"/>
      <c r="F9" s="808"/>
      <c r="G9" s="808"/>
      <c r="H9" s="808"/>
    </row>
    <row r="10" spans="1:8" x14ac:dyDescent="0.2">
      <c r="A10" s="827" t="s">
        <v>451</v>
      </c>
      <c r="B10" s="897"/>
      <c r="C10" s="794" t="s">
        <v>769</v>
      </c>
      <c r="D10" s="918" t="s">
        <v>713</v>
      </c>
      <c r="E10" s="918" t="s">
        <v>714</v>
      </c>
      <c r="F10" s="918" t="s">
        <v>715</v>
      </c>
      <c r="G10" s="795" t="s">
        <v>716</v>
      </c>
      <c r="H10" s="795" t="s">
        <v>889</v>
      </c>
    </row>
    <row r="11" spans="1:8" x14ac:dyDescent="0.2">
      <c r="A11" s="825" t="s">
        <v>452</v>
      </c>
      <c r="B11" s="895"/>
      <c r="C11" s="793"/>
      <c r="D11" s="919"/>
      <c r="E11" s="919"/>
      <c r="F11" s="919"/>
      <c r="G11" s="796"/>
      <c r="H11" s="796"/>
    </row>
    <row r="12" spans="1:8" x14ac:dyDescent="0.2">
      <c r="A12" s="827" t="s">
        <v>443</v>
      </c>
      <c r="B12" s="897"/>
      <c r="C12" s="793"/>
      <c r="D12" s="919"/>
      <c r="E12" s="919"/>
      <c r="F12" s="919"/>
      <c r="G12" s="796"/>
      <c r="H12" s="796"/>
    </row>
    <row r="13" spans="1:8" x14ac:dyDescent="0.2">
      <c r="A13" s="825"/>
      <c r="B13" s="895"/>
      <c r="C13" s="793"/>
      <c r="D13" s="919"/>
      <c r="E13" s="919"/>
      <c r="F13" s="919"/>
      <c r="G13" s="796"/>
      <c r="H13" s="796"/>
    </row>
    <row r="14" spans="1:8" x14ac:dyDescent="0.2">
      <c r="A14" s="825" t="s">
        <v>888</v>
      </c>
      <c r="B14" s="895"/>
      <c r="C14" s="793"/>
      <c r="D14" s="919"/>
      <c r="E14" s="919"/>
      <c r="F14" s="919"/>
      <c r="G14" s="796"/>
      <c r="H14" s="796"/>
    </row>
    <row r="15" spans="1:8" x14ac:dyDescent="0.2">
      <c r="A15" s="827" t="s">
        <v>444</v>
      </c>
      <c r="B15" s="897"/>
      <c r="C15" s="793"/>
      <c r="D15" s="919"/>
      <c r="E15" s="919"/>
      <c r="F15" s="919"/>
      <c r="G15" s="796"/>
      <c r="H15" s="796"/>
    </row>
    <row r="16" spans="1:8" ht="13.5" thickBot="1" x14ac:dyDescent="0.25">
      <c r="A16" s="916"/>
      <c r="B16" s="917"/>
      <c r="C16" s="874"/>
      <c r="D16" s="920"/>
      <c r="E16" s="920"/>
      <c r="F16" s="920"/>
      <c r="G16" s="796"/>
      <c r="H16" s="796"/>
    </row>
    <row r="17" spans="1:8" x14ac:dyDescent="0.2">
      <c r="A17" s="911"/>
      <c r="B17" s="911"/>
      <c r="C17" s="911"/>
      <c r="D17" s="911"/>
      <c r="E17" s="911"/>
      <c r="F17" s="911"/>
      <c r="G17" s="911"/>
      <c r="H17" s="911"/>
    </row>
    <row r="18" spans="1:8" x14ac:dyDescent="0.2">
      <c r="A18" s="910" t="s">
        <v>230</v>
      </c>
      <c r="B18" s="910"/>
      <c r="C18" s="910"/>
      <c r="D18" s="910"/>
      <c r="E18" s="910"/>
      <c r="F18" s="910"/>
      <c r="G18" s="910"/>
      <c r="H18" s="910"/>
    </row>
    <row r="19" spans="1:8" x14ac:dyDescent="0.2">
      <c r="A19" s="908" t="s">
        <v>492</v>
      </c>
      <c r="B19" s="908"/>
      <c r="C19" s="908"/>
      <c r="D19" s="908"/>
      <c r="E19" s="908"/>
      <c r="F19" s="908"/>
      <c r="G19" s="908"/>
      <c r="H19" s="908"/>
    </row>
    <row r="20" spans="1:8" x14ac:dyDescent="0.2">
      <c r="A20" s="822"/>
      <c r="B20" s="822"/>
      <c r="C20" s="822"/>
      <c r="D20" s="822"/>
      <c r="E20" s="822"/>
      <c r="F20" s="822"/>
      <c r="G20" s="822"/>
      <c r="H20" s="822"/>
    </row>
    <row r="21" spans="1:8" ht="24.95" customHeight="1" x14ac:dyDescent="0.2">
      <c r="A21" s="65">
        <v>2016</v>
      </c>
      <c r="B21" s="9" t="s">
        <v>34</v>
      </c>
      <c r="C21" s="23">
        <v>3085</v>
      </c>
      <c r="D21" s="23">
        <v>2987</v>
      </c>
      <c r="E21" s="23">
        <v>2450</v>
      </c>
      <c r="F21" s="24">
        <v>2498</v>
      </c>
      <c r="G21" s="23">
        <v>2876</v>
      </c>
      <c r="H21" s="227">
        <v>2317</v>
      </c>
    </row>
    <row r="22" spans="1:8" ht="24.95" customHeight="1" x14ac:dyDescent="0.2">
      <c r="A22" s="65"/>
      <c r="B22" s="9"/>
      <c r="C22" s="23"/>
      <c r="D22" s="23"/>
      <c r="E22" s="23"/>
      <c r="F22" s="24"/>
      <c r="G22" s="23"/>
      <c r="H22" s="227"/>
    </row>
    <row r="23" spans="1:8" ht="24.95" customHeight="1" x14ac:dyDescent="0.2">
      <c r="A23" s="65">
        <v>2017</v>
      </c>
      <c r="B23" s="9" t="s">
        <v>815</v>
      </c>
      <c r="C23" s="23">
        <v>3066</v>
      </c>
      <c r="D23" s="23">
        <v>2998</v>
      </c>
      <c r="E23" s="23">
        <v>2432</v>
      </c>
      <c r="F23" s="24">
        <v>2422</v>
      </c>
      <c r="G23" s="23">
        <v>2849</v>
      </c>
      <c r="H23" s="227">
        <v>2245</v>
      </c>
    </row>
    <row r="24" spans="1:8" ht="24.95" customHeight="1" x14ac:dyDescent="0.2">
      <c r="A24" s="65"/>
      <c r="B24" s="9"/>
      <c r="C24" s="23"/>
      <c r="D24" s="23"/>
      <c r="E24" s="23"/>
      <c r="F24" s="24"/>
      <c r="G24" s="23"/>
      <c r="H24" s="227"/>
    </row>
    <row r="25" spans="1:8" ht="24.95" customHeight="1" x14ac:dyDescent="0.2">
      <c r="A25" s="65"/>
      <c r="B25" s="9" t="s">
        <v>324</v>
      </c>
      <c r="C25" s="23">
        <v>2640</v>
      </c>
      <c r="D25" s="23">
        <v>2719</v>
      </c>
      <c r="E25" s="23">
        <v>2182</v>
      </c>
      <c r="F25" s="24">
        <v>2178</v>
      </c>
      <c r="G25" s="23">
        <v>2689</v>
      </c>
      <c r="H25" s="227">
        <v>1945</v>
      </c>
    </row>
    <row r="26" spans="1:8" ht="24.95" customHeight="1" x14ac:dyDescent="0.2">
      <c r="A26" s="65"/>
      <c r="B26" s="9"/>
      <c r="C26" s="23"/>
      <c r="D26" s="23"/>
      <c r="E26" s="23"/>
      <c r="F26" s="24"/>
      <c r="G26" s="23"/>
      <c r="H26" s="227"/>
    </row>
    <row r="27" spans="1:8" ht="24.95" customHeight="1" x14ac:dyDescent="0.2">
      <c r="A27" s="65"/>
      <c r="B27" s="9" t="s">
        <v>36</v>
      </c>
      <c r="C27" s="23">
        <v>2546</v>
      </c>
      <c r="D27" s="23">
        <v>2630</v>
      </c>
      <c r="E27" s="23">
        <v>2150</v>
      </c>
      <c r="F27" s="24">
        <v>2132</v>
      </c>
      <c r="G27" s="23">
        <v>2535</v>
      </c>
      <c r="H27" s="227">
        <v>1972</v>
      </c>
    </row>
    <row r="28" spans="1:8" ht="24.95" customHeight="1" x14ac:dyDescent="0.2">
      <c r="A28" s="65"/>
      <c r="B28" s="9"/>
      <c r="C28" s="23"/>
      <c r="D28" s="23"/>
      <c r="E28" s="23"/>
      <c r="F28" s="24"/>
      <c r="G28" s="23"/>
      <c r="H28" s="227"/>
    </row>
    <row r="29" spans="1:8" ht="24.95" customHeight="1" x14ac:dyDescent="0.2">
      <c r="A29" s="65"/>
      <c r="B29" s="9" t="s">
        <v>34</v>
      </c>
      <c r="C29" s="23">
        <v>2363</v>
      </c>
      <c r="D29" s="23">
        <v>2527</v>
      </c>
      <c r="E29" s="23">
        <v>2046</v>
      </c>
      <c r="F29" s="24">
        <v>1925</v>
      </c>
      <c r="G29" s="23">
        <v>2197</v>
      </c>
      <c r="H29" s="227">
        <v>1901</v>
      </c>
    </row>
    <row r="30" spans="1:8" ht="24.95" customHeight="1" x14ac:dyDescent="0.2">
      <c r="A30" s="65"/>
      <c r="B30" s="9"/>
      <c r="C30" s="23"/>
      <c r="D30" s="23"/>
      <c r="E30" s="23"/>
      <c r="F30" s="24"/>
      <c r="G30" s="23"/>
      <c r="H30" s="227"/>
    </row>
    <row r="31" spans="1:8" ht="24.95" customHeight="1" x14ac:dyDescent="0.2">
      <c r="A31" s="64"/>
      <c r="B31" s="22" t="s">
        <v>448</v>
      </c>
      <c r="C31" s="25">
        <f t="shared" ref="C31:H31" si="0">C29/C21*100</f>
        <v>76.596434359805514</v>
      </c>
      <c r="D31" s="25">
        <f t="shared" si="0"/>
        <v>84.59993304318715</v>
      </c>
      <c r="E31" s="25">
        <f t="shared" si="0"/>
        <v>83.510204081632651</v>
      </c>
      <c r="F31" s="25">
        <f t="shared" si="0"/>
        <v>77.061649319455555</v>
      </c>
      <c r="G31" s="25">
        <f t="shared" si="0"/>
        <v>76.390820584144649</v>
      </c>
      <c r="H31" s="26">
        <f t="shared" si="0"/>
        <v>82.045748813120412</v>
      </c>
    </row>
    <row r="32" spans="1:8" ht="24.95" customHeight="1" x14ac:dyDescent="0.2">
      <c r="A32" s="64"/>
      <c r="B32" s="22"/>
      <c r="C32" s="25"/>
      <c r="D32" s="25"/>
      <c r="E32" s="25"/>
      <c r="F32" s="25"/>
      <c r="G32" s="25"/>
      <c r="H32" s="26"/>
    </row>
    <row r="33" spans="1:8" ht="24.95" customHeight="1" x14ac:dyDescent="0.2">
      <c r="A33" s="64"/>
      <c r="B33" s="22" t="s">
        <v>450</v>
      </c>
      <c r="C33" s="25">
        <f t="shared" ref="C33:H33" si="1">C29/C27*100</f>
        <v>92.81225451688924</v>
      </c>
      <c r="D33" s="25">
        <f t="shared" si="1"/>
        <v>96.083650190114071</v>
      </c>
      <c r="E33" s="25">
        <f t="shared" si="1"/>
        <v>95.16279069767441</v>
      </c>
      <c r="F33" s="25">
        <f t="shared" si="1"/>
        <v>90.290806754221393</v>
      </c>
      <c r="G33" s="25">
        <f t="shared" si="1"/>
        <v>86.666666666666671</v>
      </c>
      <c r="H33" s="26">
        <f t="shared" si="1"/>
        <v>96.399594320486813</v>
      </c>
    </row>
    <row r="34" spans="1:8" x14ac:dyDescent="0.2">
      <c r="A34" s="43"/>
      <c r="B34" s="907"/>
      <c r="C34" s="907"/>
      <c r="D34" s="907"/>
      <c r="E34" s="907"/>
      <c r="F34" s="907"/>
      <c r="G34" s="907"/>
      <c r="H34" s="907"/>
    </row>
    <row r="35" spans="1:8" x14ac:dyDescent="0.2">
      <c r="A35" s="910" t="s">
        <v>493</v>
      </c>
      <c r="B35" s="910"/>
      <c r="C35" s="910"/>
      <c r="D35" s="910"/>
      <c r="E35" s="910"/>
      <c r="F35" s="910"/>
      <c r="G35" s="910"/>
      <c r="H35" s="910"/>
    </row>
    <row r="36" spans="1:8" x14ac:dyDescent="0.2">
      <c r="A36" s="908" t="s">
        <v>494</v>
      </c>
      <c r="B36" s="908"/>
      <c r="C36" s="908"/>
      <c r="D36" s="908"/>
      <c r="E36" s="908"/>
      <c r="F36" s="908"/>
      <c r="G36" s="908"/>
      <c r="H36" s="908"/>
    </row>
    <row r="37" spans="1:8" x14ac:dyDescent="0.2">
      <c r="A37" s="43"/>
      <c r="B37" s="909"/>
      <c r="C37" s="909"/>
      <c r="D37" s="909"/>
      <c r="E37" s="909"/>
      <c r="F37" s="909"/>
      <c r="G37" s="909"/>
      <c r="H37" s="909"/>
    </row>
    <row r="38" spans="1:8" ht="24.95" customHeight="1" x14ac:dyDescent="0.2">
      <c r="A38" s="65">
        <v>2016</v>
      </c>
      <c r="B38" s="9" t="s">
        <v>34</v>
      </c>
      <c r="C38" s="23">
        <v>1500</v>
      </c>
      <c r="D38" s="23">
        <v>1333</v>
      </c>
      <c r="E38" s="23">
        <v>1041</v>
      </c>
      <c r="F38" s="23">
        <v>1229</v>
      </c>
      <c r="G38" s="23">
        <v>1685</v>
      </c>
      <c r="H38" s="24">
        <v>1198</v>
      </c>
    </row>
    <row r="39" spans="1:8" ht="24.95" customHeight="1" x14ac:dyDescent="0.2">
      <c r="A39" s="65"/>
      <c r="B39" s="9"/>
      <c r="C39" s="23"/>
      <c r="D39" s="23"/>
      <c r="E39" s="23"/>
      <c r="F39" s="23"/>
      <c r="G39" s="23"/>
      <c r="H39" s="24"/>
    </row>
    <row r="40" spans="1:8" ht="24.95" customHeight="1" x14ac:dyDescent="0.2">
      <c r="A40" s="65">
        <v>2017</v>
      </c>
      <c r="B40" s="9" t="s">
        <v>815</v>
      </c>
      <c r="C40" s="23">
        <v>1506</v>
      </c>
      <c r="D40" s="23">
        <v>1368</v>
      </c>
      <c r="E40" s="23">
        <v>1065</v>
      </c>
      <c r="F40" s="23">
        <v>1192</v>
      </c>
      <c r="G40" s="23">
        <v>1698</v>
      </c>
      <c r="H40" s="24">
        <v>1164</v>
      </c>
    </row>
    <row r="41" spans="1:8" ht="24.95" customHeight="1" x14ac:dyDescent="0.2">
      <c r="A41" s="65"/>
      <c r="B41" s="9"/>
      <c r="C41" s="23"/>
      <c r="D41" s="23"/>
      <c r="E41" s="23"/>
      <c r="F41" s="23"/>
      <c r="G41" s="23"/>
      <c r="H41" s="24"/>
    </row>
    <row r="42" spans="1:8" ht="24.95" customHeight="1" x14ac:dyDescent="0.2">
      <c r="A42" s="65"/>
      <c r="B42" s="9" t="s">
        <v>324</v>
      </c>
      <c r="C42" s="23">
        <v>1274</v>
      </c>
      <c r="D42" s="23">
        <v>1180</v>
      </c>
      <c r="E42" s="23">
        <v>918</v>
      </c>
      <c r="F42" s="23">
        <v>1014</v>
      </c>
      <c r="G42" s="23">
        <v>1576</v>
      </c>
      <c r="H42" s="24">
        <v>1045</v>
      </c>
    </row>
    <row r="43" spans="1:8" ht="24.95" customHeight="1" x14ac:dyDescent="0.2">
      <c r="A43" s="65"/>
      <c r="B43" s="9"/>
      <c r="C43" s="23"/>
      <c r="D43" s="23"/>
      <c r="E43" s="23"/>
      <c r="F43" s="23"/>
      <c r="G43" s="23"/>
      <c r="H43" s="24"/>
    </row>
    <row r="44" spans="1:8" ht="24.95" customHeight="1" x14ac:dyDescent="0.2">
      <c r="A44" s="65"/>
      <c r="B44" s="9" t="s">
        <v>36</v>
      </c>
      <c r="C44" s="23">
        <v>1161</v>
      </c>
      <c r="D44" s="23">
        <v>1098</v>
      </c>
      <c r="E44" s="23">
        <v>868</v>
      </c>
      <c r="F44" s="23">
        <v>979</v>
      </c>
      <c r="G44" s="23">
        <v>1461</v>
      </c>
      <c r="H44" s="24">
        <v>1025</v>
      </c>
    </row>
    <row r="45" spans="1:8" ht="24.95" customHeight="1" x14ac:dyDescent="0.2">
      <c r="A45" s="65"/>
      <c r="B45" s="9"/>
      <c r="C45" s="23"/>
      <c r="D45" s="23"/>
      <c r="E45" s="23"/>
      <c r="F45" s="23"/>
      <c r="G45" s="23"/>
      <c r="H45" s="24"/>
    </row>
    <row r="46" spans="1:8" ht="24.95" customHeight="1" x14ac:dyDescent="0.2">
      <c r="A46" s="65"/>
      <c r="B46" s="9" t="s">
        <v>34</v>
      </c>
      <c r="C46" s="23">
        <f t="shared" ref="C46:H46" si="2">C29-C63</f>
        <v>1110</v>
      </c>
      <c r="D46" s="23">
        <f t="shared" si="2"/>
        <v>1073</v>
      </c>
      <c r="E46" s="23">
        <f t="shared" si="2"/>
        <v>853</v>
      </c>
      <c r="F46" s="23">
        <f t="shared" si="2"/>
        <v>919</v>
      </c>
      <c r="G46" s="23">
        <f t="shared" si="2"/>
        <v>1310</v>
      </c>
      <c r="H46" s="24">
        <f t="shared" si="2"/>
        <v>1010</v>
      </c>
    </row>
    <row r="47" spans="1:8" ht="24.95" customHeight="1" x14ac:dyDescent="0.2">
      <c r="A47" s="65"/>
      <c r="B47" s="9"/>
      <c r="C47" s="23"/>
      <c r="D47" s="23"/>
      <c r="E47" s="23"/>
      <c r="F47" s="24"/>
      <c r="G47" s="23"/>
      <c r="H47" s="56"/>
    </row>
    <row r="48" spans="1:8" ht="24.95" customHeight="1" x14ac:dyDescent="0.2">
      <c r="A48" s="64"/>
      <c r="B48" s="22" t="s">
        <v>448</v>
      </c>
      <c r="C48" s="25">
        <f t="shared" ref="C48:H48" si="3">C46/C38*100</f>
        <v>74</v>
      </c>
      <c r="D48" s="25">
        <f t="shared" si="3"/>
        <v>80.495123780945235</v>
      </c>
      <c r="E48" s="25">
        <f t="shared" si="3"/>
        <v>81.94044188280499</v>
      </c>
      <c r="F48" s="25">
        <f t="shared" si="3"/>
        <v>74.776240846216439</v>
      </c>
      <c r="G48" s="25">
        <f t="shared" si="3"/>
        <v>77.744807121661722</v>
      </c>
      <c r="H48" s="26">
        <f t="shared" si="3"/>
        <v>84.307178631051755</v>
      </c>
    </row>
    <row r="49" spans="1:8" ht="24.95" customHeight="1" x14ac:dyDescent="0.2">
      <c r="A49" s="64"/>
      <c r="B49" s="22"/>
      <c r="C49" s="25"/>
      <c r="D49" s="25"/>
      <c r="E49" s="25"/>
      <c r="F49" s="25"/>
      <c r="G49" s="25"/>
      <c r="H49" s="26"/>
    </row>
    <row r="50" spans="1:8" ht="24.95" customHeight="1" x14ac:dyDescent="0.2">
      <c r="A50" s="64"/>
      <c r="B50" s="22" t="s">
        <v>450</v>
      </c>
      <c r="C50" s="25">
        <f t="shared" ref="C50:H50" si="4">C46/C44*100</f>
        <v>95.607235142118867</v>
      </c>
      <c r="D50" s="25">
        <f t="shared" si="4"/>
        <v>97.723132969034609</v>
      </c>
      <c r="E50" s="25">
        <f t="shared" si="4"/>
        <v>98.271889400921665</v>
      </c>
      <c r="F50" s="25">
        <f t="shared" si="4"/>
        <v>93.871297242083756</v>
      </c>
      <c r="G50" s="25">
        <f t="shared" si="4"/>
        <v>89.664613278576326</v>
      </c>
      <c r="H50" s="26">
        <f t="shared" si="4"/>
        <v>98.536585365853654</v>
      </c>
    </row>
    <row r="51" spans="1:8" x14ac:dyDescent="0.2">
      <c r="A51" s="43"/>
      <c r="B51" s="907"/>
      <c r="C51" s="907"/>
      <c r="D51" s="907"/>
      <c r="E51" s="907"/>
      <c r="F51" s="907"/>
      <c r="G51" s="907"/>
      <c r="H51" s="907"/>
    </row>
    <row r="52" spans="1:8" x14ac:dyDescent="0.2">
      <c r="A52" s="910" t="s">
        <v>495</v>
      </c>
      <c r="B52" s="910"/>
      <c r="C52" s="910"/>
      <c r="D52" s="910"/>
      <c r="E52" s="910"/>
      <c r="F52" s="910"/>
      <c r="G52" s="910"/>
      <c r="H52" s="910"/>
    </row>
    <row r="53" spans="1:8" x14ac:dyDescent="0.2">
      <c r="A53" s="908" t="s">
        <v>496</v>
      </c>
      <c r="B53" s="908"/>
      <c r="C53" s="908"/>
      <c r="D53" s="908"/>
      <c r="E53" s="908"/>
      <c r="F53" s="908"/>
      <c r="G53" s="908"/>
      <c r="H53" s="908"/>
    </row>
    <row r="54" spans="1:8" x14ac:dyDescent="0.2">
      <c r="A54" s="43"/>
      <c r="B54" s="909"/>
      <c r="C54" s="909"/>
      <c r="D54" s="909"/>
      <c r="E54" s="909"/>
      <c r="F54" s="909"/>
      <c r="G54" s="909"/>
      <c r="H54" s="909"/>
    </row>
    <row r="55" spans="1:8" ht="24.95" customHeight="1" x14ac:dyDescent="0.2">
      <c r="A55" s="65">
        <v>2016</v>
      </c>
      <c r="B55" s="9" t="s">
        <v>34</v>
      </c>
      <c r="C55" s="23">
        <v>1585</v>
      </c>
      <c r="D55" s="23">
        <v>1654</v>
      </c>
      <c r="E55" s="23">
        <v>1409</v>
      </c>
      <c r="F55" s="24">
        <v>1269</v>
      </c>
      <c r="G55" s="23">
        <v>1191</v>
      </c>
      <c r="H55" s="227">
        <v>1119</v>
      </c>
    </row>
    <row r="56" spans="1:8" ht="24.95" customHeight="1" x14ac:dyDescent="0.2">
      <c r="A56" s="65"/>
      <c r="B56" s="9"/>
      <c r="C56" s="23"/>
      <c r="D56" s="23"/>
      <c r="E56" s="23"/>
      <c r="F56" s="24"/>
      <c r="G56" s="23"/>
      <c r="H56" s="227"/>
    </row>
    <row r="57" spans="1:8" ht="24.95" customHeight="1" x14ac:dyDescent="0.2">
      <c r="A57" s="65">
        <v>2017</v>
      </c>
      <c r="B57" s="9" t="s">
        <v>815</v>
      </c>
      <c r="C57" s="23">
        <v>1560</v>
      </c>
      <c r="D57" s="23">
        <v>1630</v>
      </c>
      <c r="E57" s="23">
        <v>1367</v>
      </c>
      <c r="F57" s="24">
        <v>1230</v>
      </c>
      <c r="G57" s="23">
        <v>1151</v>
      </c>
      <c r="H57" s="227">
        <v>1081</v>
      </c>
    </row>
    <row r="58" spans="1:8" ht="24.95" customHeight="1" x14ac:dyDescent="0.2">
      <c r="A58" s="65"/>
      <c r="B58" s="9"/>
      <c r="C58" s="23"/>
      <c r="D58" s="23"/>
      <c r="E58" s="23"/>
      <c r="F58" s="24"/>
      <c r="G58" s="23"/>
      <c r="H58" s="227"/>
    </row>
    <row r="59" spans="1:8" ht="24.95" customHeight="1" x14ac:dyDescent="0.2">
      <c r="A59" s="65"/>
      <c r="B59" s="9" t="s">
        <v>324</v>
      </c>
      <c r="C59" s="23">
        <v>1366</v>
      </c>
      <c r="D59" s="23">
        <v>1539</v>
      </c>
      <c r="E59" s="23">
        <v>1264</v>
      </c>
      <c r="F59" s="24">
        <v>1164</v>
      </c>
      <c r="G59" s="23">
        <v>1113</v>
      </c>
      <c r="H59" s="227">
        <v>900</v>
      </c>
    </row>
    <row r="60" spans="1:8" ht="24.95" customHeight="1" x14ac:dyDescent="0.2">
      <c r="A60" s="65"/>
      <c r="B60" s="9"/>
      <c r="C60" s="23"/>
      <c r="D60" s="23"/>
      <c r="E60" s="23"/>
      <c r="F60" s="24"/>
      <c r="G60" s="23"/>
      <c r="H60" s="227"/>
    </row>
    <row r="61" spans="1:8" ht="24.95" customHeight="1" x14ac:dyDescent="0.2">
      <c r="A61" s="65"/>
      <c r="B61" s="9" t="s">
        <v>36</v>
      </c>
      <c r="C61" s="23">
        <v>1385</v>
      </c>
      <c r="D61" s="23">
        <v>1532</v>
      </c>
      <c r="E61" s="23">
        <v>1282</v>
      </c>
      <c r="F61" s="24">
        <v>1153</v>
      </c>
      <c r="G61" s="23">
        <v>1074</v>
      </c>
      <c r="H61" s="227">
        <v>947</v>
      </c>
    </row>
    <row r="62" spans="1:8" ht="24.95" customHeight="1" x14ac:dyDescent="0.2">
      <c r="A62" s="65"/>
      <c r="B62" s="9"/>
      <c r="C62" s="23"/>
      <c r="D62" s="23"/>
      <c r="E62" s="23"/>
      <c r="F62" s="24"/>
      <c r="G62" s="23"/>
      <c r="H62" s="227"/>
    </row>
    <row r="63" spans="1:8" ht="24.95" customHeight="1" x14ac:dyDescent="0.2">
      <c r="A63" s="65"/>
      <c r="B63" s="9" t="s">
        <v>34</v>
      </c>
      <c r="C63" s="23">
        <v>1253</v>
      </c>
      <c r="D63" s="23">
        <v>1454</v>
      </c>
      <c r="E63" s="23">
        <v>1193</v>
      </c>
      <c r="F63" s="24">
        <v>1006</v>
      </c>
      <c r="G63" s="23">
        <v>887</v>
      </c>
      <c r="H63" s="227">
        <v>891</v>
      </c>
    </row>
    <row r="64" spans="1:8" ht="24.95" customHeight="1" x14ac:dyDescent="0.2">
      <c r="A64" s="65"/>
      <c r="B64" s="9"/>
      <c r="C64" s="23"/>
      <c r="D64" s="23"/>
      <c r="E64" s="23"/>
      <c r="F64" s="24"/>
      <c r="G64" s="23"/>
      <c r="H64" s="227"/>
    </row>
    <row r="65" spans="1:8" ht="24.95" customHeight="1" x14ac:dyDescent="0.2">
      <c r="A65" s="64"/>
      <c r="B65" s="22" t="s">
        <v>448</v>
      </c>
      <c r="C65" s="25">
        <f t="shared" ref="C65:H65" si="5">C63/C55*100</f>
        <v>79.053627760252368</v>
      </c>
      <c r="D65" s="25">
        <f t="shared" si="5"/>
        <v>87.908101571946801</v>
      </c>
      <c r="E65" s="25">
        <f t="shared" si="5"/>
        <v>84.669978708303759</v>
      </c>
      <c r="F65" s="25">
        <f t="shared" si="5"/>
        <v>79.275019700551624</v>
      </c>
      <c r="G65" s="25">
        <f t="shared" si="5"/>
        <v>74.475230898404703</v>
      </c>
      <c r="H65" s="26">
        <f t="shared" si="5"/>
        <v>79.624664879356573</v>
      </c>
    </row>
    <row r="66" spans="1:8" ht="24.95" customHeight="1" x14ac:dyDescent="0.2">
      <c r="A66" s="64"/>
      <c r="B66" s="22"/>
      <c r="C66" s="25"/>
      <c r="D66" s="25"/>
      <c r="E66" s="25"/>
      <c r="F66" s="25"/>
      <c r="G66" s="25"/>
      <c r="H66" s="26"/>
    </row>
    <row r="67" spans="1:8" ht="24.95" customHeight="1" x14ac:dyDescent="0.2">
      <c r="A67" s="64"/>
      <c r="B67" s="22" t="s">
        <v>450</v>
      </c>
      <c r="C67" s="25">
        <f t="shared" ref="C67:H67" si="6">C63/C61*100</f>
        <v>90.469314079422375</v>
      </c>
      <c r="D67" s="25">
        <f t="shared" si="6"/>
        <v>94.908616187989566</v>
      </c>
      <c r="E67" s="25">
        <f t="shared" si="6"/>
        <v>93.057722308892352</v>
      </c>
      <c r="F67" s="25">
        <f t="shared" si="6"/>
        <v>87.250650477016478</v>
      </c>
      <c r="G67" s="25">
        <f t="shared" si="6"/>
        <v>82.588454376163881</v>
      </c>
      <c r="H67" s="26">
        <f t="shared" si="6"/>
        <v>94.086589229144664</v>
      </c>
    </row>
    <row r="68" spans="1:8" x14ac:dyDescent="0.2">
      <c r="A68" s="177" t="s">
        <v>273</v>
      </c>
      <c r="B68" s="52"/>
      <c r="C68" s="52"/>
      <c r="D68" s="52"/>
      <c r="E68" s="52"/>
      <c r="F68" s="52"/>
      <c r="G68" s="52"/>
      <c r="H68" s="52"/>
    </row>
    <row r="69" spans="1:8" x14ac:dyDescent="0.2">
      <c r="A69" s="177" t="s">
        <v>893</v>
      </c>
      <c r="B69" s="52"/>
      <c r="C69" s="52"/>
      <c r="D69" s="52"/>
      <c r="E69" s="52"/>
      <c r="F69" s="52"/>
      <c r="G69" s="52"/>
      <c r="H69" s="52"/>
    </row>
    <row r="70" spans="1:8" x14ac:dyDescent="0.2">
      <c r="A70" s="54" t="s">
        <v>274</v>
      </c>
      <c r="B70" s="54"/>
      <c r="C70" s="66"/>
      <c r="D70" s="66"/>
      <c r="E70" s="66"/>
      <c r="F70" s="66"/>
      <c r="G70" s="66"/>
      <c r="H70" s="66"/>
    </row>
    <row r="71" spans="1:8" x14ac:dyDescent="0.2">
      <c r="A71" s="28" t="s">
        <v>892</v>
      </c>
    </row>
  </sheetData>
  <mergeCells count="30">
    <mergeCell ref="B54:H54"/>
    <mergeCell ref="A17:H17"/>
    <mergeCell ref="A18:H18"/>
    <mergeCell ref="A19:H19"/>
    <mergeCell ref="A20:H20"/>
    <mergeCell ref="B34:H34"/>
    <mergeCell ref="A35:H35"/>
    <mergeCell ref="A36:H36"/>
    <mergeCell ref="B37:H37"/>
    <mergeCell ref="B51:H51"/>
    <mergeCell ref="A52:H52"/>
    <mergeCell ref="A53:H53"/>
    <mergeCell ref="G10:G16"/>
    <mergeCell ref="H10:H16"/>
    <mergeCell ref="A11:B11"/>
    <mergeCell ref="A12:B12"/>
    <mergeCell ref="A13:B13"/>
    <mergeCell ref="A14:B14"/>
    <mergeCell ref="A15:B15"/>
    <mergeCell ref="A16:B16"/>
    <mergeCell ref="A10:B10"/>
    <mergeCell ref="C10:C16"/>
    <mergeCell ref="D10:D16"/>
    <mergeCell ref="E10:E16"/>
    <mergeCell ref="F10:F16"/>
    <mergeCell ref="G3:H4"/>
    <mergeCell ref="A6:B7"/>
    <mergeCell ref="C6:H9"/>
    <mergeCell ref="A8:B8"/>
    <mergeCell ref="A9:B9"/>
  </mergeCells>
  <hyperlinks>
    <hyperlink ref="G3:H4" location="'Spis tablic     List of tables'!A14" display="'Spis tablic     List of tables'!A14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3"/>
  <sheetViews>
    <sheetView zoomScaleNormal="100" workbookViewId="0"/>
  </sheetViews>
  <sheetFormatPr defaultRowHeight="12.75" x14ac:dyDescent="0.2"/>
  <cols>
    <col min="1" max="1" width="34.42578125" customWidth="1"/>
    <col min="2" max="2" width="5.42578125" customWidth="1"/>
    <col min="3" max="3" width="16.7109375" customWidth="1"/>
    <col min="4" max="14" width="16.28515625" customWidth="1"/>
  </cols>
  <sheetData>
    <row r="1" spans="1:14" s="3" customFormat="1" ht="30" customHeight="1" x14ac:dyDescent="0.3">
      <c r="A1" s="6" t="s">
        <v>878</v>
      </c>
    </row>
    <row r="2" spans="1:14" s="3" customFormat="1" ht="12.75" customHeight="1" x14ac:dyDescent="0.25">
      <c r="A2" s="6"/>
    </row>
    <row r="3" spans="1:14" s="3" customFormat="1" ht="12.75" customHeight="1" x14ac:dyDescent="0.2"/>
    <row r="4" spans="1:14" s="580" customFormat="1" ht="15.95" customHeight="1" x14ac:dyDescent="0.25">
      <c r="A4" s="578" t="s">
        <v>919</v>
      </c>
      <c r="B4" s="578"/>
      <c r="C4" s="578"/>
      <c r="D4" s="578"/>
      <c r="E4" s="578"/>
      <c r="F4" s="585"/>
      <c r="G4" s="585"/>
      <c r="H4" s="578"/>
      <c r="I4" s="872" t="s">
        <v>364</v>
      </c>
      <c r="J4" s="806"/>
      <c r="K4" s="578"/>
      <c r="L4" s="578"/>
      <c r="M4" s="578"/>
      <c r="N4" s="578"/>
    </row>
    <row r="5" spans="1:14" s="2" customFormat="1" ht="15.95" customHeight="1" x14ac:dyDescent="0.2">
      <c r="A5" s="36" t="s">
        <v>334</v>
      </c>
      <c r="B5" s="5"/>
      <c r="C5" s="5"/>
      <c r="D5" s="5"/>
      <c r="E5" s="5"/>
      <c r="F5" s="348"/>
      <c r="G5" s="348"/>
      <c r="H5" s="5"/>
      <c r="I5" s="806"/>
      <c r="J5" s="806"/>
      <c r="K5" s="5"/>
      <c r="L5" s="5"/>
      <c r="M5" s="5"/>
      <c r="N5" s="5"/>
    </row>
    <row r="6" spans="1:14" ht="15.95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s="27" customFormat="1" ht="20.100000000000001" customHeight="1" x14ac:dyDescent="0.2">
      <c r="A7" s="841" t="s">
        <v>204</v>
      </c>
      <c r="B7" s="842"/>
      <c r="C7" s="870">
        <v>2016</v>
      </c>
      <c r="D7" s="856">
        <v>2017</v>
      </c>
      <c r="E7" s="856"/>
      <c r="F7" s="856"/>
      <c r="G7" s="856"/>
    </row>
    <row r="8" spans="1:14" s="27" customFormat="1" ht="20.100000000000001" customHeight="1" x14ac:dyDescent="0.2">
      <c r="A8" s="843" t="s">
        <v>205</v>
      </c>
      <c r="B8" s="844"/>
      <c r="C8" s="815"/>
      <c r="D8" s="857"/>
      <c r="E8" s="857"/>
      <c r="F8" s="857"/>
      <c r="G8" s="857"/>
    </row>
    <row r="9" spans="1:14" s="27" customFormat="1" ht="20.100000000000001" customHeight="1" x14ac:dyDescent="0.2">
      <c r="A9" s="864" t="s">
        <v>865</v>
      </c>
      <c r="B9" s="865"/>
      <c r="C9" s="871"/>
      <c r="D9" s="858"/>
      <c r="E9" s="858"/>
      <c r="F9" s="858"/>
      <c r="G9" s="858"/>
    </row>
    <row r="10" spans="1:14" s="27" customFormat="1" ht="20.100000000000001" customHeight="1" x14ac:dyDescent="0.2">
      <c r="A10" s="866" t="s">
        <v>866</v>
      </c>
      <c r="B10" s="867"/>
      <c r="C10" s="850" t="s">
        <v>292</v>
      </c>
      <c r="D10" s="850" t="s">
        <v>289</v>
      </c>
      <c r="E10" s="850" t="s">
        <v>290</v>
      </c>
      <c r="F10" s="850" t="s">
        <v>291</v>
      </c>
      <c r="G10" s="859" t="s">
        <v>292</v>
      </c>
    </row>
    <row r="11" spans="1:14" s="27" customFormat="1" ht="20.100000000000001" customHeight="1" x14ac:dyDescent="0.2">
      <c r="A11" s="864" t="s">
        <v>396</v>
      </c>
      <c r="B11" s="865"/>
      <c r="C11" s="851"/>
      <c r="D11" s="851"/>
      <c r="E11" s="851"/>
      <c r="F11" s="851"/>
      <c r="G11" s="860"/>
    </row>
    <row r="12" spans="1:14" s="27" customFormat="1" ht="20.100000000000001" customHeight="1" thickBot="1" x14ac:dyDescent="0.25">
      <c r="A12" s="868" t="s">
        <v>824</v>
      </c>
      <c r="B12" s="869"/>
      <c r="C12" s="852"/>
      <c r="D12" s="852"/>
      <c r="E12" s="852"/>
      <c r="F12" s="852"/>
      <c r="G12" s="861"/>
    </row>
    <row r="13" spans="1:14" s="27" customFormat="1" ht="15" customHeight="1" x14ac:dyDescent="0.2">
      <c r="A13" s="102" t="s">
        <v>825</v>
      </c>
      <c r="B13" s="103" t="s">
        <v>186</v>
      </c>
      <c r="C13" s="492">
        <v>4606.38</v>
      </c>
      <c r="D13" s="492">
        <v>4895.1499999999996</v>
      </c>
      <c r="E13" s="492">
        <v>4913.0200000000004</v>
      </c>
      <c r="F13" s="492">
        <v>4946.42</v>
      </c>
      <c r="G13" s="496">
        <v>4977.5200000000004</v>
      </c>
    </row>
    <row r="14" spans="1:14" s="27" customFormat="1" ht="9.9499999999999993" customHeight="1" x14ac:dyDescent="0.2">
      <c r="A14" s="104"/>
      <c r="B14" s="103"/>
      <c r="C14" s="25"/>
      <c r="D14" s="25"/>
      <c r="E14" s="25"/>
      <c r="F14" s="25"/>
      <c r="G14" s="284"/>
    </row>
    <row r="15" spans="1:14" s="27" customFormat="1" ht="15" customHeight="1" x14ac:dyDescent="0.2">
      <c r="A15" s="105" t="s">
        <v>187</v>
      </c>
      <c r="B15" s="103" t="s">
        <v>188</v>
      </c>
      <c r="C15" s="25">
        <v>105.4</v>
      </c>
      <c r="D15" s="25">
        <v>106.1</v>
      </c>
      <c r="E15" s="25">
        <v>106.5</v>
      </c>
      <c r="F15" s="25">
        <v>107.4</v>
      </c>
      <c r="G15" s="26">
        <v>108.1</v>
      </c>
    </row>
    <row r="16" spans="1:14" s="27" customFormat="1" ht="9.9499999999999993" customHeight="1" x14ac:dyDescent="0.2">
      <c r="A16" s="105"/>
      <c r="B16" s="103"/>
      <c r="C16" s="25"/>
      <c r="D16" s="25"/>
      <c r="E16" s="25"/>
      <c r="F16" s="25"/>
      <c r="G16" s="26"/>
    </row>
    <row r="17" spans="1:7" s="27" customFormat="1" ht="15" customHeight="1" x14ac:dyDescent="0.2">
      <c r="A17" s="106" t="s">
        <v>192</v>
      </c>
      <c r="B17" s="103"/>
      <c r="C17" s="236"/>
      <c r="D17" s="236"/>
      <c r="E17" s="236"/>
      <c r="F17" s="236"/>
      <c r="G17" s="256"/>
    </row>
    <row r="18" spans="1:7" s="27" customFormat="1" ht="15" customHeight="1" x14ac:dyDescent="0.2">
      <c r="A18" s="108" t="s">
        <v>762</v>
      </c>
      <c r="B18" s="37"/>
      <c r="C18" s="210"/>
      <c r="D18" s="210"/>
      <c r="E18" s="210"/>
      <c r="F18" s="210"/>
      <c r="G18" s="193"/>
    </row>
    <row r="19" spans="1:7" s="27" customFormat="1" ht="9.9499999999999993" customHeight="1" x14ac:dyDescent="0.2">
      <c r="A19" s="107"/>
      <c r="B19" s="37"/>
      <c r="C19" s="63"/>
      <c r="D19" s="63"/>
      <c r="E19" s="63"/>
      <c r="F19" s="63"/>
      <c r="G19" s="85"/>
    </row>
    <row r="20" spans="1:7" s="27" customFormat="1" ht="15" customHeight="1" x14ac:dyDescent="0.2">
      <c r="A20" s="106" t="s">
        <v>827</v>
      </c>
      <c r="B20" s="37" t="s">
        <v>186</v>
      </c>
      <c r="C20" s="80">
        <v>5234.74</v>
      </c>
      <c r="D20" s="80">
        <v>5593.26</v>
      </c>
      <c r="E20" s="80">
        <v>5549.36</v>
      </c>
      <c r="F20" s="80">
        <v>5562.86</v>
      </c>
      <c r="G20" s="497">
        <v>5578.38</v>
      </c>
    </row>
    <row r="21" spans="1:7" s="27" customFormat="1" ht="9.9499999999999993" customHeight="1" x14ac:dyDescent="0.2">
      <c r="A21" s="107"/>
      <c r="B21" s="37"/>
      <c r="C21" s="63"/>
      <c r="D21" s="63"/>
      <c r="E21" s="63"/>
      <c r="F21" s="63"/>
      <c r="G21" s="85"/>
    </row>
    <row r="22" spans="1:7" s="27" customFormat="1" ht="15" customHeight="1" x14ac:dyDescent="0.2">
      <c r="A22" s="108" t="s">
        <v>826</v>
      </c>
      <c r="B22" s="37" t="s">
        <v>188</v>
      </c>
      <c r="C22" s="63">
        <v>103.9</v>
      </c>
      <c r="D22" s="63">
        <v>105.3</v>
      </c>
      <c r="E22" s="63">
        <v>106.1</v>
      </c>
      <c r="F22" s="63">
        <v>106.6</v>
      </c>
      <c r="G22" s="85">
        <v>106.6</v>
      </c>
    </row>
    <row r="23" spans="1:7" s="27" customFormat="1" ht="9.9499999999999993" customHeight="1" x14ac:dyDescent="0.2">
      <c r="A23" s="106"/>
      <c r="B23" s="37"/>
      <c r="C23" s="63"/>
      <c r="D23" s="63"/>
      <c r="E23" s="63"/>
      <c r="F23" s="63"/>
      <c r="G23" s="85"/>
    </row>
    <row r="24" spans="1:7" s="27" customFormat="1" ht="15" customHeight="1" x14ac:dyDescent="0.2">
      <c r="A24" s="106" t="s">
        <v>948</v>
      </c>
      <c r="B24" s="37" t="s">
        <v>186</v>
      </c>
      <c r="C24" s="231">
        <v>6515.59</v>
      </c>
      <c r="D24" s="231">
        <v>6853.83</v>
      </c>
      <c r="E24" s="231">
        <v>6689.22</v>
      </c>
      <c r="F24" s="231">
        <v>6693.65</v>
      </c>
      <c r="G24" s="232">
        <v>6882.66</v>
      </c>
    </row>
    <row r="25" spans="1:7" s="27" customFormat="1" ht="9.9499999999999993" customHeight="1" x14ac:dyDescent="0.2">
      <c r="A25" s="106"/>
      <c r="B25" s="37"/>
      <c r="C25" s="210"/>
      <c r="D25" s="210"/>
      <c r="E25" s="210"/>
      <c r="F25" s="210"/>
      <c r="G25" s="193"/>
    </row>
    <row r="26" spans="1:7" s="27" customFormat="1" ht="15" customHeight="1" x14ac:dyDescent="0.2">
      <c r="A26" s="84" t="s">
        <v>835</v>
      </c>
      <c r="B26" s="37" t="s">
        <v>188</v>
      </c>
      <c r="C26" s="63">
        <v>95.2</v>
      </c>
      <c r="D26" s="63">
        <v>99.9</v>
      </c>
      <c r="E26" s="63">
        <v>99.2</v>
      </c>
      <c r="F26" s="63">
        <v>101.4</v>
      </c>
      <c r="G26" s="85">
        <v>105.6</v>
      </c>
    </row>
    <row r="27" spans="1:7" s="27" customFormat="1" ht="9.9499999999999993" customHeight="1" x14ac:dyDescent="0.2">
      <c r="A27" s="106"/>
      <c r="B27" s="37"/>
      <c r="C27" s="63"/>
      <c r="D27" s="63"/>
      <c r="E27" s="63"/>
      <c r="F27" s="63"/>
      <c r="G27" s="85"/>
    </row>
    <row r="28" spans="1:7" s="27" customFormat="1" ht="15" customHeight="1" x14ac:dyDescent="0.2">
      <c r="A28" s="107" t="s">
        <v>828</v>
      </c>
      <c r="B28" s="37" t="s">
        <v>186</v>
      </c>
      <c r="C28" s="80">
        <v>4906.26</v>
      </c>
      <c r="D28" s="80">
        <v>5036.34</v>
      </c>
      <c r="E28" s="80">
        <v>5165.2299999999996</v>
      </c>
      <c r="F28" s="80">
        <v>5187.49</v>
      </c>
      <c r="G28" s="497">
        <v>5210.4799999999996</v>
      </c>
    </row>
    <row r="29" spans="1:7" s="27" customFormat="1" ht="9.9499999999999993" customHeight="1" x14ac:dyDescent="0.2">
      <c r="A29" s="106"/>
      <c r="B29" s="37"/>
      <c r="C29" s="210"/>
      <c r="D29" s="210"/>
      <c r="E29" s="210"/>
      <c r="F29" s="210"/>
      <c r="G29" s="193"/>
    </row>
    <row r="30" spans="1:7" s="27" customFormat="1" ht="15" customHeight="1" x14ac:dyDescent="0.2">
      <c r="A30" s="108" t="s">
        <v>194</v>
      </c>
      <c r="B30" s="37" t="s">
        <v>188</v>
      </c>
      <c r="C30" s="210">
        <v>105.1</v>
      </c>
      <c r="D30" s="210">
        <v>106.4</v>
      </c>
      <c r="E30" s="210">
        <v>106.2</v>
      </c>
      <c r="F30" s="210">
        <v>106.2</v>
      </c>
      <c r="G30" s="193">
        <v>106.2</v>
      </c>
    </row>
    <row r="31" spans="1:7" s="27" customFormat="1" ht="9.9499999999999993" customHeight="1" x14ac:dyDescent="0.2">
      <c r="A31" s="106"/>
      <c r="B31" s="37"/>
      <c r="C31" s="210"/>
      <c r="D31" s="210"/>
      <c r="E31" s="210"/>
      <c r="F31" s="210"/>
      <c r="G31" s="193"/>
    </row>
    <row r="32" spans="1:7" s="27" customFormat="1" ht="15" customHeight="1" x14ac:dyDescent="0.2">
      <c r="A32" s="106" t="s">
        <v>829</v>
      </c>
      <c r="B32" s="37"/>
      <c r="C32" s="210"/>
      <c r="D32" s="210"/>
      <c r="E32" s="210"/>
      <c r="F32" s="210"/>
      <c r="G32" s="193"/>
    </row>
    <row r="33" spans="1:7" s="27" customFormat="1" ht="15" customHeight="1" x14ac:dyDescent="0.2">
      <c r="A33" s="106" t="s">
        <v>830</v>
      </c>
      <c r="B33" s="37"/>
      <c r="C33" s="63"/>
      <c r="D33" s="63"/>
      <c r="E33" s="63"/>
      <c r="F33" s="63"/>
      <c r="G33" s="85"/>
    </row>
    <row r="34" spans="1:7" s="27" customFormat="1" ht="15" customHeight="1" x14ac:dyDescent="0.2">
      <c r="A34" s="329" t="s">
        <v>1114</v>
      </c>
      <c r="B34" s="37" t="s">
        <v>186</v>
      </c>
      <c r="C34" s="80">
        <v>6747.8</v>
      </c>
      <c r="D34" s="80">
        <v>8487.84</v>
      </c>
      <c r="E34" s="80">
        <v>7626.3</v>
      </c>
      <c r="F34" s="80">
        <v>7606.04</v>
      </c>
      <c r="G34" s="497">
        <v>7451.87</v>
      </c>
    </row>
    <row r="35" spans="1:7" s="27" customFormat="1" ht="9.9499999999999993" customHeight="1" x14ac:dyDescent="0.2">
      <c r="A35" s="106"/>
      <c r="B35" s="37"/>
      <c r="C35" s="210"/>
      <c r="D35" s="210"/>
      <c r="E35" s="210"/>
      <c r="F35" s="210"/>
      <c r="G35" s="193"/>
    </row>
    <row r="36" spans="1:7" s="27" customFormat="1" ht="15" customHeight="1" x14ac:dyDescent="0.2">
      <c r="A36" s="28" t="s">
        <v>855</v>
      </c>
      <c r="B36" s="37" t="s">
        <v>188</v>
      </c>
      <c r="C36" s="210">
        <v>101.4</v>
      </c>
      <c r="D36" s="210">
        <v>104.8</v>
      </c>
      <c r="E36" s="210">
        <v>108.3</v>
      </c>
      <c r="F36" s="210">
        <v>111</v>
      </c>
      <c r="G36" s="193">
        <v>110.4</v>
      </c>
    </row>
    <row r="37" spans="1:7" s="27" customFormat="1" ht="15" customHeight="1" x14ac:dyDescent="0.2">
      <c r="A37" s="108" t="s">
        <v>856</v>
      </c>
      <c r="B37" s="37"/>
      <c r="C37" s="210"/>
      <c r="D37" s="210"/>
      <c r="E37" s="210"/>
      <c r="F37" s="210"/>
      <c r="G37" s="193"/>
    </row>
    <row r="38" spans="1:7" s="27" customFormat="1" ht="9.9499999999999993" customHeight="1" x14ac:dyDescent="0.2">
      <c r="A38" s="106"/>
      <c r="B38" s="37"/>
      <c r="C38" s="63"/>
      <c r="D38" s="63"/>
      <c r="E38" s="63"/>
      <c r="F38" s="63"/>
      <c r="G38" s="85"/>
    </row>
    <row r="39" spans="1:7" s="27" customFormat="1" ht="15" customHeight="1" x14ac:dyDescent="0.2">
      <c r="A39" s="107" t="s">
        <v>857</v>
      </c>
      <c r="B39" s="37"/>
      <c r="C39" s="63"/>
      <c r="D39" s="63"/>
      <c r="E39" s="63"/>
      <c r="F39" s="63"/>
      <c r="G39" s="85"/>
    </row>
    <row r="40" spans="1:7" s="27" customFormat="1" ht="15" customHeight="1" x14ac:dyDescent="0.2">
      <c r="A40" s="106" t="s">
        <v>949</v>
      </c>
      <c r="B40" s="37" t="s">
        <v>186</v>
      </c>
      <c r="C40" s="231">
        <v>4847.75</v>
      </c>
      <c r="D40" s="231">
        <v>4590.2</v>
      </c>
      <c r="E40" s="231">
        <v>4695.95</v>
      </c>
      <c r="F40" s="231">
        <v>4753.34</v>
      </c>
      <c r="G40" s="232">
        <v>5108.2700000000004</v>
      </c>
    </row>
    <row r="41" spans="1:7" s="27" customFormat="1" ht="9.9499999999999993" customHeight="1" x14ac:dyDescent="0.2">
      <c r="A41" s="106"/>
      <c r="B41" s="37"/>
      <c r="C41" s="210"/>
      <c r="D41" s="210"/>
      <c r="E41" s="210"/>
      <c r="F41" s="210"/>
      <c r="G41" s="193"/>
    </row>
    <row r="42" spans="1:7" s="27" customFormat="1" ht="15" customHeight="1" x14ac:dyDescent="0.2">
      <c r="A42" s="108" t="s">
        <v>858</v>
      </c>
      <c r="B42" s="37" t="s">
        <v>188</v>
      </c>
      <c r="C42" s="63">
        <v>103.4</v>
      </c>
      <c r="D42" s="63">
        <v>103.9</v>
      </c>
      <c r="E42" s="63">
        <v>106.4</v>
      </c>
      <c r="F42" s="63">
        <v>105.6</v>
      </c>
      <c r="G42" s="85">
        <v>105.4</v>
      </c>
    </row>
    <row r="43" spans="1:7" s="27" customFormat="1" ht="15" customHeight="1" x14ac:dyDescent="0.2">
      <c r="A43" s="108" t="s">
        <v>859</v>
      </c>
      <c r="B43" s="37"/>
      <c r="C43" s="146"/>
      <c r="D43" s="146"/>
      <c r="E43" s="146"/>
      <c r="F43" s="146"/>
      <c r="G43" s="154"/>
    </row>
    <row r="44" spans="1:7" s="27" customFormat="1" ht="15" customHeight="1" x14ac:dyDescent="0.2">
      <c r="A44" s="84" t="s">
        <v>860</v>
      </c>
      <c r="B44" s="37"/>
      <c r="C44" s="146"/>
      <c r="D44" s="146"/>
      <c r="E44" s="146"/>
      <c r="F44" s="146"/>
      <c r="G44" s="154"/>
    </row>
    <row r="45" spans="1:7" s="27" customFormat="1" ht="9.9499999999999993" customHeight="1" x14ac:dyDescent="0.2">
      <c r="A45" s="106"/>
      <c r="B45" s="37"/>
      <c r="C45" s="146"/>
      <c r="D45" s="146"/>
      <c r="E45" s="146"/>
      <c r="F45" s="146"/>
      <c r="G45" s="154"/>
    </row>
    <row r="46" spans="1:7" s="27" customFormat="1" ht="15" customHeight="1" x14ac:dyDescent="0.2">
      <c r="A46" s="106" t="s">
        <v>951</v>
      </c>
      <c r="B46" s="37" t="s">
        <v>186</v>
      </c>
      <c r="C46" s="80">
        <v>4536.41</v>
      </c>
      <c r="D46" s="80">
        <v>4418.18</v>
      </c>
      <c r="E46" s="80">
        <v>4532.3599999999997</v>
      </c>
      <c r="F46" s="80">
        <v>4611.1899999999996</v>
      </c>
      <c r="G46" s="497">
        <v>4698.1000000000004</v>
      </c>
    </row>
    <row r="47" spans="1:7" s="27" customFormat="1" ht="9.9499999999999993" customHeight="1" x14ac:dyDescent="0.2">
      <c r="A47" s="106"/>
      <c r="B47" s="37"/>
      <c r="C47" s="146"/>
      <c r="D47" s="146"/>
      <c r="E47" s="146"/>
      <c r="F47" s="146"/>
      <c r="G47" s="154"/>
    </row>
    <row r="48" spans="1:7" ht="15" customHeight="1" x14ac:dyDescent="0.2">
      <c r="A48" s="108" t="s">
        <v>374</v>
      </c>
      <c r="B48" s="37" t="s">
        <v>188</v>
      </c>
      <c r="C48" s="146">
        <v>104.9</v>
      </c>
      <c r="D48" s="146">
        <v>100.9</v>
      </c>
      <c r="E48" s="146">
        <v>102.2</v>
      </c>
      <c r="F48" s="146">
        <v>102.2</v>
      </c>
      <c r="G48" s="154">
        <v>103.6</v>
      </c>
    </row>
    <row r="49" spans="1:7" ht="9.9499999999999993" customHeight="1" x14ac:dyDescent="0.2">
      <c r="A49" s="107"/>
      <c r="B49" s="37"/>
      <c r="C49" s="146"/>
      <c r="D49" s="146"/>
      <c r="E49" s="146"/>
      <c r="F49" s="146"/>
      <c r="G49" s="154"/>
    </row>
    <row r="50" spans="1:7" ht="15" customHeight="1" x14ac:dyDescent="0.2">
      <c r="A50" s="106" t="s">
        <v>567</v>
      </c>
      <c r="B50" s="37"/>
      <c r="C50" s="146"/>
      <c r="D50" s="146"/>
      <c r="E50" s="146"/>
      <c r="F50" s="146"/>
      <c r="G50" s="154"/>
    </row>
    <row r="51" spans="1:7" ht="15" customHeight="1" x14ac:dyDescent="0.2">
      <c r="A51" s="106" t="s">
        <v>953</v>
      </c>
      <c r="B51" s="37" t="s">
        <v>186</v>
      </c>
      <c r="C51" s="493">
        <v>3480.53</v>
      </c>
      <c r="D51" s="493">
        <v>3795.91</v>
      </c>
      <c r="E51" s="493">
        <v>3832.66</v>
      </c>
      <c r="F51" s="493">
        <v>3881.43</v>
      </c>
      <c r="G51" s="498">
        <v>3896.75</v>
      </c>
    </row>
    <row r="52" spans="1:7" ht="9.9499999999999993" customHeight="1" x14ac:dyDescent="0.2">
      <c r="A52" s="106"/>
      <c r="B52" s="37"/>
      <c r="C52" s="63"/>
      <c r="D52" s="63"/>
      <c r="E52" s="63"/>
      <c r="F52" s="63"/>
      <c r="G52" s="85"/>
    </row>
    <row r="53" spans="1:7" ht="15" customHeight="1" x14ac:dyDescent="0.2">
      <c r="A53" s="108" t="s">
        <v>823</v>
      </c>
      <c r="B53" s="37" t="s">
        <v>188</v>
      </c>
      <c r="C53" s="146">
        <v>104.2</v>
      </c>
      <c r="D53" s="146">
        <v>107.8</v>
      </c>
      <c r="E53" s="146">
        <v>107.7</v>
      </c>
      <c r="F53" s="146">
        <v>109.4</v>
      </c>
      <c r="G53" s="154">
        <v>112</v>
      </c>
    </row>
    <row r="54" spans="1:7" ht="9.9499999999999993" customHeight="1" x14ac:dyDescent="0.2">
      <c r="A54" s="107"/>
      <c r="B54" s="37"/>
      <c r="C54" s="146"/>
      <c r="D54" s="146"/>
      <c r="E54" s="146"/>
      <c r="F54" s="146"/>
      <c r="G54" s="154"/>
    </row>
    <row r="55" spans="1:7" ht="15" customHeight="1" x14ac:dyDescent="0.2">
      <c r="A55" s="106" t="s">
        <v>954</v>
      </c>
      <c r="B55" s="37" t="s">
        <v>186</v>
      </c>
      <c r="C55" s="493">
        <v>3496.18</v>
      </c>
      <c r="D55" s="493">
        <v>3617.38</v>
      </c>
      <c r="E55" s="493">
        <v>3552.84</v>
      </c>
      <c r="F55" s="493">
        <v>3610.25</v>
      </c>
      <c r="G55" s="498">
        <v>3628.92</v>
      </c>
    </row>
    <row r="56" spans="1:7" ht="9.9499999999999993" customHeight="1" x14ac:dyDescent="0.2">
      <c r="A56" s="106"/>
      <c r="B56" s="37"/>
      <c r="C56" s="146"/>
      <c r="D56" s="146"/>
      <c r="E56" s="146"/>
      <c r="F56" s="146"/>
      <c r="G56" s="154"/>
    </row>
    <row r="57" spans="1:7" ht="15" customHeight="1" x14ac:dyDescent="0.2">
      <c r="A57" s="108" t="s">
        <v>568</v>
      </c>
      <c r="B57" s="37" t="s">
        <v>188</v>
      </c>
      <c r="C57" s="63">
        <v>104.8</v>
      </c>
      <c r="D57" s="63">
        <v>107.8</v>
      </c>
      <c r="E57" s="63">
        <v>103.5</v>
      </c>
      <c r="F57" s="63">
        <v>106.6</v>
      </c>
      <c r="G57" s="85">
        <v>103.8</v>
      </c>
    </row>
    <row r="58" spans="1:7" ht="9.9499999999999993" customHeight="1" x14ac:dyDescent="0.2">
      <c r="A58" s="106"/>
      <c r="B58" s="37"/>
      <c r="C58" s="146"/>
      <c r="D58" s="146"/>
      <c r="E58" s="146"/>
      <c r="F58" s="146"/>
      <c r="G58" s="154"/>
    </row>
    <row r="59" spans="1:7" ht="15" customHeight="1" x14ac:dyDescent="0.2">
      <c r="A59" s="107" t="s">
        <v>1115</v>
      </c>
      <c r="B59" s="37" t="s">
        <v>186</v>
      </c>
      <c r="C59" s="493">
        <v>2788.91</v>
      </c>
      <c r="D59" s="493">
        <v>2774.27</v>
      </c>
      <c r="E59" s="493">
        <v>2885.24</v>
      </c>
      <c r="F59" s="493">
        <v>2860.99</v>
      </c>
      <c r="G59" s="498">
        <v>2882.91</v>
      </c>
    </row>
    <row r="60" spans="1:7" ht="9.9499999999999993" customHeight="1" x14ac:dyDescent="0.2">
      <c r="A60" s="106"/>
      <c r="B60" s="37"/>
      <c r="C60" s="146"/>
      <c r="D60" s="146"/>
      <c r="E60" s="146"/>
      <c r="F60" s="146"/>
      <c r="G60" s="154"/>
    </row>
    <row r="61" spans="1:7" ht="15" customHeight="1" x14ac:dyDescent="0.2">
      <c r="A61" s="108" t="s">
        <v>1104</v>
      </c>
      <c r="B61" s="37" t="s">
        <v>188</v>
      </c>
      <c r="C61" s="146">
        <v>106</v>
      </c>
      <c r="D61" s="146">
        <v>102.6</v>
      </c>
      <c r="E61" s="146">
        <v>104.9</v>
      </c>
      <c r="F61" s="146">
        <v>102.8</v>
      </c>
      <c r="G61" s="154">
        <v>103.4</v>
      </c>
    </row>
    <row r="62" spans="1:7" ht="9.9499999999999993" customHeight="1" x14ac:dyDescent="0.2">
      <c r="A62" s="106"/>
      <c r="B62" s="37"/>
      <c r="C62" s="63"/>
      <c r="D62" s="63"/>
      <c r="E62" s="63"/>
      <c r="F62" s="63"/>
      <c r="G62" s="85"/>
    </row>
    <row r="63" spans="1:7" ht="15" customHeight="1" x14ac:dyDescent="0.2">
      <c r="A63" s="106" t="s">
        <v>952</v>
      </c>
      <c r="B63" s="37" t="s">
        <v>186</v>
      </c>
      <c r="C63" s="493">
        <v>7593.95</v>
      </c>
      <c r="D63" s="493">
        <v>7794.24</v>
      </c>
      <c r="E63" s="493">
        <v>7751.87</v>
      </c>
      <c r="F63" s="493">
        <v>7869.39</v>
      </c>
      <c r="G63" s="498">
        <v>7881.31</v>
      </c>
    </row>
    <row r="64" spans="1:7" ht="9.9499999999999993" customHeight="1" x14ac:dyDescent="0.2">
      <c r="A64" s="107"/>
      <c r="B64" s="37"/>
      <c r="C64" s="146"/>
      <c r="D64" s="146"/>
      <c r="E64" s="146"/>
      <c r="F64" s="146"/>
      <c r="G64" s="154"/>
    </row>
    <row r="65" spans="1:7" ht="15" customHeight="1" x14ac:dyDescent="0.2">
      <c r="A65" s="108" t="s">
        <v>56</v>
      </c>
      <c r="B65" s="37" t="s">
        <v>188</v>
      </c>
      <c r="C65" s="146">
        <v>106.3</v>
      </c>
      <c r="D65" s="146">
        <v>101.2</v>
      </c>
      <c r="E65" s="146">
        <v>102.2</v>
      </c>
      <c r="F65" s="146">
        <v>103.4</v>
      </c>
      <c r="G65" s="154">
        <v>103.8</v>
      </c>
    </row>
    <row r="66" spans="1:7" ht="9.9499999999999993" customHeight="1" x14ac:dyDescent="0.2">
      <c r="A66" s="106"/>
      <c r="B66" s="37"/>
      <c r="C66" s="146"/>
      <c r="D66" s="146"/>
      <c r="E66" s="146"/>
      <c r="F66" s="146"/>
      <c r="G66" s="154"/>
    </row>
    <row r="67" spans="1:7" ht="15" customHeight="1" x14ac:dyDescent="0.2">
      <c r="A67" s="106" t="s">
        <v>1116</v>
      </c>
      <c r="B67" s="37" t="s">
        <v>186</v>
      </c>
      <c r="C67" s="80">
        <v>4342.24</v>
      </c>
      <c r="D67" s="80">
        <v>4388.53</v>
      </c>
      <c r="E67" s="80">
        <v>4465.93</v>
      </c>
      <c r="F67" s="80">
        <v>4491.91</v>
      </c>
      <c r="G67" s="497">
        <v>4625.32</v>
      </c>
    </row>
    <row r="68" spans="1:7" ht="9.9499999999999993" customHeight="1" x14ac:dyDescent="0.2">
      <c r="A68" s="106"/>
      <c r="B68" s="37"/>
      <c r="C68" s="146"/>
      <c r="D68" s="146"/>
      <c r="E68" s="146"/>
      <c r="F68" s="146"/>
      <c r="G68" s="154"/>
    </row>
    <row r="69" spans="1:7" ht="15" customHeight="1" x14ac:dyDescent="0.2">
      <c r="A69" s="84" t="s">
        <v>570</v>
      </c>
      <c r="B69" s="37" t="s">
        <v>188</v>
      </c>
      <c r="C69" s="146">
        <v>105.1</v>
      </c>
      <c r="D69" s="146">
        <v>105.9</v>
      </c>
      <c r="E69" s="146">
        <v>106.6</v>
      </c>
      <c r="F69" s="146">
        <v>105.8</v>
      </c>
      <c r="G69" s="340">
        <v>106.5</v>
      </c>
    </row>
    <row r="70" spans="1:7" ht="9.9499999999999993" customHeight="1" x14ac:dyDescent="0.2">
      <c r="A70" s="106"/>
      <c r="B70" s="37"/>
      <c r="C70" s="146"/>
      <c r="D70" s="146"/>
      <c r="E70" s="146"/>
      <c r="F70" s="146"/>
      <c r="G70" s="154"/>
    </row>
    <row r="71" spans="1:7" ht="15" customHeight="1" x14ac:dyDescent="0.2">
      <c r="A71" s="106" t="s">
        <v>764</v>
      </c>
      <c r="B71" s="37"/>
      <c r="C71" s="146"/>
      <c r="D71" s="146"/>
      <c r="E71" s="146"/>
      <c r="F71" s="146"/>
      <c r="G71" s="154"/>
    </row>
    <row r="72" spans="1:7" ht="15" customHeight="1" x14ac:dyDescent="0.2">
      <c r="A72" s="106" t="s">
        <v>955</v>
      </c>
      <c r="B72" s="37" t="s">
        <v>186</v>
      </c>
      <c r="C72" s="80">
        <v>6919.04</v>
      </c>
      <c r="D72" s="80">
        <v>7468</v>
      </c>
      <c r="E72" s="80">
        <v>7526.98</v>
      </c>
      <c r="F72" s="80">
        <v>7433.06</v>
      </c>
      <c r="G72" s="497">
        <v>7419.29</v>
      </c>
    </row>
    <row r="73" spans="1:7" ht="9.9499999999999993" customHeight="1" x14ac:dyDescent="0.2">
      <c r="A73" s="106"/>
      <c r="B73" s="37"/>
      <c r="C73" s="146"/>
      <c r="D73" s="146"/>
      <c r="E73" s="146"/>
      <c r="F73" s="146"/>
      <c r="G73" s="154"/>
    </row>
    <row r="74" spans="1:7" ht="15" customHeight="1" x14ac:dyDescent="0.2">
      <c r="A74" s="84" t="s">
        <v>821</v>
      </c>
      <c r="B74" s="37" t="s">
        <v>188</v>
      </c>
      <c r="C74" s="146">
        <v>106.5</v>
      </c>
      <c r="D74" s="146">
        <v>106.4</v>
      </c>
      <c r="E74" s="146">
        <v>107.5</v>
      </c>
      <c r="F74" s="146">
        <v>107.6</v>
      </c>
      <c r="G74" s="154">
        <v>107.2</v>
      </c>
    </row>
    <row r="75" spans="1:7" ht="15" customHeight="1" x14ac:dyDescent="0.2">
      <c r="A75" s="108" t="s">
        <v>766</v>
      </c>
      <c r="B75" s="37"/>
      <c r="C75" s="146"/>
      <c r="D75" s="146"/>
      <c r="E75" s="146"/>
      <c r="F75" s="146"/>
      <c r="G75" s="154"/>
    </row>
    <row r="76" spans="1:7" ht="9.9499999999999993" customHeight="1" x14ac:dyDescent="0.2">
      <c r="A76" s="106"/>
      <c r="B76" s="37"/>
      <c r="C76" s="146"/>
      <c r="D76" s="146"/>
      <c r="E76" s="146"/>
      <c r="F76" s="146"/>
      <c r="G76" s="154"/>
    </row>
    <row r="77" spans="1:7" ht="15" customHeight="1" x14ac:dyDescent="0.2">
      <c r="A77" s="106" t="s">
        <v>822</v>
      </c>
      <c r="B77" s="37"/>
      <c r="C77" s="63"/>
      <c r="D77" s="63"/>
      <c r="E77" s="63"/>
      <c r="F77" s="63"/>
      <c r="G77" s="85"/>
    </row>
    <row r="78" spans="1:7" ht="15" customHeight="1" x14ac:dyDescent="0.2">
      <c r="A78" s="106" t="s">
        <v>1117</v>
      </c>
      <c r="B78" s="37" t="s">
        <v>186</v>
      </c>
      <c r="C78" s="493">
        <v>3178.83</v>
      </c>
      <c r="D78" s="493">
        <v>3346.18</v>
      </c>
      <c r="E78" s="493">
        <v>3360.56</v>
      </c>
      <c r="F78" s="493">
        <v>3360.7</v>
      </c>
      <c r="G78" s="498">
        <v>3398.71</v>
      </c>
    </row>
    <row r="79" spans="1:7" ht="9.9499999999999993" customHeight="1" x14ac:dyDescent="0.2">
      <c r="A79" s="495"/>
      <c r="B79" s="37"/>
      <c r="C79" s="146"/>
      <c r="D79" s="146"/>
      <c r="E79" s="146"/>
      <c r="F79" s="146"/>
      <c r="G79" s="154"/>
    </row>
    <row r="80" spans="1:7" ht="15" customHeight="1" x14ac:dyDescent="0.2">
      <c r="A80" s="84" t="s">
        <v>833</v>
      </c>
      <c r="B80" s="37" t="s">
        <v>188</v>
      </c>
      <c r="C80" s="146">
        <v>99.3</v>
      </c>
      <c r="D80" s="146">
        <v>104.3</v>
      </c>
      <c r="E80" s="146">
        <v>104.2</v>
      </c>
      <c r="F80" s="146">
        <v>104.9</v>
      </c>
      <c r="G80" s="154">
        <v>106.9</v>
      </c>
    </row>
    <row r="81" spans="1:7" ht="15" customHeight="1" x14ac:dyDescent="0.2">
      <c r="A81" s="499" t="s">
        <v>834</v>
      </c>
      <c r="B81" s="433"/>
      <c r="C81" s="146"/>
      <c r="D81" s="146"/>
      <c r="E81" s="146"/>
      <c r="F81" s="146"/>
      <c r="G81" s="154"/>
    </row>
    <row r="82" spans="1:7" ht="20.25" customHeight="1" x14ac:dyDescent="0.2">
      <c r="A82" t="s">
        <v>359</v>
      </c>
    </row>
    <row r="83" spans="1:7" x14ac:dyDescent="0.2">
      <c r="A83" s="28" t="s">
        <v>591</v>
      </c>
    </row>
  </sheetData>
  <mergeCells count="14">
    <mergeCell ref="A12:B12"/>
    <mergeCell ref="I4:J5"/>
    <mergeCell ref="A7:B7"/>
    <mergeCell ref="A10:B10"/>
    <mergeCell ref="A11:B11"/>
    <mergeCell ref="A8:B8"/>
    <mergeCell ref="A9:B9"/>
    <mergeCell ref="C10:C12"/>
    <mergeCell ref="D10:D12"/>
    <mergeCell ref="E10:E12"/>
    <mergeCell ref="F10:F12"/>
    <mergeCell ref="G10:G12"/>
    <mergeCell ref="D7:G9"/>
    <mergeCell ref="C7:C9"/>
  </mergeCells>
  <phoneticPr fontId="17" type="noConversion"/>
  <hyperlinks>
    <hyperlink ref="I4:J5" location="'Spis tablic     List of tables'!A15" display="'Spis tablic     List of tables'!A15"/>
  </hyperlinks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7"/>
  <sheetViews>
    <sheetView zoomScaleNormal="100" workbookViewId="0"/>
  </sheetViews>
  <sheetFormatPr defaultRowHeight="12.75" x14ac:dyDescent="0.2"/>
  <cols>
    <col min="1" max="1" width="45.7109375" customWidth="1"/>
    <col min="2" max="2" width="4.7109375" style="20" customWidth="1"/>
    <col min="3" max="3" width="20.7109375" style="264" customWidth="1"/>
    <col min="4" max="5" width="20.7109375" customWidth="1"/>
    <col min="6" max="6" width="20.7109375" style="265" customWidth="1"/>
    <col min="7" max="7" width="15.7109375" customWidth="1"/>
  </cols>
  <sheetData>
    <row r="1" spans="1:8" s="579" customFormat="1" ht="15.75" x14ac:dyDescent="0.25">
      <c r="A1" s="578" t="s">
        <v>920</v>
      </c>
      <c r="B1" s="586"/>
      <c r="C1" s="587"/>
      <c r="D1" s="578"/>
      <c r="E1" s="578"/>
      <c r="F1" s="588"/>
      <c r="G1" s="580"/>
      <c r="H1" s="580"/>
    </row>
    <row r="2" spans="1:8" s="571" customFormat="1" ht="15.75" customHeight="1" x14ac:dyDescent="0.25">
      <c r="A2" s="307" t="s">
        <v>930</v>
      </c>
      <c r="B2" s="568"/>
      <c r="C2" s="569"/>
      <c r="D2" s="565"/>
      <c r="E2" s="565"/>
      <c r="F2" s="570"/>
      <c r="G2" s="872" t="s">
        <v>364</v>
      </c>
      <c r="H2" s="806"/>
    </row>
    <row r="3" spans="1:8" ht="15" x14ac:dyDescent="0.2">
      <c r="A3" s="36" t="s">
        <v>757</v>
      </c>
      <c r="B3" s="438"/>
      <c r="C3" s="478"/>
      <c r="D3" s="5"/>
      <c r="E3" s="5"/>
      <c r="F3" s="476"/>
      <c r="G3" s="806"/>
      <c r="H3" s="806"/>
    </row>
    <row r="4" spans="1:8" x14ac:dyDescent="0.2">
      <c r="A4" s="3"/>
      <c r="B4" s="246"/>
      <c r="C4" s="262"/>
      <c r="D4" s="3"/>
      <c r="E4" s="3"/>
      <c r="F4" s="477"/>
    </row>
    <row r="5" spans="1:8" x14ac:dyDescent="0.2">
      <c r="A5" s="10"/>
      <c r="B5" s="162"/>
      <c r="C5" s="795" t="s">
        <v>758</v>
      </c>
      <c r="D5" s="800"/>
      <c r="E5" s="795" t="s">
        <v>759</v>
      </c>
      <c r="F5" s="799"/>
    </row>
    <row r="6" spans="1:8" ht="12.75" customHeight="1" x14ac:dyDescent="0.2">
      <c r="A6" s="824" t="s">
        <v>204</v>
      </c>
      <c r="B6" s="825"/>
      <c r="C6" s="796"/>
      <c r="D6" s="802"/>
      <c r="E6" s="796"/>
      <c r="F6" s="801"/>
    </row>
    <row r="7" spans="1:8" x14ac:dyDescent="0.2">
      <c r="A7" s="924" t="s">
        <v>205</v>
      </c>
      <c r="B7" s="896"/>
      <c r="C7" s="796"/>
      <c r="D7" s="802"/>
      <c r="E7" s="796"/>
      <c r="F7" s="801"/>
    </row>
    <row r="8" spans="1:8" x14ac:dyDescent="0.2">
      <c r="A8" s="926" t="s">
        <v>1202</v>
      </c>
      <c r="B8" s="927"/>
      <c r="C8" s="796"/>
      <c r="D8" s="802"/>
      <c r="E8" s="807"/>
      <c r="F8" s="808"/>
    </row>
    <row r="9" spans="1:8" x14ac:dyDescent="0.2">
      <c r="A9" s="926" t="s">
        <v>1201</v>
      </c>
      <c r="B9" s="927"/>
      <c r="C9" s="921" t="s">
        <v>760</v>
      </c>
      <c r="D9" s="794" t="s">
        <v>623</v>
      </c>
      <c r="E9" s="794" t="s">
        <v>761</v>
      </c>
      <c r="F9" s="797" t="s">
        <v>625</v>
      </c>
    </row>
    <row r="10" spans="1:8" ht="12.75" customHeight="1" x14ac:dyDescent="0.2">
      <c r="A10" s="926" t="s">
        <v>1200</v>
      </c>
      <c r="B10" s="927"/>
      <c r="C10" s="922"/>
      <c r="D10" s="793"/>
      <c r="E10" s="793"/>
      <c r="F10" s="798"/>
    </row>
    <row r="11" spans="1:8" x14ac:dyDescent="0.2">
      <c r="A11" s="926" t="s">
        <v>1199</v>
      </c>
      <c r="B11" s="927"/>
      <c r="C11" s="922"/>
      <c r="D11" s="793"/>
      <c r="E11" s="793"/>
      <c r="F11" s="798"/>
    </row>
    <row r="12" spans="1:8" x14ac:dyDescent="0.2">
      <c r="A12" s="926" t="s">
        <v>1198</v>
      </c>
      <c r="B12" s="927"/>
      <c r="C12" s="922"/>
      <c r="D12" s="793"/>
      <c r="E12" s="793"/>
      <c r="F12" s="798"/>
    </row>
    <row r="13" spans="1:8" ht="13.5" thickBot="1" x14ac:dyDescent="0.25">
      <c r="A13" s="928"/>
      <c r="B13" s="929"/>
      <c r="C13" s="923"/>
      <c r="D13" s="803"/>
      <c r="E13" s="803"/>
      <c r="F13" s="925"/>
    </row>
    <row r="14" spans="1:8" ht="20.25" customHeight="1" x14ac:dyDescent="0.2">
      <c r="A14" s="353" t="s">
        <v>974</v>
      </c>
      <c r="B14" s="173" t="s">
        <v>186</v>
      </c>
      <c r="C14" s="236">
        <v>362701.1</v>
      </c>
      <c r="D14" s="236">
        <v>102.9</v>
      </c>
      <c r="E14" s="402">
        <v>31.65</v>
      </c>
      <c r="F14" s="256">
        <v>105</v>
      </c>
    </row>
    <row r="15" spans="1:8" x14ac:dyDescent="0.2">
      <c r="A15" s="104" t="s">
        <v>187</v>
      </c>
      <c r="B15" s="103"/>
      <c r="C15" s="236"/>
      <c r="D15" s="236"/>
      <c r="E15" s="402"/>
      <c r="F15" s="256"/>
    </row>
    <row r="16" spans="1:8" x14ac:dyDescent="0.2">
      <c r="B16" s="103" t="s">
        <v>188</v>
      </c>
      <c r="C16" s="236">
        <v>96355.4</v>
      </c>
      <c r="D16" s="236">
        <v>105.8</v>
      </c>
      <c r="E16" s="402">
        <v>32.82</v>
      </c>
      <c r="F16" s="256">
        <v>104.2</v>
      </c>
    </row>
    <row r="17" spans="1:6" x14ac:dyDescent="0.2">
      <c r="A17" s="104"/>
      <c r="B17" s="103"/>
      <c r="C17" s="236"/>
      <c r="D17" s="236"/>
      <c r="E17" s="402"/>
      <c r="F17" s="256"/>
    </row>
    <row r="18" spans="1:6" x14ac:dyDescent="0.2">
      <c r="A18" s="104"/>
      <c r="B18" s="103" t="s">
        <v>189</v>
      </c>
      <c r="C18" s="25">
        <v>188121.9</v>
      </c>
      <c r="D18" s="25">
        <v>103</v>
      </c>
      <c r="E18" s="492">
        <v>33.64</v>
      </c>
      <c r="F18" s="26">
        <v>107.1</v>
      </c>
    </row>
    <row r="19" spans="1:6" x14ac:dyDescent="0.2">
      <c r="A19" s="125"/>
      <c r="B19" s="103"/>
      <c r="C19" s="25"/>
      <c r="D19" s="25"/>
      <c r="E19" s="492"/>
      <c r="F19" s="26"/>
    </row>
    <row r="20" spans="1:6" x14ac:dyDescent="0.2">
      <c r="A20" s="125"/>
      <c r="B20" s="103" t="s">
        <v>190</v>
      </c>
      <c r="C20" s="25">
        <v>279778</v>
      </c>
      <c r="D20" s="25">
        <v>102.8</v>
      </c>
      <c r="E20" s="492">
        <v>34.19</v>
      </c>
      <c r="F20" s="26">
        <v>107.9</v>
      </c>
    </row>
    <row r="21" spans="1:6" x14ac:dyDescent="0.2">
      <c r="A21" s="125"/>
      <c r="B21" s="103"/>
      <c r="C21" s="236"/>
      <c r="D21" s="236"/>
      <c r="E21" s="402"/>
      <c r="F21" s="256"/>
    </row>
    <row r="22" spans="1:6" x14ac:dyDescent="0.2">
      <c r="A22" s="105"/>
      <c r="B22" s="103" t="s">
        <v>191</v>
      </c>
      <c r="C22" s="236">
        <v>371758.7</v>
      </c>
      <c r="D22" s="236">
        <v>102.5</v>
      </c>
      <c r="E22" s="402">
        <v>34.58</v>
      </c>
      <c r="F22" s="256">
        <v>109.3</v>
      </c>
    </row>
    <row r="23" spans="1:6" x14ac:dyDescent="0.2">
      <c r="A23" s="106" t="s">
        <v>192</v>
      </c>
      <c r="B23" s="37"/>
      <c r="C23" s="146"/>
      <c r="D23" s="146"/>
      <c r="E23" s="493"/>
      <c r="F23" s="154"/>
    </row>
    <row r="24" spans="1:6" x14ac:dyDescent="0.2">
      <c r="A24" s="108" t="s">
        <v>762</v>
      </c>
      <c r="B24" s="37"/>
      <c r="C24" s="146"/>
      <c r="D24" s="146"/>
      <c r="E24" s="493"/>
      <c r="F24" s="154"/>
    </row>
    <row r="25" spans="1:6" x14ac:dyDescent="0.2">
      <c r="A25" s="105"/>
      <c r="B25" s="37"/>
      <c r="C25" s="63"/>
      <c r="D25" s="63"/>
      <c r="E25" s="80"/>
      <c r="F25" s="85"/>
    </row>
    <row r="26" spans="1:6" ht="12.75" customHeight="1" x14ac:dyDescent="0.2">
      <c r="A26" s="106" t="s">
        <v>1118</v>
      </c>
      <c r="B26" s="37" t="s">
        <v>186</v>
      </c>
      <c r="C26" s="63">
        <v>91824.9</v>
      </c>
      <c r="D26" s="63">
        <v>97.6</v>
      </c>
      <c r="E26" s="80">
        <v>35.85</v>
      </c>
      <c r="F26" s="85">
        <v>103.6</v>
      </c>
    </row>
    <row r="27" spans="1:6" ht="14.25" x14ac:dyDescent="0.2">
      <c r="A27" s="108" t="s">
        <v>826</v>
      </c>
      <c r="B27" s="37"/>
      <c r="C27" s="146"/>
      <c r="D27" s="146"/>
      <c r="E27" s="493"/>
      <c r="F27" s="154"/>
    </row>
    <row r="28" spans="1:6" x14ac:dyDescent="0.2">
      <c r="B28" s="37" t="s">
        <v>188</v>
      </c>
      <c r="C28" s="146">
        <v>23870.9</v>
      </c>
      <c r="D28" s="146">
        <v>102.3</v>
      </c>
      <c r="E28" s="493">
        <v>37.01</v>
      </c>
      <c r="F28" s="154">
        <v>103.1</v>
      </c>
    </row>
    <row r="29" spans="1:6" x14ac:dyDescent="0.2">
      <c r="A29" s="108"/>
      <c r="B29" s="37"/>
      <c r="C29" s="146"/>
      <c r="D29" s="146"/>
      <c r="E29" s="493"/>
      <c r="F29" s="154"/>
    </row>
    <row r="30" spans="1:6" x14ac:dyDescent="0.2">
      <c r="A30" s="108"/>
      <c r="B30" s="37" t="s">
        <v>189</v>
      </c>
      <c r="C30" s="146">
        <v>46282.8</v>
      </c>
      <c r="D30" s="146">
        <v>98.8</v>
      </c>
      <c r="E30" s="493">
        <v>37.700000000000003</v>
      </c>
      <c r="F30" s="154">
        <v>106.4</v>
      </c>
    </row>
    <row r="31" spans="1:6" x14ac:dyDescent="0.2">
      <c r="A31" s="108"/>
      <c r="B31" s="37"/>
      <c r="C31" s="63"/>
      <c r="D31" s="63"/>
      <c r="E31" s="80"/>
      <c r="F31" s="85"/>
    </row>
    <row r="32" spans="1:6" x14ac:dyDescent="0.2">
      <c r="A32" s="108"/>
      <c r="B32" s="37" t="s">
        <v>190</v>
      </c>
      <c r="C32" s="63">
        <v>69382.5</v>
      </c>
      <c r="D32" s="63">
        <v>100.2</v>
      </c>
      <c r="E32" s="80">
        <v>37.9</v>
      </c>
      <c r="F32" s="85">
        <v>106</v>
      </c>
    </row>
    <row r="33" spans="1:6" x14ac:dyDescent="0.2">
      <c r="A33" s="106"/>
      <c r="B33" s="37"/>
      <c r="C33" s="63"/>
      <c r="D33" s="63"/>
      <c r="E33" s="80"/>
      <c r="F33" s="85"/>
    </row>
    <row r="34" spans="1:6" x14ac:dyDescent="0.2">
      <c r="A34" s="106"/>
      <c r="B34" s="37" t="s">
        <v>191</v>
      </c>
      <c r="C34" s="146">
        <v>92305.3</v>
      </c>
      <c r="D34" s="146">
        <v>100.5</v>
      </c>
      <c r="E34" s="493">
        <v>38.11</v>
      </c>
      <c r="F34" s="154">
        <v>106.3</v>
      </c>
    </row>
    <row r="35" spans="1:6" x14ac:dyDescent="0.2">
      <c r="A35" s="108"/>
      <c r="B35" s="37"/>
      <c r="C35" s="146"/>
      <c r="D35" s="146"/>
      <c r="E35" s="493"/>
      <c r="F35" s="154"/>
    </row>
    <row r="36" spans="1:6" ht="12.75" customHeight="1" x14ac:dyDescent="0.2">
      <c r="A36" s="106" t="s">
        <v>973</v>
      </c>
      <c r="B36" s="37" t="s">
        <v>186</v>
      </c>
      <c r="C36" s="146">
        <v>1855.6</v>
      </c>
      <c r="D36" s="146">
        <v>97.2</v>
      </c>
      <c r="E36" s="493">
        <v>44.41</v>
      </c>
      <c r="F36" s="154">
        <v>93.7</v>
      </c>
    </row>
    <row r="37" spans="1:6" x14ac:dyDescent="0.2">
      <c r="A37" s="108" t="s">
        <v>835</v>
      </c>
      <c r="B37" s="37"/>
      <c r="C37" s="146"/>
      <c r="D37" s="146"/>
      <c r="E37" s="493"/>
      <c r="F37" s="154"/>
    </row>
    <row r="38" spans="1:6" x14ac:dyDescent="0.2">
      <c r="A38" s="108"/>
      <c r="B38" s="37" t="s">
        <v>188</v>
      </c>
      <c r="C38" s="146">
        <v>441.6</v>
      </c>
      <c r="D38" s="146">
        <v>100.7</v>
      </c>
      <c r="E38" s="493">
        <v>45.21</v>
      </c>
      <c r="F38" s="154">
        <v>93.6</v>
      </c>
    </row>
    <row r="39" spans="1:6" x14ac:dyDescent="0.2">
      <c r="A39" s="108"/>
      <c r="B39" s="37"/>
      <c r="C39" s="146"/>
      <c r="D39" s="146"/>
      <c r="E39" s="493"/>
      <c r="F39" s="154"/>
    </row>
    <row r="40" spans="1:6" x14ac:dyDescent="0.2">
      <c r="A40" s="108"/>
      <c r="B40" s="37" t="s">
        <v>189</v>
      </c>
      <c r="C40" s="146">
        <v>852.8</v>
      </c>
      <c r="D40" s="146">
        <v>88.8</v>
      </c>
      <c r="E40" s="493">
        <v>46.64</v>
      </c>
      <c r="F40" s="154">
        <v>104.5</v>
      </c>
    </row>
    <row r="41" spans="1:6" x14ac:dyDescent="0.2">
      <c r="A41" s="108"/>
      <c r="B41" s="37"/>
      <c r="C41" s="146"/>
      <c r="D41" s="146"/>
      <c r="E41" s="493"/>
      <c r="F41" s="154"/>
    </row>
    <row r="42" spans="1:6" x14ac:dyDescent="0.2">
      <c r="A42" s="108"/>
      <c r="B42" s="37" t="s">
        <v>190</v>
      </c>
      <c r="C42" s="146">
        <v>1270.8</v>
      </c>
      <c r="D42" s="146">
        <v>92.7</v>
      </c>
      <c r="E42" s="493">
        <v>47.5</v>
      </c>
      <c r="F42" s="154">
        <v>103.8</v>
      </c>
    </row>
    <row r="43" spans="1:6" x14ac:dyDescent="0.2">
      <c r="A43" s="108"/>
      <c r="B43" s="37"/>
      <c r="C43" s="146"/>
      <c r="D43" s="146"/>
      <c r="E43" s="493"/>
      <c r="F43" s="154"/>
    </row>
    <row r="44" spans="1:6" x14ac:dyDescent="0.2">
      <c r="A44" s="108"/>
      <c r="B44" s="37" t="s">
        <v>191</v>
      </c>
      <c r="C44" s="146">
        <v>1699.8</v>
      </c>
      <c r="D44" s="146">
        <v>91.6</v>
      </c>
      <c r="E44" s="493">
        <v>48.98</v>
      </c>
      <c r="F44" s="154">
        <v>110.3</v>
      </c>
    </row>
    <row r="45" spans="1:6" x14ac:dyDescent="0.2">
      <c r="A45" s="108"/>
      <c r="B45" s="37"/>
      <c r="C45" s="146"/>
      <c r="D45" s="146"/>
      <c r="E45" s="493"/>
      <c r="F45" s="154"/>
    </row>
    <row r="46" spans="1:6" ht="12.75" customHeight="1" x14ac:dyDescent="0.2">
      <c r="A46" s="106" t="s">
        <v>972</v>
      </c>
      <c r="B46" s="37" t="s">
        <v>186</v>
      </c>
      <c r="C46" s="63">
        <v>70298.5</v>
      </c>
      <c r="D46" s="63">
        <v>97</v>
      </c>
      <c r="E46" s="80">
        <v>33.43</v>
      </c>
      <c r="F46" s="85">
        <v>104.9</v>
      </c>
    </row>
    <row r="47" spans="1:6" x14ac:dyDescent="0.2">
      <c r="A47" s="108" t="s">
        <v>763</v>
      </c>
      <c r="B47" s="37"/>
      <c r="C47" s="63"/>
      <c r="D47" s="63"/>
      <c r="E47" s="80"/>
      <c r="F47" s="85"/>
    </row>
    <row r="48" spans="1:6" x14ac:dyDescent="0.2">
      <c r="B48" s="37" t="s">
        <v>188</v>
      </c>
      <c r="C48" s="146">
        <v>18301.5</v>
      </c>
      <c r="D48" s="146">
        <v>102.7</v>
      </c>
      <c r="E48" s="493">
        <v>33.31</v>
      </c>
      <c r="F48" s="154">
        <v>104.6</v>
      </c>
    </row>
    <row r="49" spans="1:6" x14ac:dyDescent="0.2">
      <c r="A49" s="108"/>
      <c r="B49" s="37"/>
      <c r="C49" s="146"/>
      <c r="D49" s="146"/>
      <c r="E49" s="493"/>
      <c r="F49" s="154"/>
    </row>
    <row r="50" spans="1:6" x14ac:dyDescent="0.2">
      <c r="A50" s="108"/>
      <c r="B50" s="37" t="s">
        <v>189</v>
      </c>
      <c r="C50" s="146">
        <v>36211.199999999997</v>
      </c>
      <c r="D50" s="146">
        <v>100.3</v>
      </c>
      <c r="E50" s="493">
        <v>34.5</v>
      </c>
      <c r="F50" s="154">
        <v>105.9</v>
      </c>
    </row>
    <row r="51" spans="1:6" x14ac:dyDescent="0.2">
      <c r="A51" s="108"/>
      <c r="B51" s="37"/>
      <c r="C51" s="63"/>
      <c r="D51" s="63"/>
      <c r="E51" s="80"/>
      <c r="F51" s="85"/>
    </row>
    <row r="52" spans="1:6" x14ac:dyDescent="0.2">
      <c r="A52" s="108"/>
      <c r="B52" s="37" t="s">
        <v>190</v>
      </c>
      <c r="C52" s="146">
        <v>53785.599999999999</v>
      </c>
      <c r="D52" s="146">
        <v>101.4</v>
      </c>
      <c r="E52" s="493">
        <v>35.15</v>
      </c>
      <c r="F52" s="154">
        <v>105.5</v>
      </c>
    </row>
    <row r="53" spans="1:6" x14ac:dyDescent="0.2">
      <c r="A53" s="106"/>
      <c r="B53" s="37"/>
      <c r="C53" s="146"/>
      <c r="D53" s="146"/>
      <c r="E53" s="493"/>
      <c r="F53" s="154"/>
    </row>
    <row r="54" spans="1:6" x14ac:dyDescent="0.2">
      <c r="A54" s="108"/>
      <c r="B54" s="37" t="s">
        <v>191</v>
      </c>
      <c r="C54" s="146">
        <v>71451</v>
      </c>
      <c r="D54" s="146">
        <v>101.6</v>
      </c>
      <c r="E54" s="493">
        <v>35.5</v>
      </c>
      <c r="F54" s="154">
        <v>106.2</v>
      </c>
    </row>
    <row r="55" spans="1:6" x14ac:dyDescent="0.2">
      <c r="A55" s="106" t="s">
        <v>837</v>
      </c>
      <c r="B55" s="37"/>
      <c r="C55" s="146"/>
      <c r="D55" s="146"/>
      <c r="E55" s="493"/>
      <c r="F55" s="154"/>
    </row>
    <row r="56" spans="1:6" ht="12.75" customHeight="1" x14ac:dyDescent="0.2">
      <c r="A56" s="106" t="s">
        <v>1119</v>
      </c>
      <c r="B56" s="37" t="s">
        <v>186</v>
      </c>
      <c r="C56" s="146">
        <v>14389.8</v>
      </c>
      <c r="D56" s="146">
        <v>96.9</v>
      </c>
      <c r="E56" s="493">
        <v>47.94</v>
      </c>
      <c r="F56" s="154">
        <v>101</v>
      </c>
    </row>
    <row r="57" spans="1:6" x14ac:dyDescent="0.2">
      <c r="A57" s="108" t="s">
        <v>838</v>
      </c>
      <c r="B57" s="37"/>
      <c r="C57" s="146"/>
      <c r="D57" s="146"/>
      <c r="E57" s="493"/>
      <c r="F57" s="154"/>
    </row>
    <row r="58" spans="1:6" x14ac:dyDescent="0.2">
      <c r="A58" s="108" t="s">
        <v>839</v>
      </c>
      <c r="B58" s="37" t="s">
        <v>188</v>
      </c>
      <c r="C58" s="146">
        <v>3768.5</v>
      </c>
      <c r="D58" s="146">
        <v>99.3</v>
      </c>
      <c r="E58" s="493">
        <v>56.53</v>
      </c>
      <c r="F58" s="154">
        <v>101.7</v>
      </c>
    </row>
    <row r="59" spans="1:6" x14ac:dyDescent="0.2">
      <c r="A59" s="108"/>
      <c r="B59" s="37"/>
      <c r="C59" s="146"/>
      <c r="D59" s="146"/>
      <c r="E59" s="493"/>
      <c r="F59" s="154"/>
    </row>
    <row r="60" spans="1:6" x14ac:dyDescent="0.2">
      <c r="A60" s="108"/>
      <c r="B60" s="37" t="s">
        <v>189</v>
      </c>
      <c r="C60" s="146">
        <v>6566.1</v>
      </c>
      <c r="D60" s="146">
        <v>91.9</v>
      </c>
      <c r="E60" s="493">
        <v>56.66</v>
      </c>
      <c r="F60" s="154">
        <v>111.1</v>
      </c>
    </row>
    <row r="61" spans="1:6" x14ac:dyDescent="0.2">
      <c r="A61" s="108"/>
      <c r="B61" s="37"/>
      <c r="C61" s="146"/>
      <c r="D61" s="146"/>
      <c r="E61" s="493"/>
      <c r="F61" s="154"/>
    </row>
    <row r="62" spans="1:6" x14ac:dyDescent="0.2">
      <c r="A62" s="108"/>
      <c r="B62" s="37" t="s">
        <v>190</v>
      </c>
      <c r="C62" s="146">
        <v>10365.5</v>
      </c>
      <c r="D62" s="146">
        <v>95.4</v>
      </c>
      <c r="E62" s="493">
        <v>53.24</v>
      </c>
      <c r="F62" s="154">
        <v>109.5</v>
      </c>
    </row>
    <row r="63" spans="1:6" x14ac:dyDescent="0.2">
      <c r="A63" s="108"/>
      <c r="B63" s="37"/>
      <c r="C63" s="146"/>
      <c r="D63" s="146"/>
      <c r="E63" s="493"/>
      <c r="F63" s="154"/>
    </row>
    <row r="64" spans="1:6" x14ac:dyDescent="0.2">
      <c r="A64" s="108"/>
      <c r="B64" s="37" t="s">
        <v>191</v>
      </c>
      <c r="C64" s="146">
        <v>13950.1</v>
      </c>
      <c r="D64" s="146">
        <v>96.9</v>
      </c>
      <c r="E64" s="493">
        <v>51.35</v>
      </c>
      <c r="F64" s="154">
        <v>107.1</v>
      </c>
    </row>
    <row r="65" spans="1:6" x14ac:dyDescent="0.2">
      <c r="A65" s="106" t="s">
        <v>840</v>
      </c>
      <c r="B65" s="37"/>
      <c r="C65" s="146"/>
      <c r="D65" s="146"/>
      <c r="E65" s="493"/>
      <c r="F65" s="154"/>
    </row>
    <row r="66" spans="1:6" ht="12.75" customHeight="1" x14ac:dyDescent="0.2">
      <c r="A66" s="106" t="s">
        <v>1120</v>
      </c>
      <c r="B66" s="37" t="s">
        <v>186</v>
      </c>
      <c r="C66" s="146">
        <v>5281</v>
      </c>
      <c r="D66" s="146">
        <v>107.5</v>
      </c>
      <c r="E66" s="493">
        <v>32.17</v>
      </c>
      <c r="F66" s="154">
        <v>102.9</v>
      </c>
    </row>
    <row r="67" spans="1:6" x14ac:dyDescent="0.2">
      <c r="A67" s="108" t="s">
        <v>841</v>
      </c>
      <c r="B67" s="37"/>
      <c r="C67" s="146"/>
      <c r="D67" s="146"/>
      <c r="E67" s="493"/>
      <c r="F67" s="154"/>
    </row>
    <row r="68" spans="1:6" x14ac:dyDescent="0.2">
      <c r="A68" s="108" t="s">
        <v>836</v>
      </c>
      <c r="B68" s="37" t="s">
        <v>188</v>
      </c>
      <c r="C68" s="146">
        <v>1359.3</v>
      </c>
      <c r="D68" s="146">
        <v>105.5</v>
      </c>
      <c r="E68" s="493">
        <v>29.98</v>
      </c>
      <c r="F68" s="154">
        <v>101.7</v>
      </c>
    </row>
    <row r="69" spans="1:6" x14ac:dyDescent="0.2">
      <c r="A69" s="108"/>
      <c r="B69" s="37"/>
      <c r="C69" s="146"/>
      <c r="D69" s="146"/>
      <c r="E69" s="493"/>
      <c r="F69" s="154"/>
    </row>
    <row r="70" spans="1:6" x14ac:dyDescent="0.2">
      <c r="A70" s="108"/>
      <c r="B70" s="37" t="s">
        <v>189</v>
      </c>
      <c r="C70" s="146">
        <v>2652.7</v>
      </c>
      <c r="D70" s="146">
        <v>100.9</v>
      </c>
      <c r="E70" s="493">
        <v>31.48</v>
      </c>
      <c r="F70" s="154">
        <v>107.8</v>
      </c>
    </row>
    <row r="71" spans="1:6" x14ac:dyDescent="0.2">
      <c r="A71" s="108"/>
      <c r="B71" s="37"/>
      <c r="C71" s="146"/>
      <c r="D71" s="146"/>
      <c r="E71" s="493"/>
      <c r="F71" s="154"/>
    </row>
    <row r="72" spans="1:6" x14ac:dyDescent="0.2">
      <c r="A72" s="108" t="s">
        <v>421</v>
      </c>
      <c r="B72" s="37" t="s">
        <v>190</v>
      </c>
      <c r="C72" s="146">
        <v>3960.6</v>
      </c>
      <c r="D72" s="146">
        <v>99.3</v>
      </c>
      <c r="E72" s="493">
        <v>32.11</v>
      </c>
      <c r="F72" s="154">
        <v>108.3</v>
      </c>
    </row>
    <row r="73" spans="1:6" x14ac:dyDescent="0.2">
      <c r="A73" s="108"/>
      <c r="B73" s="37"/>
      <c r="C73" s="146"/>
      <c r="D73" s="146"/>
      <c r="E73" s="493"/>
      <c r="F73" s="154"/>
    </row>
    <row r="74" spans="1:6" x14ac:dyDescent="0.2">
      <c r="A74" s="108"/>
      <c r="B74" s="37" t="s">
        <v>191</v>
      </c>
      <c r="C74" s="146">
        <v>5204.3999999999996</v>
      </c>
      <c r="D74" s="146">
        <v>98.5</v>
      </c>
      <c r="E74" s="493">
        <v>34.99</v>
      </c>
      <c r="F74" s="154">
        <v>108.8</v>
      </c>
    </row>
    <row r="75" spans="1:6" x14ac:dyDescent="0.2">
      <c r="A75" s="108"/>
      <c r="B75" s="37"/>
      <c r="C75" s="146"/>
      <c r="D75" s="146"/>
      <c r="E75" s="493"/>
      <c r="F75" s="154"/>
    </row>
    <row r="76" spans="1:6" ht="12.75" customHeight="1" x14ac:dyDescent="0.2">
      <c r="A76" s="106" t="s">
        <v>975</v>
      </c>
      <c r="B76" s="37" t="s">
        <v>186</v>
      </c>
      <c r="C76" s="63">
        <v>26948.400000000001</v>
      </c>
      <c r="D76" s="63">
        <v>97</v>
      </c>
      <c r="E76" s="80">
        <v>31.03</v>
      </c>
      <c r="F76" s="85">
        <v>106.3</v>
      </c>
    </row>
    <row r="77" spans="1:6" x14ac:dyDescent="0.2">
      <c r="A77" s="108" t="s">
        <v>374</v>
      </c>
      <c r="B77" s="37"/>
      <c r="C77" s="146"/>
      <c r="D77" s="146"/>
      <c r="E77" s="493"/>
      <c r="F77" s="154"/>
    </row>
    <row r="78" spans="1:6" x14ac:dyDescent="0.2">
      <c r="B78" s="37" t="s">
        <v>188</v>
      </c>
      <c r="C78" s="146">
        <v>6607.9</v>
      </c>
      <c r="D78" s="146">
        <v>97.9</v>
      </c>
      <c r="E78" s="493">
        <v>30.42</v>
      </c>
      <c r="F78" s="154">
        <v>99.8</v>
      </c>
    </row>
    <row r="79" spans="1:6" x14ac:dyDescent="0.2">
      <c r="A79" s="106"/>
      <c r="B79" s="37"/>
      <c r="C79" s="146"/>
      <c r="D79" s="146"/>
      <c r="E79" s="493"/>
      <c r="F79" s="154"/>
    </row>
    <row r="80" spans="1:6" x14ac:dyDescent="0.2">
      <c r="A80" s="108"/>
      <c r="B80" s="37" t="s">
        <v>189</v>
      </c>
      <c r="C80" s="146">
        <v>13334.7</v>
      </c>
      <c r="D80" s="146">
        <v>96.9</v>
      </c>
      <c r="E80" s="493">
        <v>30.7</v>
      </c>
      <c r="F80" s="154">
        <v>101.9</v>
      </c>
    </row>
    <row r="81" spans="1:6" x14ac:dyDescent="0.2">
      <c r="A81" s="108"/>
      <c r="B81" s="37"/>
      <c r="C81" s="146"/>
      <c r="D81" s="146"/>
      <c r="E81" s="493"/>
      <c r="F81" s="154"/>
    </row>
    <row r="82" spans="1:6" x14ac:dyDescent="0.2">
      <c r="A82" s="108"/>
      <c r="B82" s="37" t="s">
        <v>190</v>
      </c>
      <c r="C82" s="146">
        <v>20087.8</v>
      </c>
      <c r="D82" s="146">
        <v>98.4</v>
      </c>
      <c r="E82" s="493">
        <v>31.2</v>
      </c>
      <c r="F82" s="154">
        <v>101.9</v>
      </c>
    </row>
    <row r="83" spans="1:6" x14ac:dyDescent="0.2">
      <c r="A83" s="108"/>
      <c r="B83" s="37"/>
      <c r="C83" s="146"/>
      <c r="D83" s="146"/>
      <c r="E83" s="493"/>
      <c r="F83" s="154"/>
    </row>
    <row r="84" spans="1:6" x14ac:dyDescent="0.2">
      <c r="A84" s="106"/>
      <c r="B84" s="37" t="s">
        <v>191</v>
      </c>
      <c r="C84" s="146">
        <v>26579</v>
      </c>
      <c r="D84" s="146">
        <v>98.6</v>
      </c>
      <c r="E84" s="493">
        <v>32.18</v>
      </c>
      <c r="F84" s="154">
        <v>103.7</v>
      </c>
    </row>
    <row r="85" spans="1:6" x14ac:dyDescent="0.2">
      <c r="A85" s="108"/>
      <c r="B85" s="37"/>
      <c r="C85" s="146"/>
      <c r="D85" s="146"/>
      <c r="E85" s="493"/>
      <c r="F85" s="154"/>
    </row>
    <row r="86" spans="1:6" ht="12.75" customHeight="1" x14ac:dyDescent="0.2">
      <c r="A86" s="106" t="s">
        <v>1121</v>
      </c>
      <c r="B86" s="37" t="s">
        <v>186</v>
      </c>
      <c r="C86" s="146">
        <v>109405.6</v>
      </c>
      <c r="D86" s="146">
        <v>98.8</v>
      </c>
      <c r="E86" s="493">
        <v>24.35</v>
      </c>
      <c r="F86" s="154">
        <v>103.7</v>
      </c>
    </row>
    <row r="87" spans="1:6" ht="14.25" x14ac:dyDescent="0.2">
      <c r="A87" s="108" t="s">
        <v>823</v>
      </c>
      <c r="B87" s="37"/>
      <c r="C87" s="146"/>
      <c r="D87" s="146"/>
      <c r="E87" s="493"/>
      <c r="F87" s="154"/>
    </row>
    <row r="88" spans="1:6" x14ac:dyDescent="0.2">
      <c r="B88" s="37" t="s">
        <v>188</v>
      </c>
      <c r="C88" s="146">
        <v>27042.400000000001</v>
      </c>
      <c r="D88" s="146">
        <v>97.2</v>
      </c>
      <c r="E88" s="493">
        <v>26.35</v>
      </c>
      <c r="F88" s="154">
        <v>107</v>
      </c>
    </row>
    <row r="89" spans="1:6" x14ac:dyDescent="0.2">
      <c r="A89" s="106"/>
      <c r="B89" s="37"/>
      <c r="C89" s="146"/>
      <c r="D89" s="146"/>
      <c r="E89" s="493"/>
      <c r="F89" s="154"/>
    </row>
    <row r="90" spans="1:6" x14ac:dyDescent="0.2">
      <c r="A90" s="108"/>
      <c r="B90" s="37" t="s">
        <v>189</v>
      </c>
      <c r="C90" s="146">
        <v>52939.7</v>
      </c>
      <c r="D90" s="146">
        <v>95.4</v>
      </c>
      <c r="E90" s="493">
        <v>26.97</v>
      </c>
      <c r="F90" s="154">
        <v>108.7</v>
      </c>
    </row>
    <row r="91" spans="1:6" x14ac:dyDescent="0.2">
      <c r="A91" s="108"/>
      <c r="B91" s="37"/>
      <c r="C91" s="146"/>
      <c r="D91" s="146"/>
      <c r="E91" s="493"/>
      <c r="F91" s="154"/>
    </row>
    <row r="92" spans="1:6" x14ac:dyDescent="0.2">
      <c r="A92" s="108"/>
      <c r="B92" s="37" t="s">
        <v>190</v>
      </c>
      <c r="C92" s="63">
        <v>78546</v>
      </c>
      <c r="D92" s="63">
        <v>96.3</v>
      </c>
      <c r="E92" s="80">
        <v>27.48</v>
      </c>
      <c r="F92" s="85">
        <v>109.3</v>
      </c>
    </row>
    <row r="93" spans="1:6" x14ac:dyDescent="0.2">
      <c r="A93" s="108"/>
      <c r="B93" s="37"/>
      <c r="C93" s="63"/>
      <c r="D93" s="63"/>
      <c r="E93" s="80"/>
      <c r="F93" s="85"/>
    </row>
    <row r="94" spans="1:6" x14ac:dyDescent="0.2">
      <c r="A94" s="106"/>
      <c r="B94" s="37" t="s">
        <v>191</v>
      </c>
      <c r="C94" s="210">
        <v>103934.6</v>
      </c>
      <c r="D94" s="210">
        <v>95</v>
      </c>
      <c r="E94" s="231">
        <v>27.74</v>
      </c>
      <c r="F94" s="193">
        <v>113.9</v>
      </c>
    </row>
    <row r="95" spans="1:6" x14ac:dyDescent="0.2">
      <c r="A95" s="108"/>
      <c r="B95" s="37"/>
      <c r="C95" s="210"/>
      <c r="D95" s="210"/>
      <c r="E95" s="231"/>
      <c r="F95" s="193"/>
    </row>
    <row r="96" spans="1:6" ht="12.75" customHeight="1" x14ac:dyDescent="0.2">
      <c r="A96" s="106" t="s">
        <v>512</v>
      </c>
      <c r="B96" s="37" t="s">
        <v>186</v>
      </c>
      <c r="C96" s="210">
        <v>15510.8</v>
      </c>
      <c r="D96" s="210">
        <v>117.4</v>
      </c>
      <c r="E96" s="231">
        <v>23.82</v>
      </c>
      <c r="F96" s="193">
        <v>98.5</v>
      </c>
    </row>
    <row r="97" spans="1:6" x14ac:dyDescent="0.2">
      <c r="A97" s="108" t="s">
        <v>568</v>
      </c>
      <c r="B97" s="37"/>
      <c r="C97" s="63"/>
      <c r="D97" s="63"/>
      <c r="E97" s="80"/>
      <c r="F97" s="85"/>
    </row>
    <row r="98" spans="1:6" x14ac:dyDescent="0.2">
      <c r="B98" s="37" t="s">
        <v>188</v>
      </c>
      <c r="C98" s="146">
        <v>4380.6000000000004</v>
      </c>
      <c r="D98" s="146">
        <v>117.7</v>
      </c>
      <c r="E98" s="493">
        <v>24.87</v>
      </c>
      <c r="F98" s="154">
        <v>108.5</v>
      </c>
    </row>
    <row r="99" spans="1:6" x14ac:dyDescent="0.2">
      <c r="A99" s="106"/>
      <c r="B99" s="37"/>
      <c r="C99" s="146"/>
      <c r="D99" s="146"/>
      <c r="E99" s="493"/>
      <c r="F99" s="154"/>
    </row>
    <row r="100" spans="1:6" x14ac:dyDescent="0.2">
      <c r="A100" s="108"/>
      <c r="B100" s="37" t="s">
        <v>189</v>
      </c>
      <c r="C100" s="146">
        <v>8261</v>
      </c>
      <c r="D100" s="146">
        <v>108.6</v>
      </c>
      <c r="E100" s="493">
        <v>25.02</v>
      </c>
      <c r="F100" s="154">
        <v>107.7</v>
      </c>
    </row>
    <row r="101" spans="1:6" x14ac:dyDescent="0.2">
      <c r="A101" s="108"/>
      <c r="B101" s="37"/>
      <c r="C101" s="146"/>
      <c r="D101" s="146"/>
      <c r="E101" s="493"/>
      <c r="F101" s="154"/>
    </row>
    <row r="102" spans="1:6" x14ac:dyDescent="0.2">
      <c r="A102" s="108"/>
      <c r="B102" s="37" t="s">
        <v>190</v>
      </c>
      <c r="C102" s="63">
        <v>12277.7</v>
      </c>
      <c r="D102" s="63">
        <v>99.5</v>
      </c>
      <c r="E102" s="80">
        <v>25.77</v>
      </c>
      <c r="F102" s="85">
        <v>110.8</v>
      </c>
    </row>
    <row r="103" spans="1:6" x14ac:dyDescent="0.2">
      <c r="A103" s="108"/>
      <c r="B103" s="37"/>
      <c r="C103" s="146"/>
      <c r="D103" s="146"/>
      <c r="E103" s="493"/>
      <c r="F103" s="154"/>
    </row>
    <row r="104" spans="1:6" x14ac:dyDescent="0.2">
      <c r="A104" s="106"/>
      <c r="B104" s="37" t="s">
        <v>191</v>
      </c>
      <c r="C104" s="146">
        <v>16530.099999999999</v>
      </c>
      <c r="D104" s="146">
        <v>106.6</v>
      </c>
      <c r="E104" s="493">
        <v>25.51</v>
      </c>
      <c r="F104" s="154">
        <v>107.1</v>
      </c>
    </row>
    <row r="105" spans="1:6" x14ac:dyDescent="0.2">
      <c r="A105" s="108"/>
      <c r="B105" s="37"/>
      <c r="C105" s="146"/>
      <c r="D105" s="146"/>
      <c r="E105" s="493"/>
      <c r="F105" s="154"/>
    </row>
    <row r="106" spans="1:6" ht="12.75" customHeight="1" x14ac:dyDescent="0.2">
      <c r="A106" s="106" t="s">
        <v>1122</v>
      </c>
      <c r="B106" s="37" t="s">
        <v>186</v>
      </c>
      <c r="C106" s="146">
        <v>13380.2</v>
      </c>
      <c r="D106" s="146">
        <v>100.1</v>
      </c>
      <c r="E106" s="493">
        <v>18.760000000000002</v>
      </c>
      <c r="F106" s="154">
        <v>108.1</v>
      </c>
    </row>
    <row r="107" spans="1:6" ht="14.25" x14ac:dyDescent="0.2">
      <c r="A107" s="108" t="s">
        <v>1104</v>
      </c>
      <c r="B107" s="37"/>
      <c r="C107" s="63"/>
      <c r="D107" s="63"/>
      <c r="E107" s="80"/>
      <c r="F107" s="85"/>
    </row>
    <row r="108" spans="1:6" x14ac:dyDescent="0.2">
      <c r="B108" s="37" t="s">
        <v>188</v>
      </c>
      <c r="C108" s="146">
        <v>3758.6</v>
      </c>
      <c r="D108" s="146">
        <v>115</v>
      </c>
      <c r="E108" s="493">
        <v>17.71</v>
      </c>
      <c r="F108" s="154">
        <v>97.7</v>
      </c>
    </row>
    <row r="109" spans="1:6" x14ac:dyDescent="0.2">
      <c r="A109" s="106"/>
      <c r="B109" s="37"/>
      <c r="C109" s="146"/>
      <c r="D109" s="146"/>
      <c r="E109" s="493"/>
      <c r="F109" s="154"/>
    </row>
    <row r="110" spans="1:6" x14ac:dyDescent="0.2">
      <c r="A110" s="108"/>
      <c r="B110" s="37" t="s">
        <v>189</v>
      </c>
      <c r="C110" s="146">
        <v>7169.4</v>
      </c>
      <c r="D110" s="146">
        <v>106</v>
      </c>
      <c r="E110" s="493">
        <v>19.28</v>
      </c>
      <c r="F110" s="154">
        <v>106.5</v>
      </c>
    </row>
    <row r="111" spans="1:6" x14ac:dyDescent="0.2">
      <c r="A111" s="108"/>
      <c r="B111" s="37"/>
      <c r="C111" s="146"/>
      <c r="D111" s="146"/>
      <c r="E111" s="493"/>
      <c r="F111" s="154"/>
    </row>
    <row r="112" spans="1:6" x14ac:dyDescent="0.2">
      <c r="A112" s="108"/>
      <c r="B112" s="37" t="s">
        <v>190</v>
      </c>
      <c r="C112" s="63">
        <v>10352.200000000001</v>
      </c>
      <c r="D112" s="63">
        <v>101.7</v>
      </c>
      <c r="E112" s="80">
        <v>19.18</v>
      </c>
      <c r="F112" s="85">
        <v>104.7</v>
      </c>
    </row>
    <row r="113" spans="1:6" x14ac:dyDescent="0.2">
      <c r="A113" s="108"/>
      <c r="B113" s="37"/>
      <c r="C113" s="146"/>
      <c r="D113" s="146"/>
      <c r="E113" s="493"/>
      <c r="F113" s="154"/>
    </row>
    <row r="114" spans="1:6" x14ac:dyDescent="0.2">
      <c r="A114" s="106"/>
      <c r="B114" s="37" t="s">
        <v>191</v>
      </c>
      <c r="C114" s="146">
        <v>14160.8</v>
      </c>
      <c r="D114" s="146">
        <v>105.8</v>
      </c>
      <c r="E114" s="493">
        <v>19.25</v>
      </c>
      <c r="F114" s="154">
        <v>102.6</v>
      </c>
    </row>
    <row r="115" spans="1:6" x14ac:dyDescent="0.2">
      <c r="A115" s="108"/>
      <c r="B115" s="37"/>
      <c r="C115" s="146"/>
      <c r="D115" s="146"/>
      <c r="E115" s="493"/>
      <c r="F115" s="154"/>
    </row>
    <row r="116" spans="1:6" ht="12.75" customHeight="1" x14ac:dyDescent="0.2">
      <c r="A116" s="106" t="s">
        <v>976</v>
      </c>
      <c r="B116" s="37" t="s">
        <v>186</v>
      </c>
      <c r="C116" s="146">
        <v>29265.9</v>
      </c>
      <c r="D116" s="146">
        <v>119.6</v>
      </c>
      <c r="E116" s="493">
        <v>50.57</v>
      </c>
      <c r="F116" s="154">
        <v>105.5</v>
      </c>
    </row>
    <row r="117" spans="1:6" x14ac:dyDescent="0.2">
      <c r="A117" s="108" t="s">
        <v>56</v>
      </c>
      <c r="B117" s="37"/>
      <c r="C117" s="63"/>
      <c r="D117" s="63"/>
      <c r="E117" s="80"/>
      <c r="F117" s="85"/>
    </row>
    <row r="118" spans="1:6" x14ac:dyDescent="0.2">
      <c r="B118" s="37" t="s">
        <v>188</v>
      </c>
      <c r="C118" s="146">
        <v>8580.9</v>
      </c>
      <c r="D118" s="146">
        <v>122.5</v>
      </c>
      <c r="E118" s="493">
        <v>49.89</v>
      </c>
      <c r="F118" s="154">
        <v>97.3</v>
      </c>
    </row>
    <row r="119" spans="1:6" x14ac:dyDescent="0.2">
      <c r="A119" s="108"/>
      <c r="B119" s="37"/>
      <c r="C119" s="146"/>
      <c r="D119" s="146"/>
      <c r="E119" s="493"/>
      <c r="F119" s="154"/>
    </row>
    <row r="120" spans="1:6" x14ac:dyDescent="0.2">
      <c r="A120" s="108"/>
      <c r="B120" s="37" t="s">
        <v>189</v>
      </c>
      <c r="C120" s="146">
        <v>16468.7</v>
      </c>
      <c r="D120" s="146">
        <v>115.8</v>
      </c>
      <c r="E120" s="493">
        <v>51.72</v>
      </c>
      <c r="F120" s="154">
        <v>102.9</v>
      </c>
    </row>
    <row r="121" spans="1:6" x14ac:dyDescent="0.2">
      <c r="A121" s="108"/>
      <c r="B121" s="37"/>
      <c r="C121" s="146"/>
      <c r="D121" s="146"/>
      <c r="E121" s="493"/>
      <c r="F121" s="154"/>
    </row>
    <row r="122" spans="1:6" x14ac:dyDescent="0.2">
      <c r="A122" s="106"/>
      <c r="B122" s="37" t="s">
        <v>190</v>
      </c>
      <c r="C122" s="271">
        <v>24193.9</v>
      </c>
      <c r="D122" s="271">
        <v>111.2</v>
      </c>
      <c r="E122" s="494">
        <v>53.82</v>
      </c>
      <c r="F122" s="272">
        <v>106.4</v>
      </c>
    </row>
    <row r="123" spans="1:6" x14ac:dyDescent="0.2">
      <c r="A123" s="106"/>
      <c r="B123" s="37"/>
      <c r="C123" s="271"/>
      <c r="D123" s="271"/>
      <c r="E123" s="494"/>
      <c r="F123" s="272"/>
    </row>
    <row r="124" spans="1:6" x14ac:dyDescent="0.2">
      <c r="A124" s="108"/>
      <c r="B124" s="37" t="s">
        <v>191</v>
      </c>
      <c r="C124" s="271">
        <v>32511.200000000001</v>
      </c>
      <c r="D124" s="271">
        <v>111.1</v>
      </c>
      <c r="E124" s="494">
        <v>54.01</v>
      </c>
      <c r="F124" s="272">
        <v>106.8</v>
      </c>
    </row>
    <row r="125" spans="1:6" x14ac:dyDescent="0.2">
      <c r="A125" s="108"/>
      <c r="B125" s="37"/>
      <c r="C125" s="271"/>
      <c r="D125" s="271"/>
      <c r="E125" s="494"/>
      <c r="F125" s="272"/>
    </row>
    <row r="126" spans="1:6" ht="12.75" customHeight="1" x14ac:dyDescent="0.2">
      <c r="A126" s="106" t="s">
        <v>1123</v>
      </c>
      <c r="B126" s="37" t="s">
        <v>186</v>
      </c>
      <c r="C126" s="271">
        <v>5585.5</v>
      </c>
      <c r="D126" s="271">
        <v>99.2</v>
      </c>
      <c r="E126" s="494">
        <v>30.01</v>
      </c>
      <c r="F126" s="272">
        <v>105.6</v>
      </c>
    </row>
    <row r="127" spans="1:6" x14ac:dyDescent="0.2">
      <c r="A127" s="108" t="s">
        <v>570</v>
      </c>
      <c r="B127" s="37"/>
      <c r="C127" s="271"/>
      <c r="D127" s="271"/>
      <c r="E127" s="494"/>
      <c r="F127" s="272"/>
    </row>
    <row r="128" spans="1:6" x14ac:dyDescent="0.2">
      <c r="B128" s="37" t="s">
        <v>188</v>
      </c>
      <c r="C128" s="271">
        <v>1455.3</v>
      </c>
      <c r="D128" s="271">
        <v>100.1</v>
      </c>
      <c r="E128" s="494">
        <v>28.9</v>
      </c>
      <c r="F128" s="272">
        <v>104.6</v>
      </c>
    </row>
    <row r="129" spans="1:6" x14ac:dyDescent="0.2">
      <c r="A129" s="106"/>
      <c r="B129" s="37"/>
      <c r="C129" s="271"/>
      <c r="D129" s="271"/>
      <c r="E129" s="494"/>
      <c r="F129" s="272"/>
    </row>
    <row r="130" spans="1:6" x14ac:dyDescent="0.2">
      <c r="A130" s="108"/>
      <c r="B130" s="37" t="s">
        <v>189</v>
      </c>
      <c r="C130" s="271">
        <v>2832.4</v>
      </c>
      <c r="D130" s="315">
        <v>99.6</v>
      </c>
      <c r="E130" s="494">
        <v>30.52</v>
      </c>
      <c r="F130" s="272">
        <v>107.4</v>
      </c>
    </row>
    <row r="131" spans="1:6" x14ac:dyDescent="0.2">
      <c r="A131" s="422"/>
      <c r="B131" s="235"/>
      <c r="C131" s="271"/>
      <c r="D131" s="315"/>
      <c r="E131" s="494"/>
      <c r="F131" s="272"/>
    </row>
    <row r="132" spans="1:6" x14ac:dyDescent="0.2">
      <c r="A132" s="440"/>
      <c r="B132" s="235" t="s">
        <v>190</v>
      </c>
      <c r="C132" s="271">
        <v>4143.2</v>
      </c>
      <c r="D132" s="315">
        <v>98.7</v>
      </c>
      <c r="E132" s="494">
        <v>31.37</v>
      </c>
      <c r="F132" s="272">
        <v>106.6</v>
      </c>
    </row>
    <row r="133" spans="1:6" x14ac:dyDescent="0.2">
      <c r="A133" s="440"/>
      <c r="B133" s="235"/>
      <c r="C133" s="271"/>
      <c r="D133" s="315"/>
      <c r="E133" s="494"/>
      <c r="F133" s="272"/>
    </row>
    <row r="134" spans="1:6" x14ac:dyDescent="0.2">
      <c r="A134" s="440"/>
      <c r="B134" s="235" t="s">
        <v>191</v>
      </c>
      <c r="C134" s="271">
        <v>5578.3</v>
      </c>
      <c r="D134" s="315">
        <v>99.9</v>
      </c>
      <c r="E134" s="494">
        <v>32.58</v>
      </c>
      <c r="F134" s="272">
        <v>108.5</v>
      </c>
    </row>
    <row r="135" spans="1:6" x14ac:dyDescent="0.2">
      <c r="A135" s="30"/>
      <c r="B135" s="473"/>
      <c r="C135" s="271"/>
      <c r="D135" s="315"/>
      <c r="E135" s="494"/>
      <c r="F135" s="272"/>
    </row>
    <row r="136" spans="1:6" x14ac:dyDescent="0.2">
      <c r="A136" s="327" t="s">
        <v>764</v>
      </c>
      <c r="B136" s="473"/>
      <c r="C136" s="271"/>
      <c r="D136" s="315"/>
      <c r="E136" s="494"/>
      <c r="F136" s="272"/>
    </row>
    <row r="137" spans="1:6" x14ac:dyDescent="0.2">
      <c r="A137" s="327" t="s">
        <v>971</v>
      </c>
      <c r="B137" s="473" t="s">
        <v>186</v>
      </c>
      <c r="C137" s="271">
        <v>33004.300000000003</v>
      </c>
      <c r="D137" s="315">
        <v>110.7</v>
      </c>
      <c r="E137" s="494">
        <v>47.14</v>
      </c>
      <c r="F137" s="272">
        <v>107.1</v>
      </c>
    </row>
    <row r="138" spans="1:6" x14ac:dyDescent="0.2">
      <c r="A138" s="439" t="s">
        <v>765</v>
      </c>
      <c r="B138" s="473"/>
      <c r="C138" s="271"/>
      <c r="D138" s="315"/>
      <c r="E138" s="494"/>
      <c r="F138" s="272"/>
    </row>
    <row r="139" spans="1:6" x14ac:dyDescent="0.2">
      <c r="A139" s="439" t="s">
        <v>766</v>
      </c>
      <c r="B139" s="473" t="s">
        <v>188</v>
      </c>
      <c r="C139" s="271">
        <v>9625.7000000000007</v>
      </c>
      <c r="D139" s="315">
        <v>116.9</v>
      </c>
      <c r="E139" s="494">
        <v>48.02</v>
      </c>
      <c r="F139" s="272">
        <v>103</v>
      </c>
    </row>
    <row r="140" spans="1:6" x14ac:dyDescent="0.2">
      <c r="A140" s="30"/>
      <c r="B140" s="473"/>
      <c r="C140" s="271"/>
      <c r="D140" s="315"/>
      <c r="E140" s="494"/>
      <c r="F140" s="272"/>
    </row>
    <row r="141" spans="1:6" x14ac:dyDescent="0.2">
      <c r="A141" s="30"/>
      <c r="B141" s="473" t="s">
        <v>189</v>
      </c>
      <c r="C141" s="271">
        <v>18745.400000000001</v>
      </c>
      <c r="D141" s="315">
        <v>112.9</v>
      </c>
      <c r="E141" s="494">
        <v>50.09</v>
      </c>
      <c r="F141" s="272">
        <v>107.6</v>
      </c>
    </row>
    <row r="142" spans="1:6" x14ac:dyDescent="0.2">
      <c r="A142" s="30"/>
      <c r="B142" s="473"/>
      <c r="C142" s="271"/>
      <c r="D142" s="315"/>
      <c r="E142" s="494"/>
      <c r="F142" s="272"/>
    </row>
    <row r="143" spans="1:6" x14ac:dyDescent="0.2">
      <c r="A143" s="30"/>
      <c r="B143" s="473" t="s">
        <v>190</v>
      </c>
      <c r="C143" s="271">
        <v>27828.3</v>
      </c>
      <c r="D143" s="315">
        <v>113.2</v>
      </c>
      <c r="E143" s="494">
        <v>50.57</v>
      </c>
      <c r="F143" s="272">
        <v>108.4</v>
      </c>
    </row>
    <row r="144" spans="1:6" x14ac:dyDescent="0.2">
      <c r="A144" s="30"/>
      <c r="B144" s="473"/>
      <c r="C144" s="271"/>
      <c r="D144" s="315"/>
      <c r="E144" s="494"/>
      <c r="F144" s="272"/>
    </row>
    <row r="145" spans="1:6" x14ac:dyDescent="0.2">
      <c r="A145" s="30"/>
      <c r="B145" s="473" t="s">
        <v>191</v>
      </c>
      <c r="C145" s="271">
        <v>36599.1</v>
      </c>
      <c r="D145" s="315">
        <v>110.9</v>
      </c>
      <c r="E145" s="494">
        <v>51.69</v>
      </c>
      <c r="F145" s="272">
        <v>109.6</v>
      </c>
    </row>
    <row r="146" spans="1:6" x14ac:dyDescent="0.2">
      <c r="A146" s="30"/>
      <c r="B146" s="473"/>
      <c r="C146" s="271"/>
      <c r="D146" s="315"/>
      <c r="E146" s="494"/>
      <c r="F146" s="272"/>
    </row>
    <row r="147" spans="1:6" ht="14.25" x14ac:dyDescent="0.2">
      <c r="A147" s="327" t="s">
        <v>1124</v>
      </c>
      <c r="B147" s="473" t="s">
        <v>186</v>
      </c>
      <c r="C147" s="271">
        <v>28794.2</v>
      </c>
      <c r="D147" s="315">
        <v>118.5</v>
      </c>
      <c r="E147" s="494">
        <v>21.68</v>
      </c>
      <c r="F147" s="272">
        <v>99.8</v>
      </c>
    </row>
    <row r="148" spans="1:6" x14ac:dyDescent="0.2">
      <c r="A148" s="439" t="s">
        <v>767</v>
      </c>
      <c r="B148" s="473"/>
      <c r="C148" s="271"/>
      <c r="D148" s="315"/>
      <c r="E148" s="494"/>
      <c r="F148" s="272"/>
    </row>
    <row r="149" spans="1:6" x14ac:dyDescent="0.2">
      <c r="A149" s="439" t="s">
        <v>768</v>
      </c>
      <c r="B149" s="473" t="s">
        <v>188</v>
      </c>
      <c r="C149" s="271">
        <v>8593.6</v>
      </c>
      <c r="D149" s="315">
        <v>120.7</v>
      </c>
      <c r="E149" s="494">
        <v>22.6</v>
      </c>
      <c r="F149" s="272">
        <v>104.2</v>
      </c>
    </row>
    <row r="150" spans="1:6" x14ac:dyDescent="0.2">
      <c r="A150" s="30"/>
      <c r="B150" s="473"/>
      <c r="C150" s="271"/>
      <c r="D150" s="315"/>
      <c r="E150" s="494"/>
      <c r="F150" s="272"/>
    </row>
    <row r="151" spans="1:6" x14ac:dyDescent="0.2">
      <c r="A151" s="30"/>
      <c r="B151" s="473" t="s">
        <v>189</v>
      </c>
      <c r="C151" s="310">
        <v>17266.599999999999</v>
      </c>
      <c r="D151" s="291">
        <v>124.4</v>
      </c>
      <c r="E151" s="512">
        <v>22.97</v>
      </c>
      <c r="F151" s="318">
        <v>104.7</v>
      </c>
    </row>
    <row r="152" spans="1:6" x14ac:dyDescent="0.2">
      <c r="A152" s="30"/>
      <c r="B152" s="473"/>
      <c r="C152" s="210"/>
      <c r="D152" s="73"/>
      <c r="E152" s="231"/>
      <c r="F152" s="193"/>
    </row>
    <row r="153" spans="1:6" x14ac:dyDescent="0.2">
      <c r="A153" s="30" t="s">
        <v>421</v>
      </c>
      <c r="B153" s="475" t="s">
        <v>190</v>
      </c>
      <c r="C153" s="210">
        <v>26111.9</v>
      </c>
      <c r="D153" s="73">
        <v>123.2</v>
      </c>
      <c r="E153" s="231">
        <v>23.08</v>
      </c>
      <c r="F153" s="193">
        <v>105.9</v>
      </c>
    </row>
    <row r="154" spans="1:6" x14ac:dyDescent="0.2">
      <c r="A154" s="30"/>
      <c r="B154" s="475"/>
      <c r="C154" s="146"/>
      <c r="D154" s="55"/>
      <c r="E154" s="493"/>
      <c r="F154" s="154"/>
    </row>
    <row r="155" spans="1:6" x14ac:dyDescent="0.2">
      <c r="A155" s="30"/>
      <c r="B155" s="475" t="s">
        <v>191</v>
      </c>
      <c r="C155" s="146">
        <v>34312.199999999997</v>
      </c>
      <c r="D155" s="55">
        <v>119.2</v>
      </c>
      <c r="E155" s="493">
        <v>23.5</v>
      </c>
      <c r="F155" s="154">
        <v>108.4</v>
      </c>
    </row>
    <row r="156" spans="1:6" x14ac:dyDescent="0.2">
      <c r="A156" t="s">
        <v>359</v>
      </c>
    </row>
    <row r="157" spans="1:6" s="28" customFormat="1" x14ac:dyDescent="0.2">
      <c r="A157" s="28" t="s">
        <v>591</v>
      </c>
      <c r="B157" s="474"/>
      <c r="C157" s="264"/>
      <c r="D157"/>
      <c r="E157"/>
      <c r="F157" s="265"/>
    </row>
  </sheetData>
  <mergeCells count="15">
    <mergeCell ref="C9:C13"/>
    <mergeCell ref="G2:H3"/>
    <mergeCell ref="A7:B7"/>
    <mergeCell ref="C5:D8"/>
    <mergeCell ref="E5:F8"/>
    <mergeCell ref="A6:B6"/>
    <mergeCell ref="D9:D13"/>
    <mergeCell ref="E9:E13"/>
    <mergeCell ref="F9:F13"/>
    <mergeCell ref="A11:B11"/>
    <mergeCell ref="A12:B12"/>
    <mergeCell ref="A8:B8"/>
    <mergeCell ref="A9:B9"/>
    <mergeCell ref="A10:B10"/>
    <mergeCell ref="A13:B13"/>
  </mergeCells>
  <hyperlinks>
    <hyperlink ref="G2:H3" location="'Spis tablic     List of tables'!A16" display="'Spis tablic     List of tables'!A16"/>
  </hyperlinks>
  <pageMargins left="0.7" right="0.7" top="0.75" bottom="0.75" header="0.3" footer="0.3"/>
  <pageSetup paperSize="9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0"/>
  <sheetViews>
    <sheetView zoomScaleNormal="100" workbookViewId="0"/>
  </sheetViews>
  <sheetFormatPr defaultRowHeight="12.75" x14ac:dyDescent="0.2"/>
  <cols>
    <col min="1" max="1" width="12" customWidth="1"/>
    <col min="2" max="2" width="26.85546875" customWidth="1"/>
    <col min="3" max="6" width="13.7109375" customWidth="1"/>
    <col min="7" max="7" width="13.7109375" style="264" customWidth="1"/>
    <col min="8" max="9" width="13.7109375" customWidth="1"/>
    <col min="10" max="10" width="13.7109375" style="264" customWidth="1"/>
  </cols>
  <sheetData>
    <row r="1" spans="1:10" ht="30" customHeight="1" x14ac:dyDescent="0.3">
      <c r="A1" s="6" t="s">
        <v>879</v>
      </c>
      <c r="B1" s="3"/>
      <c r="C1" s="3"/>
      <c r="D1" s="3"/>
      <c r="E1" s="3"/>
      <c r="F1" s="3"/>
      <c r="G1" s="262"/>
      <c r="H1" s="3"/>
      <c r="I1" s="3"/>
      <c r="J1" s="262"/>
    </row>
    <row r="2" spans="1:10" ht="30" customHeight="1" x14ac:dyDescent="0.25">
      <c r="A2" s="307" t="s">
        <v>867</v>
      </c>
      <c r="B2" s="3"/>
      <c r="C2" s="3"/>
      <c r="D2" s="3"/>
      <c r="E2" s="3"/>
      <c r="F2" s="3"/>
      <c r="G2" s="262"/>
      <c r="H2" s="3"/>
      <c r="I2" s="872" t="s">
        <v>364</v>
      </c>
      <c r="J2" s="806"/>
    </row>
    <row r="3" spans="1:10" ht="15.95" customHeight="1" x14ac:dyDescent="0.2">
      <c r="A3" s="36" t="s">
        <v>868</v>
      </c>
      <c r="B3" s="3"/>
      <c r="C3" s="3"/>
      <c r="D3" s="3"/>
      <c r="E3" s="3"/>
      <c r="F3" s="3"/>
      <c r="G3" s="262"/>
      <c r="H3" s="3"/>
      <c r="I3" s="806"/>
      <c r="J3" s="806"/>
    </row>
    <row r="4" spans="1:10" ht="15.95" customHeight="1" x14ac:dyDescent="0.2">
      <c r="A4" s="3"/>
      <c r="B4" s="3"/>
      <c r="C4" s="3"/>
      <c r="D4" s="3"/>
      <c r="E4" s="3"/>
      <c r="F4" s="3"/>
      <c r="G4" s="262"/>
      <c r="H4" s="3"/>
      <c r="I4" s="3"/>
      <c r="J4" s="262"/>
    </row>
    <row r="5" spans="1:10" x14ac:dyDescent="0.2">
      <c r="A5" s="935" t="s">
        <v>441</v>
      </c>
      <c r="B5" s="936"/>
      <c r="C5" s="794" t="s">
        <v>405</v>
      </c>
      <c r="D5" s="794"/>
      <c r="E5" s="794" t="s">
        <v>406</v>
      </c>
      <c r="F5" s="937"/>
      <c r="G5" s="921" t="s">
        <v>407</v>
      </c>
      <c r="H5" s="795" t="s">
        <v>408</v>
      </c>
      <c r="I5" s="800"/>
      <c r="J5" s="797" t="s">
        <v>409</v>
      </c>
    </row>
    <row r="6" spans="1:10" ht="12.75" customHeight="1" x14ac:dyDescent="0.2">
      <c r="A6" s="933"/>
      <c r="B6" s="879"/>
      <c r="C6" s="793"/>
      <c r="D6" s="793"/>
      <c r="E6" s="938"/>
      <c r="F6" s="938"/>
      <c r="G6" s="922"/>
      <c r="H6" s="796"/>
      <c r="I6" s="802"/>
      <c r="J6" s="798"/>
    </row>
    <row r="7" spans="1:10" x14ac:dyDescent="0.2">
      <c r="A7" s="933"/>
      <c r="B7" s="879"/>
      <c r="C7" s="793"/>
      <c r="D7" s="793"/>
      <c r="E7" s="938"/>
      <c r="F7" s="938"/>
      <c r="G7" s="922"/>
      <c r="H7" s="796"/>
      <c r="I7" s="802"/>
      <c r="J7" s="798"/>
    </row>
    <row r="8" spans="1:10" ht="12.75" customHeight="1" x14ac:dyDescent="0.2">
      <c r="A8" s="940" t="s">
        <v>442</v>
      </c>
      <c r="B8" s="941"/>
      <c r="C8" s="874"/>
      <c r="D8" s="874"/>
      <c r="E8" s="939"/>
      <c r="F8" s="939"/>
      <c r="G8" s="922"/>
      <c r="H8" s="807"/>
      <c r="I8" s="878"/>
      <c r="J8" s="798"/>
    </row>
    <row r="9" spans="1:10" x14ac:dyDescent="0.2">
      <c r="A9" s="940"/>
      <c r="B9" s="941"/>
      <c r="C9" s="794" t="s">
        <v>410</v>
      </c>
      <c r="D9" s="90"/>
      <c r="E9" s="794" t="s">
        <v>410</v>
      </c>
      <c r="F9" s="90"/>
      <c r="G9" s="922"/>
      <c r="H9" s="794" t="s">
        <v>410</v>
      </c>
      <c r="I9" s="90"/>
      <c r="J9" s="798"/>
    </row>
    <row r="10" spans="1:10" x14ac:dyDescent="0.2">
      <c r="A10" s="940"/>
      <c r="B10" s="941"/>
      <c r="C10" s="793"/>
      <c r="D10" s="91" t="s">
        <v>411</v>
      </c>
      <c r="E10" s="793"/>
      <c r="F10" s="91" t="s">
        <v>411</v>
      </c>
      <c r="G10" s="922"/>
      <c r="H10" s="793"/>
      <c r="I10" s="91" t="s">
        <v>411</v>
      </c>
      <c r="J10" s="798"/>
    </row>
    <row r="11" spans="1:10" ht="12.75" customHeight="1" x14ac:dyDescent="0.2">
      <c r="A11" s="933" t="s">
        <v>887</v>
      </c>
      <c r="B11" s="879"/>
      <c r="C11" s="793"/>
      <c r="D11" s="91" t="s">
        <v>412</v>
      </c>
      <c r="E11" s="793"/>
      <c r="F11" s="91" t="s">
        <v>413</v>
      </c>
      <c r="G11" s="922"/>
      <c r="H11" s="793"/>
      <c r="I11" s="91" t="s">
        <v>413</v>
      </c>
      <c r="J11" s="798"/>
    </row>
    <row r="12" spans="1:10" ht="12.75" customHeight="1" x14ac:dyDescent="0.2">
      <c r="A12" s="924" t="s">
        <v>451</v>
      </c>
      <c r="B12" s="883"/>
      <c r="C12" s="793"/>
      <c r="D12" s="91" t="s">
        <v>414</v>
      </c>
      <c r="E12" s="793"/>
      <c r="F12" s="91" t="s">
        <v>415</v>
      </c>
      <c r="G12" s="922"/>
      <c r="H12" s="793"/>
      <c r="I12" s="91" t="s">
        <v>415</v>
      </c>
      <c r="J12" s="798"/>
    </row>
    <row r="13" spans="1:10" ht="12.75" customHeight="1" x14ac:dyDescent="0.2">
      <c r="A13" s="933" t="s">
        <v>452</v>
      </c>
      <c r="B13" s="879"/>
      <c r="C13" s="793"/>
      <c r="D13" s="92" t="s">
        <v>416</v>
      </c>
      <c r="E13" s="793"/>
      <c r="F13" s="92" t="s">
        <v>416</v>
      </c>
      <c r="G13" s="922"/>
      <c r="H13" s="793"/>
      <c r="I13" s="92" t="s">
        <v>416</v>
      </c>
      <c r="J13" s="798"/>
    </row>
    <row r="14" spans="1:10" ht="12.75" customHeight="1" x14ac:dyDescent="0.2">
      <c r="A14" s="924" t="s">
        <v>443</v>
      </c>
      <c r="B14" s="883"/>
      <c r="C14" s="793"/>
      <c r="D14" s="92" t="s">
        <v>417</v>
      </c>
      <c r="E14" s="793"/>
      <c r="F14" s="92" t="s">
        <v>417</v>
      </c>
      <c r="G14" s="922"/>
      <c r="H14" s="793"/>
      <c r="I14" s="92" t="s">
        <v>417</v>
      </c>
      <c r="J14" s="798"/>
    </row>
    <row r="15" spans="1:10" x14ac:dyDescent="0.2">
      <c r="A15" s="824"/>
      <c r="B15" s="824"/>
      <c r="C15" s="793"/>
      <c r="D15" s="92" t="s">
        <v>418</v>
      </c>
      <c r="E15" s="793"/>
      <c r="F15" s="92" t="s">
        <v>418</v>
      </c>
      <c r="G15" s="922"/>
      <c r="H15" s="793"/>
      <c r="I15" s="92" t="s">
        <v>418</v>
      </c>
      <c r="J15" s="798"/>
    </row>
    <row r="16" spans="1:10" ht="13.5" thickBot="1" x14ac:dyDescent="0.25">
      <c r="A16" s="934"/>
      <c r="B16" s="934"/>
      <c r="C16" s="803"/>
      <c r="D16" s="93"/>
      <c r="E16" s="803"/>
      <c r="F16" s="93"/>
      <c r="G16" s="923"/>
      <c r="H16" s="803"/>
      <c r="I16" s="93"/>
      <c r="J16" s="925"/>
    </row>
    <row r="17" spans="1:11" ht="50.1" customHeight="1" x14ac:dyDescent="0.2">
      <c r="A17" s="930" t="s">
        <v>419</v>
      </c>
      <c r="B17" s="930"/>
      <c r="C17" s="930"/>
      <c r="D17" s="930"/>
      <c r="E17" s="930"/>
      <c r="F17" s="930"/>
      <c r="G17" s="930"/>
      <c r="H17" s="930"/>
      <c r="I17" s="930"/>
      <c r="J17" s="930"/>
    </row>
    <row r="18" spans="1:11" ht="35.1" customHeight="1" x14ac:dyDescent="0.2">
      <c r="A18" s="251">
        <v>2016</v>
      </c>
      <c r="B18" s="258" t="s">
        <v>402</v>
      </c>
      <c r="C18" s="73">
        <v>2277582</v>
      </c>
      <c r="D18" s="73">
        <v>1119637</v>
      </c>
      <c r="E18" s="73">
        <v>4999278</v>
      </c>
      <c r="F18" s="73">
        <v>2770246</v>
      </c>
      <c r="G18" s="210">
        <v>51.2</v>
      </c>
      <c r="H18" s="73">
        <v>2446347</v>
      </c>
      <c r="I18" s="73">
        <v>1403095</v>
      </c>
      <c r="J18" s="193">
        <v>65.7</v>
      </c>
    </row>
    <row r="19" spans="1:11" ht="24.95" customHeight="1" x14ac:dyDescent="0.2">
      <c r="A19" s="252"/>
      <c r="B19" s="48" t="s">
        <v>448</v>
      </c>
      <c r="C19" s="236">
        <v>104.9</v>
      </c>
      <c r="D19" s="236">
        <v>106.4</v>
      </c>
      <c r="E19" s="236">
        <v>106.8</v>
      </c>
      <c r="F19" s="236">
        <v>107.1</v>
      </c>
      <c r="G19" s="236" t="s">
        <v>449</v>
      </c>
      <c r="H19" s="236">
        <v>105.6</v>
      </c>
      <c r="I19" s="236">
        <v>105.3</v>
      </c>
      <c r="J19" s="256" t="s">
        <v>449</v>
      </c>
      <c r="K19" s="81"/>
    </row>
    <row r="20" spans="1:11" s="643" customFormat="1" ht="24.95" customHeight="1" x14ac:dyDescent="0.2">
      <c r="A20" s="642">
        <v>2016</v>
      </c>
      <c r="B20" s="259" t="s">
        <v>621</v>
      </c>
      <c r="C20" s="73">
        <v>534423</v>
      </c>
      <c r="D20" s="73">
        <v>250647</v>
      </c>
      <c r="E20" s="73">
        <v>1130326</v>
      </c>
      <c r="F20" s="73">
        <v>607690</v>
      </c>
      <c r="G20" s="210">
        <v>47.5</v>
      </c>
      <c r="H20" s="73">
        <v>563643</v>
      </c>
      <c r="I20" s="73">
        <v>306273</v>
      </c>
      <c r="J20" s="193">
        <v>60.7</v>
      </c>
    </row>
    <row r="21" spans="1:11" s="643" customFormat="1" ht="24.95" customHeight="1" x14ac:dyDescent="0.2">
      <c r="A21" s="642">
        <v>2017</v>
      </c>
      <c r="B21" s="259" t="s">
        <v>423</v>
      </c>
      <c r="C21" s="73">
        <v>419260</v>
      </c>
      <c r="D21" s="73">
        <v>191960</v>
      </c>
      <c r="E21" s="73">
        <v>899641</v>
      </c>
      <c r="F21" s="73">
        <v>469902</v>
      </c>
      <c r="G21" s="210">
        <v>39.200000000000003</v>
      </c>
      <c r="H21" s="73">
        <v>447582</v>
      </c>
      <c r="I21" s="73">
        <v>240669</v>
      </c>
      <c r="J21" s="193">
        <v>49.6</v>
      </c>
    </row>
    <row r="22" spans="1:11" s="643" customFormat="1" ht="24.95" customHeight="1" x14ac:dyDescent="0.2">
      <c r="A22" s="642"/>
      <c r="B22" s="259" t="s">
        <v>977</v>
      </c>
      <c r="C22" s="73">
        <v>657650</v>
      </c>
      <c r="D22" s="73">
        <v>325575</v>
      </c>
      <c r="E22" s="73">
        <v>1422544</v>
      </c>
      <c r="F22" s="73">
        <v>798627</v>
      </c>
      <c r="G22" s="210">
        <v>58.1</v>
      </c>
      <c r="H22" s="73">
        <v>700737</v>
      </c>
      <c r="I22" s="73">
        <v>411775</v>
      </c>
      <c r="J22" s="193">
        <v>73.400000000000006</v>
      </c>
    </row>
    <row r="23" spans="1:11" s="643" customFormat="1" ht="24.95" customHeight="1" x14ac:dyDescent="0.2">
      <c r="A23" s="642"/>
      <c r="B23" s="259" t="s">
        <v>978</v>
      </c>
      <c r="C23" s="73">
        <v>728953</v>
      </c>
      <c r="D23" s="73">
        <v>382915</v>
      </c>
      <c r="E23" s="73">
        <v>1682464</v>
      </c>
      <c r="F23" s="73">
        <v>969785</v>
      </c>
      <c r="G23" s="210">
        <v>58.8</v>
      </c>
      <c r="H23" s="73">
        <v>794260</v>
      </c>
      <c r="I23" s="73">
        <v>476992</v>
      </c>
      <c r="J23" s="193">
        <v>74</v>
      </c>
    </row>
    <row r="24" spans="1:11" ht="24.95" customHeight="1" x14ac:dyDescent="0.2">
      <c r="A24" s="251"/>
      <c r="B24" s="259" t="s">
        <v>621</v>
      </c>
      <c r="C24" s="73">
        <v>583551</v>
      </c>
      <c r="D24" s="73">
        <v>287542</v>
      </c>
      <c r="E24" s="73">
        <v>1265999</v>
      </c>
      <c r="F24" s="73">
        <v>700604</v>
      </c>
      <c r="G24" s="210">
        <v>50.3</v>
      </c>
      <c r="H24" s="73">
        <v>638758</v>
      </c>
      <c r="I24" s="73">
        <v>356969</v>
      </c>
      <c r="J24" s="193">
        <v>64</v>
      </c>
    </row>
    <row r="25" spans="1:11" ht="24.95" customHeight="1" x14ac:dyDescent="0.2">
      <c r="A25" s="252"/>
      <c r="B25" s="48" t="s">
        <v>448</v>
      </c>
      <c r="C25" s="236">
        <f>C24/C20*100</f>
        <v>109.19271812777518</v>
      </c>
      <c r="D25" s="236">
        <f>D24/D20*100</f>
        <v>114.71990488615462</v>
      </c>
      <c r="E25" s="236">
        <f>E24/E20*100</f>
        <v>112.00299736536185</v>
      </c>
      <c r="F25" s="236">
        <f>F24/F20*100</f>
        <v>115.28970363178594</v>
      </c>
      <c r="G25" s="236" t="s">
        <v>449</v>
      </c>
      <c r="H25" s="236">
        <f>H24/H20*100</f>
        <v>113.32669792758891</v>
      </c>
      <c r="I25" s="236">
        <f>I24/I20*100</f>
        <v>116.55255278787226</v>
      </c>
      <c r="J25" s="256" t="s">
        <v>449</v>
      </c>
    </row>
    <row r="26" spans="1:11" ht="50.1" customHeight="1" x14ac:dyDescent="0.2">
      <c r="A26" s="931" t="s">
        <v>697</v>
      </c>
      <c r="B26" s="931"/>
      <c r="C26" s="931"/>
      <c r="D26" s="931"/>
      <c r="E26" s="931"/>
      <c r="F26" s="931"/>
      <c r="G26" s="931"/>
      <c r="H26" s="931"/>
      <c r="I26" s="931"/>
      <c r="J26" s="932"/>
    </row>
    <row r="27" spans="1:11" ht="35.1" customHeight="1" x14ac:dyDescent="0.2">
      <c r="A27" s="251">
        <v>2016</v>
      </c>
      <c r="B27" s="258" t="s">
        <v>402</v>
      </c>
      <c r="C27" s="73">
        <v>1927782</v>
      </c>
      <c r="D27" s="73">
        <v>982880</v>
      </c>
      <c r="E27" s="73">
        <v>4196163</v>
      </c>
      <c r="F27" s="73">
        <v>2413261</v>
      </c>
      <c r="G27" s="210">
        <v>54</v>
      </c>
      <c r="H27" s="73">
        <v>2446347</v>
      </c>
      <c r="I27" s="73">
        <v>1403095</v>
      </c>
      <c r="J27" s="193">
        <v>65.7</v>
      </c>
    </row>
    <row r="28" spans="1:11" ht="24.95" customHeight="1" x14ac:dyDescent="0.2">
      <c r="A28" s="252"/>
      <c r="B28" s="48" t="s">
        <v>448</v>
      </c>
      <c r="C28" s="236">
        <v>104.8</v>
      </c>
      <c r="D28" s="236">
        <v>106.5</v>
      </c>
      <c r="E28" s="236">
        <v>107.2</v>
      </c>
      <c r="F28" s="236">
        <v>107.6</v>
      </c>
      <c r="G28" s="236" t="s">
        <v>449</v>
      </c>
      <c r="H28" s="236">
        <v>105.6</v>
      </c>
      <c r="I28" s="236">
        <v>105.3</v>
      </c>
      <c r="J28" s="256" t="s">
        <v>449</v>
      </c>
    </row>
    <row r="29" spans="1:11" s="643" customFormat="1" ht="24.95" customHeight="1" x14ac:dyDescent="0.2">
      <c r="A29" s="642">
        <v>2016</v>
      </c>
      <c r="B29" s="259" t="s">
        <v>621</v>
      </c>
      <c r="C29" s="73">
        <v>458137</v>
      </c>
      <c r="D29" s="73">
        <v>222532</v>
      </c>
      <c r="E29" s="73">
        <v>963497</v>
      </c>
      <c r="F29" s="73">
        <v>535944</v>
      </c>
      <c r="G29" s="210">
        <v>49.8</v>
      </c>
      <c r="H29" s="73">
        <v>563643</v>
      </c>
      <c r="I29" s="73">
        <v>306273</v>
      </c>
      <c r="J29" s="193">
        <v>60.7</v>
      </c>
    </row>
    <row r="30" spans="1:11" s="643" customFormat="1" ht="24.95" customHeight="1" x14ac:dyDescent="0.2">
      <c r="A30" s="642">
        <v>2017</v>
      </c>
      <c r="B30" s="259" t="s">
        <v>423</v>
      </c>
      <c r="C30" s="73">
        <v>356688</v>
      </c>
      <c r="D30" s="73">
        <v>170518</v>
      </c>
      <c r="E30" s="73">
        <v>758129</v>
      </c>
      <c r="F30" s="73">
        <v>413858</v>
      </c>
      <c r="G30" s="210">
        <v>40.4</v>
      </c>
      <c r="H30" s="73">
        <v>447582</v>
      </c>
      <c r="I30" s="73">
        <v>240669</v>
      </c>
      <c r="J30" s="193">
        <v>49.6</v>
      </c>
    </row>
    <row r="31" spans="1:11" s="643" customFormat="1" ht="24.95" customHeight="1" x14ac:dyDescent="0.2">
      <c r="A31" s="642"/>
      <c r="B31" s="259" t="s">
        <v>977</v>
      </c>
      <c r="C31" s="73">
        <v>558118</v>
      </c>
      <c r="D31" s="73">
        <v>290953</v>
      </c>
      <c r="E31" s="73">
        <v>1203619</v>
      </c>
      <c r="F31" s="73">
        <v>712624</v>
      </c>
      <c r="G31" s="210">
        <v>60.7</v>
      </c>
      <c r="H31" s="73">
        <v>700737</v>
      </c>
      <c r="I31" s="73">
        <v>411775</v>
      </c>
      <c r="J31" s="193">
        <v>73.400000000000006</v>
      </c>
    </row>
    <row r="32" spans="1:11" s="643" customFormat="1" ht="24.95" customHeight="1" x14ac:dyDescent="0.2">
      <c r="A32" s="642"/>
      <c r="B32" s="259" t="s">
        <v>978</v>
      </c>
      <c r="C32" s="73">
        <v>616774</v>
      </c>
      <c r="D32" s="73">
        <v>338129</v>
      </c>
      <c r="E32" s="73">
        <v>1412720</v>
      </c>
      <c r="F32" s="73">
        <v>853037</v>
      </c>
      <c r="G32" s="210">
        <v>63.2</v>
      </c>
      <c r="H32" s="73">
        <v>794260</v>
      </c>
      <c r="I32" s="73">
        <v>476992</v>
      </c>
      <c r="J32" s="193">
        <v>74</v>
      </c>
    </row>
    <row r="33" spans="1:10" ht="24.95" customHeight="1" x14ac:dyDescent="0.2">
      <c r="A33" s="251"/>
      <c r="B33" s="259" t="s">
        <v>621</v>
      </c>
      <c r="C33" s="73">
        <v>514454</v>
      </c>
      <c r="D33" s="73">
        <v>259635</v>
      </c>
      <c r="E33" s="73">
        <v>1106802</v>
      </c>
      <c r="F33" s="73">
        <v>635857</v>
      </c>
      <c r="G33" s="210">
        <v>53</v>
      </c>
      <c r="H33" s="73">
        <v>638758</v>
      </c>
      <c r="I33" s="73">
        <v>356969</v>
      </c>
      <c r="J33" s="193">
        <v>64</v>
      </c>
    </row>
    <row r="34" spans="1:10" ht="24.95" customHeight="1" x14ac:dyDescent="0.2">
      <c r="A34" s="252"/>
      <c r="B34" s="48" t="s">
        <v>448</v>
      </c>
      <c r="C34" s="236">
        <f>C33/C29*100</f>
        <v>112.2926111621633</v>
      </c>
      <c r="D34" s="236">
        <f t="shared" ref="D34:I34" si="0">D33/D29*100</f>
        <v>116.67310768788309</v>
      </c>
      <c r="E34" s="236">
        <f t="shared" si="0"/>
        <v>114.87342461886234</v>
      </c>
      <c r="F34" s="236">
        <f t="shared" si="0"/>
        <v>118.64243279148567</v>
      </c>
      <c r="G34" s="236" t="s">
        <v>449</v>
      </c>
      <c r="H34" s="236">
        <f t="shared" si="0"/>
        <v>113.32669792758891</v>
      </c>
      <c r="I34" s="236">
        <f t="shared" si="0"/>
        <v>116.55255278787226</v>
      </c>
      <c r="J34" s="256" t="s">
        <v>449</v>
      </c>
    </row>
    <row r="35" spans="1:10" ht="50.1" customHeight="1" x14ac:dyDescent="0.2">
      <c r="A35" s="931" t="s">
        <v>698</v>
      </c>
      <c r="B35" s="931"/>
      <c r="C35" s="931"/>
      <c r="D35" s="931"/>
      <c r="E35" s="931"/>
      <c r="F35" s="931"/>
      <c r="G35" s="931"/>
      <c r="H35" s="931"/>
      <c r="I35" s="931"/>
      <c r="J35" s="932"/>
    </row>
    <row r="36" spans="1:10" ht="35.1" customHeight="1" x14ac:dyDescent="0.2">
      <c r="A36" s="251">
        <v>2016</v>
      </c>
      <c r="B36" s="258" t="s">
        <v>402</v>
      </c>
      <c r="C36" s="73">
        <v>1827610</v>
      </c>
      <c r="D36" s="73">
        <v>937842</v>
      </c>
      <c r="E36" s="73">
        <v>3958887</v>
      </c>
      <c r="F36" s="73">
        <v>2290400</v>
      </c>
      <c r="G36" s="210">
        <v>54.8</v>
      </c>
      <c r="H36" s="73">
        <v>2321954</v>
      </c>
      <c r="I36" s="73">
        <v>1342072</v>
      </c>
      <c r="J36" s="193">
        <v>66.400000000000006</v>
      </c>
    </row>
    <row r="37" spans="1:10" ht="24.95" customHeight="1" x14ac:dyDescent="0.2">
      <c r="A37" s="252"/>
      <c r="B37" s="48" t="s">
        <v>448</v>
      </c>
      <c r="C37" s="236">
        <v>104.2</v>
      </c>
      <c r="D37" s="236">
        <v>105.6</v>
      </c>
      <c r="E37" s="236">
        <v>107.2</v>
      </c>
      <c r="F37" s="236">
        <v>107.6</v>
      </c>
      <c r="G37" s="236" t="s">
        <v>449</v>
      </c>
      <c r="H37" s="236">
        <v>105.9</v>
      </c>
      <c r="I37" s="236">
        <v>105.9</v>
      </c>
      <c r="J37" s="256" t="s">
        <v>449</v>
      </c>
    </row>
    <row r="38" spans="1:10" s="643" customFormat="1" ht="24.95" customHeight="1" x14ac:dyDescent="0.2">
      <c r="A38" s="642">
        <v>2016</v>
      </c>
      <c r="B38" s="259" t="s">
        <v>621</v>
      </c>
      <c r="C38" s="73">
        <v>432795</v>
      </c>
      <c r="D38" s="73">
        <v>210970</v>
      </c>
      <c r="E38" s="73">
        <v>907480</v>
      </c>
      <c r="F38" s="73">
        <v>507126</v>
      </c>
      <c r="G38" s="210">
        <v>50.5</v>
      </c>
      <c r="H38" s="73">
        <v>534510</v>
      </c>
      <c r="I38" s="73">
        <v>292660</v>
      </c>
      <c r="J38" s="193">
        <v>61.5</v>
      </c>
    </row>
    <row r="39" spans="1:10" s="643" customFormat="1" ht="24.95" customHeight="1" x14ac:dyDescent="0.2">
      <c r="A39" s="642">
        <v>2017</v>
      </c>
      <c r="B39" s="259" t="s">
        <v>423</v>
      </c>
      <c r="C39" s="73">
        <v>334652</v>
      </c>
      <c r="D39" s="73">
        <v>159943</v>
      </c>
      <c r="E39" s="73">
        <v>707863</v>
      </c>
      <c r="F39" s="73">
        <v>386250</v>
      </c>
      <c r="G39" s="210">
        <v>40.9</v>
      </c>
      <c r="H39" s="73">
        <v>421706</v>
      </c>
      <c r="I39" s="73">
        <v>228010</v>
      </c>
      <c r="J39" s="193">
        <v>50.2</v>
      </c>
    </row>
    <row r="40" spans="1:10" s="643" customFormat="1" ht="24.95" customHeight="1" x14ac:dyDescent="0.2">
      <c r="A40" s="642"/>
      <c r="B40" s="259" t="s">
        <v>977</v>
      </c>
      <c r="C40" s="73">
        <v>516971</v>
      </c>
      <c r="D40" s="73">
        <v>268115</v>
      </c>
      <c r="E40" s="73">
        <v>1110491</v>
      </c>
      <c r="F40" s="73">
        <v>652064</v>
      </c>
      <c r="G40" s="210">
        <v>60.9</v>
      </c>
      <c r="H40" s="73">
        <v>658071</v>
      </c>
      <c r="I40" s="73">
        <v>384691</v>
      </c>
      <c r="J40" s="193">
        <v>74.2</v>
      </c>
    </row>
    <row r="41" spans="1:10" s="643" customFormat="1" ht="24.95" customHeight="1" x14ac:dyDescent="0.2">
      <c r="A41" s="642"/>
      <c r="B41" s="259" t="s">
        <v>978</v>
      </c>
      <c r="C41" s="73">
        <v>571532</v>
      </c>
      <c r="D41" s="73">
        <v>312108</v>
      </c>
      <c r="E41" s="73">
        <v>1303610</v>
      </c>
      <c r="F41" s="73">
        <v>779137</v>
      </c>
      <c r="G41" s="210">
        <v>63.3</v>
      </c>
      <c r="H41" s="73">
        <v>745116</v>
      </c>
      <c r="I41" s="73">
        <v>444112</v>
      </c>
      <c r="J41" s="193">
        <v>74.400000000000006</v>
      </c>
    </row>
    <row r="42" spans="1:10" ht="24.95" customHeight="1" x14ac:dyDescent="0.2">
      <c r="A42" s="251"/>
      <c r="B42" s="259" t="s">
        <v>621</v>
      </c>
      <c r="C42" s="73">
        <v>478207</v>
      </c>
      <c r="D42" s="73">
        <v>239112</v>
      </c>
      <c r="E42" s="73">
        <v>1021597</v>
      </c>
      <c r="F42" s="73">
        <v>579418</v>
      </c>
      <c r="G42" s="210">
        <v>53.4</v>
      </c>
      <c r="H42" s="73">
        <v>600903</v>
      </c>
      <c r="I42" s="73">
        <v>333488</v>
      </c>
      <c r="J42" s="193">
        <v>64.8</v>
      </c>
    </row>
    <row r="43" spans="1:10" ht="24.95" customHeight="1" x14ac:dyDescent="0.2">
      <c r="A43" s="252"/>
      <c r="B43" s="48" t="s">
        <v>448</v>
      </c>
      <c r="C43" s="236">
        <f>C42/C38*100</f>
        <v>110.49272750378354</v>
      </c>
      <c r="D43" s="236">
        <f t="shared" ref="D43:I43" si="1">D42/D38*100</f>
        <v>113.33933734654215</v>
      </c>
      <c r="E43" s="236">
        <f t="shared" si="1"/>
        <v>112.57515317141976</v>
      </c>
      <c r="F43" s="236">
        <f t="shared" si="1"/>
        <v>114.25523439934059</v>
      </c>
      <c r="G43" s="236" t="s">
        <v>449</v>
      </c>
      <c r="H43" s="236">
        <f>H42/H38*100</f>
        <v>112.42128304428356</v>
      </c>
      <c r="I43" s="236">
        <f t="shared" si="1"/>
        <v>113.95065946832501</v>
      </c>
      <c r="J43" s="256" t="s">
        <v>449</v>
      </c>
    </row>
    <row r="44" spans="1:10" ht="50.1" customHeight="1" x14ac:dyDescent="0.2">
      <c r="A44" s="931" t="s">
        <v>699</v>
      </c>
      <c r="B44" s="931"/>
      <c r="C44" s="931"/>
      <c r="D44" s="931"/>
      <c r="E44" s="931"/>
      <c r="F44" s="931"/>
      <c r="G44" s="931"/>
      <c r="H44" s="931"/>
      <c r="I44" s="931"/>
      <c r="J44" s="932"/>
    </row>
    <row r="45" spans="1:10" ht="35.1" customHeight="1" x14ac:dyDescent="0.2">
      <c r="A45" s="251">
        <v>2016</v>
      </c>
      <c r="B45" s="258" t="s">
        <v>402</v>
      </c>
      <c r="C45" s="73">
        <v>349800</v>
      </c>
      <c r="D45" s="73">
        <v>136757</v>
      </c>
      <c r="E45" s="73">
        <v>803115</v>
      </c>
      <c r="F45" s="73">
        <v>356985</v>
      </c>
      <c r="G45" s="210">
        <v>40</v>
      </c>
      <c r="H45" s="73" t="s">
        <v>449</v>
      </c>
      <c r="I45" s="73" t="s">
        <v>449</v>
      </c>
      <c r="J45" s="193" t="s">
        <v>449</v>
      </c>
    </row>
    <row r="46" spans="1:10" ht="24.95" customHeight="1" x14ac:dyDescent="0.2">
      <c r="A46" s="252"/>
      <c r="B46" s="48" t="s">
        <v>448</v>
      </c>
      <c r="C46" s="236">
        <v>105.4</v>
      </c>
      <c r="D46" s="236">
        <v>105.9</v>
      </c>
      <c r="E46" s="236">
        <v>104.8</v>
      </c>
      <c r="F46" s="236">
        <v>103.6</v>
      </c>
      <c r="G46" s="236" t="s">
        <v>449</v>
      </c>
      <c r="H46" s="236" t="s">
        <v>449</v>
      </c>
      <c r="I46" s="236" t="s">
        <v>449</v>
      </c>
      <c r="J46" s="256" t="s">
        <v>449</v>
      </c>
    </row>
    <row r="47" spans="1:10" s="643" customFormat="1" ht="24.95" customHeight="1" x14ac:dyDescent="0.2">
      <c r="A47" s="642">
        <v>2016</v>
      </c>
      <c r="B47" s="259" t="s">
        <v>621</v>
      </c>
      <c r="C47" s="73">
        <v>76286</v>
      </c>
      <c r="D47" s="73">
        <v>28115</v>
      </c>
      <c r="E47" s="73">
        <v>166829</v>
      </c>
      <c r="F47" s="73">
        <v>71746</v>
      </c>
      <c r="G47" s="210">
        <v>37.700000000000003</v>
      </c>
      <c r="H47" s="73" t="s">
        <v>449</v>
      </c>
      <c r="I47" s="73" t="s">
        <v>449</v>
      </c>
      <c r="J47" s="193" t="s">
        <v>449</v>
      </c>
    </row>
    <row r="48" spans="1:10" s="643" customFormat="1" ht="24.95" customHeight="1" x14ac:dyDescent="0.2">
      <c r="A48" s="642">
        <v>2017</v>
      </c>
      <c r="B48" s="259" t="s">
        <v>423</v>
      </c>
      <c r="C48" s="73">
        <v>62572</v>
      </c>
      <c r="D48" s="73">
        <v>21442</v>
      </c>
      <c r="E48" s="73">
        <v>141512</v>
      </c>
      <c r="F48" s="73">
        <v>56044</v>
      </c>
      <c r="G48" s="210">
        <v>33.799999999999997</v>
      </c>
      <c r="H48" s="73" t="s">
        <v>449</v>
      </c>
      <c r="I48" s="73" t="s">
        <v>449</v>
      </c>
      <c r="J48" s="193" t="s">
        <v>449</v>
      </c>
    </row>
    <row r="49" spans="1:10" s="643" customFormat="1" ht="24.95" customHeight="1" x14ac:dyDescent="0.2">
      <c r="A49" s="642"/>
      <c r="B49" s="259" t="s">
        <v>977</v>
      </c>
      <c r="C49" s="73">
        <v>99532</v>
      </c>
      <c r="D49" s="73">
        <v>34622</v>
      </c>
      <c r="E49" s="73">
        <v>218925</v>
      </c>
      <c r="F49" s="73">
        <v>86003</v>
      </c>
      <c r="G49" s="210">
        <v>47</v>
      </c>
      <c r="H49" s="73" t="s">
        <v>449</v>
      </c>
      <c r="I49" s="73" t="s">
        <v>449</v>
      </c>
      <c r="J49" s="193" t="s">
        <v>449</v>
      </c>
    </row>
    <row r="50" spans="1:10" s="643" customFormat="1" ht="24.95" customHeight="1" x14ac:dyDescent="0.2">
      <c r="A50" s="642"/>
      <c r="B50" s="259" t="s">
        <v>978</v>
      </c>
      <c r="C50" s="73">
        <v>112179</v>
      </c>
      <c r="D50" s="73">
        <v>44786</v>
      </c>
      <c r="E50" s="73">
        <v>269744</v>
      </c>
      <c r="F50" s="73">
        <v>116748</v>
      </c>
      <c r="G50" s="210">
        <v>43.2</v>
      </c>
      <c r="H50" s="73" t="s">
        <v>449</v>
      </c>
      <c r="I50" s="73" t="s">
        <v>449</v>
      </c>
      <c r="J50" s="193" t="s">
        <v>449</v>
      </c>
    </row>
    <row r="51" spans="1:10" ht="24.95" customHeight="1" x14ac:dyDescent="0.2">
      <c r="A51" s="251"/>
      <c r="B51" s="259" t="s">
        <v>621</v>
      </c>
      <c r="C51" s="73">
        <v>69097</v>
      </c>
      <c r="D51" s="73">
        <v>27907</v>
      </c>
      <c r="E51" s="73">
        <v>159197</v>
      </c>
      <c r="F51" s="73">
        <v>64747</v>
      </c>
      <c r="G51" s="210">
        <v>37.200000000000003</v>
      </c>
      <c r="H51" s="73" t="s">
        <v>449</v>
      </c>
      <c r="I51" s="73" t="s">
        <v>449</v>
      </c>
      <c r="J51" s="193" t="s">
        <v>449</v>
      </c>
    </row>
    <row r="52" spans="1:10" ht="24.95" customHeight="1" x14ac:dyDescent="0.2">
      <c r="A52" s="252"/>
      <c r="B52" s="48" t="s">
        <v>448</v>
      </c>
      <c r="C52" s="236">
        <f>C51/C47*100</f>
        <v>90.576252523398793</v>
      </c>
      <c r="D52" s="236">
        <f>D51/D47*100</f>
        <v>99.260181397830337</v>
      </c>
      <c r="E52" s="236">
        <f>E51/E47*100</f>
        <v>95.425255800849968</v>
      </c>
      <c r="F52" s="236">
        <f>F51/F47*100</f>
        <v>90.244752320686871</v>
      </c>
      <c r="G52" s="236" t="s">
        <v>449</v>
      </c>
      <c r="H52" s="236" t="s">
        <v>449</v>
      </c>
      <c r="I52" s="236" t="s">
        <v>449</v>
      </c>
      <c r="J52" s="256" t="s">
        <v>449</v>
      </c>
    </row>
    <row r="53" spans="1:10" ht="18.75" customHeight="1" x14ac:dyDescent="0.2">
      <c r="A53" s="413" t="s">
        <v>869</v>
      </c>
      <c r="B53" s="413"/>
      <c r="C53" s="413"/>
      <c r="D53" s="413"/>
      <c r="E53" s="413"/>
      <c r="F53" s="413"/>
      <c r="G53" s="501"/>
      <c r="H53" s="413"/>
      <c r="I53" s="413"/>
      <c r="J53" s="501"/>
    </row>
    <row r="54" spans="1:10" s="21" customFormat="1" ht="14.25" customHeight="1" x14ac:dyDescent="0.2">
      <c r="A54" s="502" t="s">
        <v>870</v>
      </c>
      <c r="B54" s="502"/>
      <c r="C54" s="502"/>
      <c r="D54" s="502"/>
      <c r="E54" s="502"/>
      <c r="F54" s="502"/>
      <c r="G54" s="503"/>
      <c r="H54" s="502"/>
      <c r="I54" s="502"/>
      <c r="J54" s="503"/>
    </row>
    <row r="55" spans="1:10" ht="15.75" customHeight="1" x14ac:dyDescent="0.2">
      <c r="A55" s="504" t="s">
        <v>871</v>
      </c>
      <c r="B55" s="413"/>
      <c r="C55" s="413"/>
      <c r="D55" s="413"/>
      <c r="E55" s="413"/>
      <c r="F55" s="413"/>
      <c r="G55" s="501"/>
      <c r="H55" s="413"/>
      <c r="I55" s="413"/>
      <c r="J55" s="501"/>
    </row>
    <row r="56" spans="1:10" s="28" customFormat="1" x14ac:dyDescent="0.2">
      <c r="A56" s="504" t="s">
        <v>872</v>
      </c>
      <c r="B56" s="504"/>
      <c r="C56" s="504"/>
      <c r="D56" s="504"/>
      <c r="E56" s="504"/>
      <c r="F56" s="504"/>
      <c r="G56" s="505"/>
      <c r="H56" s="504"/>
      <c r="I56" s="504"/>
      <c r="J56" s="505"/>
    </row>
    <row r="57" spans="1:10" x14ac:dyDescent="0.2">
      <c r="A57" s="81"/>
      <c r="B57" s="240"/>
    </row>
    <row r="58" spans="1:10" x14ac:dyDescent="0.2">
      <c r="A58" s="81"/>
      <c r="B58" s="240"/>
    </row>
    <row r="59" spans="1:10" x14ac:dyDescent="0.2">
      <c r="A59" s="81"/>
      <c r="B59" s="240"/>
    </row>
    <row r="60" spans="1:10" x14ac:dyDescent="0.2">
      <c r="A60" s="81"/>
      <c r="B60" s="240"/>
    </row>
    <row r="61" spans="1:10" x14ac:dyDescent="0.2">
      <c r="A61" s="81"/>
      <c r="B61" s="240"/>
    </row>
    <row r="62" spans="1:10" x14ac:dyDescent="0.2">
      <c r="A62" s="81"/>
      <c r="B62" s="240"/>
    </row>
    <row r="63" spans="1:10" x14ac:dyDescent="0.2">
      <c r="A63" s="81"/>
      <c r="B63" s="240"/>
    </row>
    <row r="64" spans="1:10" x14ac:dyDescent="0.2">
      <c r="A64" s="81"/>
      <c r="B64" s="240"/>
    </row>
    <row r="65" spans="1:10" x14ac:dyDescent="0.2">
      <c r="A65" s="81"/>
      <c r="B65" s="240"/>
    </row>
    <row r="66" spans="1:10" x14ac:dyDescent="0.2">
      <c r="A66" s="81"/>
      <c r="B66" s="240"/>
      <c r="C66" s="240"/>
      <c r="D66" s="240"/>
      <c r="E66" s="240"/>
      <c r="F66" s="240"/>
      <c r="G66" s="263"/>
      <c r="H66" s="240"/>
      <c r="I66" s="240"/>
      <c r="J66" s="263"/>
    </row>
    <row r="67" spans="1:10" x14ac:dyDescent="0.2">
      <c r="A67" s="81"/>
      <c r="B67" s="240"/>
      <c r="C67" s="240"/>
      <c r="D67" s="240"/>
      <c r="E67" s="240"/>
      <c r="F67" s="240"/>
      <c r="G67" s="263"/>
      <c r="H67" s="240"/>
      <c r="I67" s="240"/>
      <c r="J67" s="263"/>
    </row>
    <row r="68" spans="1:10" x14ac:dyDescent="0.2">
      <c r="A68" s="81"/>
      <c r="B68" s="240"/>
      <c r="C68" s="240"/>
      <c r="D68" s="240"/>
      <c r="E68" s="240"/>
      <c r="F68" s="240"/>
      <c r="G68" s="263"/>
      <c r="H68" s="240"/>
      <c r="I68" s="240"/>
      <c r="J68" s="263"/>
    </row>
    <row r="69" spans="1:10" x14ac:dyDescent="0.2">
      <c r="A69" s="81"/>
      <c r="B69" s="240"/>
      <c r="C69" s="240"/>
      <c r="D69" s="240"/>
      <c r="E69" s="240"/>
      <c r="F69" s="240"/>
      <c r="G69" s="263"/>
      <c r="H69" s="240"/>
      <c r="I69" s="240"/>
      <c r="J69" s="263"/>
    </row>
    <row r="70" spans="1:10" x14ac:dyDescent="0.2">
      <c r="A70" s="81"/>
      <c r="B70" s="240"/>
      <c r="C70" s="240"/>
      <c r="D70" s="240"/>
      <c r="E70" s="240"/>
      <c r="F70" s="240"/>
      <c r="G70" s="263"/>
      <c r="H70" s="240"/>
      <c r="I70" s="240"/>
      <c r="J70" s="263"/>
    </row>
    <row r="71" spans="1:10" x14ac:dyDescent="0.2">
      <c r="A71" s="81"/>
      <c r="B71" s="240"/>
      <c r="C71" s="240"/>
      <c r="D71" s="240"/>
      <c r="E71" s="240"/>
      <c r="F71" s="240"/>
      <c r="G71" s="263"/>
      <c r="H71" s="240"/>
      <c r="I71" s="240"/>
      <c r="J71" s="263"/>
    </row>
    <row r="72" spans="1:10" x14ac:dyDescent="0.2">
      <c r="A72" s="81"/>
      <c r="B72" s="240"/>
      <c r="C72" s="240"/>
      <c r="D72" s="240"/>
      <c r="E72" s="240"/>
      <c r="F72" s="240"/>
      <c r="G72" s="263"/>
      <c r="H72" s="240"/>
      <c r="I72" s="240"/>
      <c r="J72" s="263"/>
    </row>
    <row r="73" spans="1:10" x14ac:dyDescent="0.2">
      <c r="A73" s="81"/>
      <c r="B73" s="240"/>
      <c r="C73" s="240"/>
      <c r="D73" s="240"/>
      <c r="E73" s="240"/>
      <c r="F73" s="240"/>
      <c r="G73" s="263"/>
      <c r="H73" s="240"/>
      <c r="I73" s="240"/>
      <c r="J73" s="263"/>
    </row>
    <row r="74" spans="1:10" x14ac:dyDescent="0.2">
      <c r="A74" s="81"/>
      <c r="B74" s="240"/>
      <c r="C74" s="240"/>
      <c r="D74" s="240"/>
      <c r="E74" s="240"/>
      <c r="F74" s="240"/>
      <c r="G74" s="263"/>
      <c r="H74" s="240"/>
      <c r="I74" s="240"/>
      <c r="J74" s="263"/>
    </row>
    <row r="75" spans="1:10" x14ac:dyDescent="0.2">
      <c r="A75" s="81"/>
      <c r="B75" s="240"/>
      <c r="C75" s="240"/>
      <c r="D75" s="240"/>
      <c r="E75" s="240"/>
      <c r="F75" s="240"/>
      <c r="G75" s="263"/>
      <c r="H75" s="240"/>
      <c r="I75" s="240"/>
      <c r="J75" s="263"/>
    </row>
    <row r="76" spans="1:10" x14ac:dyDescent="0.2">
      <c r="A76" s="81"/>
      <c r="B76" s="240"/>
      <c r="C76" s="240"/>
      <c r="D76" s="240"/>
      <c r="E76" s="240"/>
      <c r="F76" s="240"/>
      <c r="G76" s="263"/>
      <c r="H76" s="240"/>
      <c r="I76" s="240"/>
      <c r="J76" s="263"/>
    </row>
    <row r="77" spans="1:10" x14ac:dyDescent="0.2">
      <c r="A77" s="81"/>
      <c r="B77" s="240"/>
      <c r="C77" s="240"/>
      <c r="D77" s="240"/>
      <c r="E77" s="240"/>
      <c r="F77" s="240"/>
      <c r="G77" s="263"/>
      <c r="H77" s="240"/>
      <c r="I77" s="240"/>
      <c r="J77" s="263"/>
    </row>
    <row r="78" spans="1:10" x14ac:dyDescent="0.2">
      <c r="A78" s="81"/>
      <c r="B78" s="240"/>
      <c r="C78" s="240"/>
      <c r="D78" s="240"/>
      <c r="E78" s="240"/>
      <c r="F78" s="240"/>
      <c r="G78" s="263"/>
      <c r="H78" s="240"/>
      <c r="I78" s="240"/>
      <c r="J78" s="263"/>
    </row>
    <row r="79" spans="1:10" x14ac:dyDescent="0.2">
      <c r="A79" s="81"/>
      <c r="B79" s="240"/>
      <c r="C79" s="240"/>
      <c r="D79" s="240"/>
      <c r="E79" s="240"/>
      <c r="F79" s="240"/>
      <c r="G79" s="263"/>
      <c r="H79" s="240"/>
      <c r="I79" s="240"/>
      <c r="J79" s="263"/>
    </row>
    <row r="80" spans="1:10" x14ac:dyDescent="0.2">
      <c r="A80" s="81"/>
      <c r="B80" s="240"/>
      <c r="C80" s="240"/>
      <c r="D80" s="240"/>
      <c r="E80" s="240"/>
      <c r="F80" s="240"/>
      <c r="G80" s="263"/>
      <c r="H80" s="240"/>
      <c r="I80" s="240"/>
      <c r="J80" s="263"/>
    </row>
    <row r="81" spans="1:10" x14ac:dyDescent="0.2">
      <c r="A81" s="81"/>
      <c r="B81" s="240"/>
      <c r="C81" s="240"/>
      <c r="D81" s="240"/>
      <c r="E81" s="240"/>
      <c r="F81" s="240"/>
      <c r="G81" s="263"/>
      <c r="H81" s="240"/>
      <c r="I81" s="240"/>
      <c r="J81" s="263"/>
    </row>
    <row r="82" spans="1:10" x14ac:dyDescent="0.2">
      <c r="A82" s="81"/>
      <c r="B82" s="240"/>
      <c r="C82" s="240"/>
      <c r="D82" s="240"/>
      <c r="E82" s="240"/>
      <c r="F82" s="240"/>
      <c r="G82" s="263"/>
      <c r="H82" s="240"/>
      <c r="I82" s="240"/>
      <c r="J82" s="263"/>
    </row>
    <row r="83" spans="1:10" x14ac:dyDescent="0.2">
      <c r="A83" s="81"/>
      <c r="B83" s="240"/>
      <c r="C83" s="240"/>
      <c r="D83" s="240"/>
      <c r="E83" s="240"/>
      <c r="F83" s="240"/>
      <c r="G83" s="263"/>
      <c r="H83" s="240"/>
      <c r="I83" s="240"/>
      <c r="J83" s="263"/>
    </row>
    <row r="84" spans="1:10" x14ac:dyDescent="0.2">
      <c r="A84" s="81"/>
      <c r="B84" s="240"/>
      <c r="C84" s="240"/>
      <c r="D84" s="240"/>
      <c r="E84" s="240"/>
      <c r="F84" s="240"/>
      <c r="G84" s="263"/>
      <c r="H84" s="240"/>
      <c r="I84" s="240"/>
      <c r="J84" s="263"/>
    </row>
    <row r="85" spans="1:10" x14ac:dyDescent="0.2">
      <c r="A85" s="81"/>
      <c r="B85" s="240"/>
      <c r="C85" s="240"/>
      <c r="D85" s="240"/>
      <c r="E85" s="240"/>
      <c r="F85" s="240"/>
      <c r="G85" s="263"/>
      <c r="H85" s="240"/>
      <c r="I85" s="240"/>
      <c r="J85" s="263"/>
    </row>
    <row r="86" spans="1:10" x14ac:dyDescent="0.2">
      <c r="A86" s="81"/>
      <c r="B86" s="240"/>
      <c r="C86" s="240"/>
      <c r="D86" s="240"/>
      <c r="E86" s="240"/>
      <c r="F86" s="240"/>
      <c r="G86" s="263"/>
      <c r="H86" s="240"/>
      <c r="I86" s="240"/>
      <c r="J86" s="263"/>
    </row>
    <row r="87" spans="1:10" x14ac:dyDescent="0.2">
      <c r="A87" s="81"/>
      <c r="B87" s="240"/>
      <c r="C87" s="240"/>
      <c r="D87" s="240"/>
      <c r="E87" s="240"/>
      <c r="F87" s="240"/>
      <c r="G87" s="263"/>
      <c r="H87" s="240"/>
      <c r="I87" s="240"/>
      <c r="J87" s="263"/>
    </row>
    <row r="88" spans="1:10" x14ac:dyDescent="0.2">
      <c r="A88" s="81"/>
      <c r="B88" s="240"/>
      <c r="C88" s="240"/>
      <c r="D88" s="240"/>
      <c r="E88" s="240"/>
      <c r="F88" s="240"/>
      <c r="G88" s="263"/>
      <c r="H88" s="240"/>
      <c r="I88" s="240"/>
      <c r="J88" s="263"/>
    </row>
    <row r="89" spans="1:10" x14ac:dyDescent="0.2">
      <c r="A89" s="81"/>
      <c r="B89" s="240"/>
      <c r="C89" s="240"/>
      <c r="D89" s="240"/>
      <c r="E89" s="240"/>
      <c r="F89" s="240"/>
      <c r="G89" s="263"/>
      <c r="H89" s="240"/>
      <c r="I89" s="240"/>
      <c r="J89" s="263"/>
    </row>
    <row r="90" spans="1:10" x14ac:dyDescent="0.2">
      <c r="A90" s="81"/>
      <c r="B90" s="240"/>
      <c r="C90" s="240"/>
      <c r="D90" s="240"/>
      <c r="E90" s="240"/>
      <c r="F90" s="240"/>
      <c r="G90" s="263"/>
      <c r="H90" s="240"/>
      <c r="I90" s="240"/>
      <c r="J90" s="263"/>
    </row>
    <row r="91" spans="1:10" x14ac:dyDescent="0.2">
      <c r="A91" s="81"/>
      <c r="B91" s="240"/>
      <c r="C91" s="240"/>
      <c r="D91" s="240"/>
      <c r="E91" s="240"/>
      <c r="F91" s="240"/>
      <c r="G91" s="263"/>
      <c r="H91" s="240"/>
      <c r="I91" s="240"/>
      <c r="J91" s="263"/>
    </row>
    <row r="92" spans="1:10" x14ac:dyDescent="0.2">
      <c r="A92" s="81"/>
      <c r="B92" s="240"/>
      <c r="C92" s="240"/>
      <c r="D92" s="240"/>
      <c r="E92" s="240"/>
      <c r="F92" s="240"/>
      <c r="G92" s="263"/>
      <c r="H92" s="240"/>
      <c r="I92" s="240"/>
      <c r="J92" s="263"/>
    </row>
    <row r="93" spans="1:10" x14ac:dyDescent="0.2">
      <c r="A93" s="81"/>
      <c r="B93" s="240"/>
      <c r="C93" s="240"/>
      <c r="D93" s="240"/>
      <c r="E93" s="240"/>
      <c r="F93" s="240"/>
      <c r="G93" s="263"/>
      <c r="H93" s="240"/>
      <c r="I93" s="240"/>
      <c r="J93" s="263"/>
    </row>
    <row r="94" spans="1:10" x14ac:dyDescent="0.2">
      <c r="A94" s="81"/>
      <c r="B94" s="240"/>
      <c r="C94" s="240"/>
      <c r="D94" s="240"/>
      <c r="E94" s="240"/>
      <c r="F94" s="240"/>
      <c r="G94" s="263"/>
      <c r="H94" s="240"/>
      <c r="I94" s="240"/>
      <c r="J94" s="263"/>
    </row>
    <row r="95" spans="1:10" x14ac:dyDescent="0.2">
      <c r="A95" s="81"/>
      <c r="B95" s="240"/>
      <c r="C95" s="240"/>
      <c r="D95" s="240"/>
      <c r="E95" s="240"/>
      <c r="F95" s="240"/>
      <c r="G95" s="263"/>
      <c r="H95" s="240"/>
      <c r="I95" s="240"/>
      <c r="J95" s="263"/>
    </row>
    <row r="96" spans="1:10" x14ac:dyDescent="0.2">
      <c r="A96" s="81"/>
      <c r="B96" s="240"/>
      <c r="C96" s="240"/>
      <c r="D96" s="240"/>
      <c r="E96" s="240"/>
      <c r="F96" s="240"/>
      <c r="G96" s="263"/>
      <c r="H96" s="240"/>
      <c r="I96" s="240"/>
      <c r="J96" s="263"/>
    </row>
    <row r="97" spans="1:10" x14ac:dyDescent="0.2">
      <c r="A97" s="81"/>
      <c r="B97" s="240"/>
      <c r="C97" s="240"/>
      <c r="D97" s="240"/>
      <c r="E97" s="240"/>
      <c r="F97" s="240"/>
      <c r="G97" s="263"/>
      <c r="H97" s="240"/>
      <c r="I97" s="240"/>
      <c r="J97" s="263"/>
    </row>
    <row r="98" spans="1:10" x14ac:dyDescent="0.2">
      <c r="A98" s="81"/>
      <c r="B98" s="240"/>
      <c r="C98" s="240"/>
      <c r="D98" s="240"/>
      <c r="E98" s="240"/>
      <c r="F98" s="240"/>
      <c r="G98" s="263"/>
      <c r="H98" s="240"/>
      <c r="I98" s="240"/>
      <c r="J98" s="263"/>
    </row>
    <row r="99" spans="1:10" x14ac:dyDescent="0.2">
      <c r="A99" s="81"/>
      <c r="B99" s="240"/>
      <c r="C99" s="240"/>
      <c r="D99" s="240"/>
      <c r="E99" s="240"/>
      <c r="F99" s="240"/>
      <c r="G99" s="263"/>
      <c r="H99" s="240"/>
      <c r="I99" s="240"/>
      <c r="J99" s="263"/>
    </row>
    <row r="100" spans="1:10" x14ac:dyDescent="0.2">
      <c r="A100" s="81"/>
      <c r="B100" s="240"/>
      <c r="C100" s="240"/>
      <c r="D100" s="240"/>
      <c r="E100" s="240"/>
      <c r="F100" s="240"/>
      <c r="G100" s="263"/>
      <c r="H100" s="240"/>
      <c r="I100" s="240"/>
      <c r="J100" s="263"/>
    </row>
    <row r="101" spans="1:10" x14ac:dyDescent="0.2">
      <c r="A101" s="81"/>
      <c r="B101" s="240"/>
      <c r="C101" s="240"/>
      <c r="D101" s="240"/>
      <c r="E101" s="240"/>
      <c r="F101" s="240"/>
      <c r="G101" s="263"/>
      <c r="H101" s="240"/>
      <c r="I101" s="240"/>
      <c r="J101" s="263"/>
    </row>
    <row r="102" spans="1:10" x14ac:dyDescent="0.2">
      <c r="A102" s="81"/>
      <c r="B102" s="240"/>
      <c r="C102" s="240"/>
      <c r="D102" s="240"/>
      <c r="E102" s="240"/>
      <c r="F102" s="240"/>
      <c r="G102" s="263"/>
      <c r="H102" s="240"/>
      <c r="I102" s="240"/>
      <c r="J102" s="263"/>
    </row>
    <row r="103" spans="1:10" x14ac:dyDescent="0.2">
      <c r="A103" s="81"/>
      <c r="B103" s="240"/>
      <c r="C103" s="240"/>
      <c r="D103" s="240"/>
      <c r="E103" s="240"/>
      <c r="F103" s="240"/>
      <c r="G103" s="263"/>
      <c r="H103" s="240"/>
      <c r="I103" s="240"/>
      <c r="J103" s="263"/>
    </row>
    <row r="104" spans="1:10" x14ac:dyDescent="0.2">
      <c r="A104" s="81"/>
      <c r="B104" s="240"/>
      <c r="C104" s="240"/>
      <c r="D104" s="240"/>
      <c r="E104" s="240"/>
      <c r="F104" s="240"/>
      <c r="G104" s="263"/>
      <c r="H104" s="240"/>
      <c r="I104" s="240"/>
      <c r="J104" s="263"/>
    </row>
    <row r="105" spans="1:10" x14ac:dyDescent="0.2">
      <c r="A105" s="81"/>
      <c r="B105" s="240"/>
      <c r="C105" s="240"/>
      <c r="D105" s="240"/>
      <c r="E105" s="240"/>
      <c r="F105" s="240"/>
      <c r="G105" s="263"/>
      <c r="H105" s="240"/>
      <c r="I105" s="240"/>
      <c r="J105" s="263"/>
    </row>
    <row r="106" spans="1:10" x14ac:dyDescent="0.2">
      <c r="A106" s="81"/>
      <c r="B106" s="240"/>
      <c r="C106" s="240"/>
      <c r="D106" s="240"/>
      <c r="E106" s="240"/>
      <c r="F106" s="240"/>
      <c r="G106" s="263"/>
      <c r="H106" s="240"/>
      <c r="I106" s="240"/>
      <c r="J106" s="263"/>
    </row>
    <row r="107" spans="1:10" x14ac:dyDescent="0.2">
      <c r="A107" s="81"/>
      <c r="B107" s="240"/>
      <c r="C107" s="240"/>
      <c r="D107" s="240"/>
      <c r="E107" s="240"/>
      <c r="F107" s="240"/>
      <c r="G107" s="263"/>
      <c r="H107" s="240"/>
      <c r="I107" s="240"/>
      <c r="J107" s="263"/>
    </row>
    <row r="108" spans="1:10" x14ac:dyDescent="0.2">
      <c r="A108" s="81"/>
      <c r="B108" s="240"/>
      <c r="C108" s="240"/>
      <c r="D108" s="240"/>
      <c r="E108" s="240"/>
      <c r="F108" s="240"/>
      <c r="G108" s="263"/>
      <c r="H108" s="240"/>
      <c r="I108" s="240"/>
      <c r="J108" s="263"/>
    </row>
    <row r="109" spans="1:10" x14ac:dyDescent="0.2">
      <c r="A109" s="81"/>
      <c r="B109" s="240"/>
      <c r="C109" s="240"/>
      <c r="D109" s="240"/>
      <c r="E109" s="240"/>
      <c r="F109" s="240"/>
      <c r="G109" s="263"/>
      <c r="H109" s="240"/>
      <c r="I109" s="240"/>
      <c r="J109" s="263"/>
    </row>
    <row r="110" spans="1:10" x14ac:dyDescent="0.2">
      <c r="A110" s="81"/>
      <c r="B110" s="240"/>
      <c r="C110" s="240"/>
      <c r="D110" s="240"/>
      <c r="E110" s="240"/>
      <c r="F110" s="240"/>
      <c r="G110" s="263"/>
      <c r="H110" s="240"/>
      <c r="I110" s="240"/>
      <c r="J110" s="263"/>
    </row>
    <row r="111" spans="1:10" x14ac:dyDescent="0.2">
      <c r="A111" s="81"/>
      <c r="B111" s="240"/>
      <c r="C111" s="240"/>
      <c r="D111" s="240"/>
      <c r="E111" s="240"/>
      <c r="F111" s="240"/>
      <c r="G111" s="263"/>
      <c r="H111" s="240"/>
      <c r="I111" s="240"/>
      <c r="J111" s="263"/>
    </row>
    <row r="112" spans="1:10" x14ac:dyDescent="0.2">
      <c r="A112" s="81"/>
      <c r="B112" s="240"/>
      <c r="C112" s="240"/>
      <c r="D112" s="240"/>
      <c r="E112" s="240"/>
      <c r="F112" s="240"/>
      <c r="G112" s="263"/>
      <c r="H112" s="240"/>
      <c r="I112" s="240"/>
      <c r="J112" s="263"/>
    </row>
    <row r="113" spans="1:10" x14ac:dyDescent="0.2">
      <c r="A113" s="81"/>
      <c r="B113" s="240"/>
      <c r="C113" s="240"/>
      <c r="D113" s="240"/>
      <c r="E113" s="240"/>
      <c r="F113" s="240"/>
      <c r="G113" s="263"/>
      <c r="H113" s="240"/>
      <c r="I113" s="240"/>
      <c r="J113" s="263"/>
    </row>
    <row r="114" spans="1:10" x14ac:dyDescent="0.2">
      <c r="A114" s="81"/>
      <c r="B114" s="240"/>
      <c r="C114" s="240"/>
      <c r="D114" s="240"/>
      <c r="E114" s="240"/>
      <c r="F114" s="240"/>
      <c r="G114" s="263"/>
      <c r="H114" s="240"/>
      <c r="I114" s="240"/>
      <c r="J114" s="263"/>
    </row>
    <row r="115" spans="1:10" x14ac:dyDescent="0.2">
      <c r="A115" s="81"/>
      <c r="B115" s="240"/>
      <c r="C115" s="240"/>
      <c r="D115" s="240"/>
      <c r="E115" s="240"/>
      <c r="F115" s="240"/>
      <c r="G115" s="263"/>
      <c r="H115" s="240"/>
      <c r="I115" s="240"/>
      <c r="J115" s="263"/>
    </row>
    <row r="116" spans="1:10" x14ac:dyDescent="0.2">
      <c r="A116" s="81"/>
      <c r="B116" s="240"/>
      <c r="C116" s="240"/>
      <c r="D116" s="240"/>
      <c r="E116" s="240"/>
      <c r="F116" s="240"/>
      <c r="G116" s="263"/>
      <c r="H116" s="240"/>
      <c r="I116" s="240"/>
      <c r="J116" s="263"/>
    </row>
    <row r="117" spans="1:10" x14ac:dyDescent="0.2">
      <c r="A117" s="81"/>
      <c r="B117" s="240"/>
      <c r="C117" s="240"/>
      <c r="D117" s="240"/>
      <c r="E117" s="240"/>
      <c r="F117" s="240"/>
      <c r="G117" s="263"/>
      <c r="H117" s="240"/>
      <c r="I117" s="240"/>
      <c r="J117" s="263"/>
    </row>
    <row r="118" spans="1:10" x14ac:dyDescent="0.2">
      <c r="A118" s="81"/>
      <c r="B118" s="240"/>
      <c r="C118" s="240"/>
      <c r="D118" s="240"/>
      <c r="E118" s="240"/>
      <c r="F118" s="240"/>
      <c r="G118" s="263"/>
      <c r="H118" s="240"/>
      <c r="I118" s="240"/>
      <c r="J118" s="263"/>
    </row>
    <row r="119" spans="1:10" x14ac:dyDescent="0.2">
      <c r="A119" s="81"/>
      <c r="B119" s="240"/>
      <c r="C119" s="240"/>
      <c r="D119" s="240"/>
      <c r="E119" s="240"/>
      <c r="F119" s="240"/>
      <c r="G119" s="263"/>
      <c r="H119" s="240"/>
      <c r="I119" s="240"/>
      <c r="J119" s="263"/>
    </row>
    <row r="120" spans="1:10" x14ac:dyDescent="0.2">
      <c r="A120" s="81"/>
      <c r="B120" s="240"/>
      <c r="C120" s="240"/>
      <c r="D120" s="240"/>
      <c r="E120" s="240"/>
      <c r="F120" s="240"/>
      <c r="G120" s="263"/>
      <c r="H120" s="240"/>
      <c r="I120" s="240"/>
      <c r="J120" s="263"/>
    </row>
    <row r="121" spans="1:10" x14ac:dyDescent="0.2">
      <c r="A121" s="81"/>
      <c r="B121" s="240"/>
      <c r="C121" s="240"/>
      <c r="D121" s="240"/>
      <c r="E121" s="240"/>
      <c r="F121" s="240"/>
      <c r="G121" s="263"/>
      <c r="H121" s="240"/>
      <c r="I121" s="240"/>
      <c r="J121" s="263"/>
    </row>
    <row r="122" spans="1:10" x14ac:dyDescent="0.2">
      <c r="A122" s="81"/>
      <c r="B122" s="240"/>
      <c r="C122" s="240"/>
      <c r="D122" s="240"/>
      <c r="E122" s="240"/>
      <c r="F122" s="240"/>
      <c r="G122" s="263"/>
      <c r="H122" s="240"/>
      <c r="I122" s="240"/>
      <c r="J122" s="263"/>
    </row>
    <row r="123" spans="1:10" x14ac:dyDescent="0.2">
      <c r="A123" s="81"/>
      <c r="B123" s="240"/>
      <c r="C123" s="240"/>
      <c r="D123" s="240"/>
      <c r="E123" s="240"/>
      <c r="F123" s="240"/>
      <c r="G123" s="263"/>
      <c r="H123" s="240"/>
      <c r="I123" s="240"/>
      <c r="J123" s="263"/>
    </row>
    <row r="124" spans="1:10" x14ac:dyDescent="0.2">
      <c r="A124" s="81"/>
      <c r="B124" s="240"/>
      <c r="C124" s="240"/>
      <c r="D124" s="240"/>
      <c r="E124" s="240"/>
      <c r="F124" s="240"/>
      <c r="G124" s="263"/>
      <c r="H124" s="240"/>
      <c r="I124" s="240"/>
      <c r="J124" s="263"/>
    </row>
    <row r="125" spans="1:10" x14ac:dyDescent="0.2">
      <c r="A125" s="81"/>
      <c r="B125" s="240"/>
      <c r="C125" s="240"/>
      <c r="D125" s="240"/>
      <c r="E125" s="240"/>
      <c r="F125" s="240"/>
      <c r="G125" s="263"/>
      <c r="H125" s="240"/>
      <c r="I125" s="240"/>
      <c r="J125" s="263"/>
    </row>
    <row r="126" spans="1:10" x14ac:dyDescent="0.2">
      <c r="A126" s="81"/>
      <c r="B126" s="240"/>
      <c r="C126" s="240"/>
      <c r="D126" s="240"/>
      <c r="E126" s="240"/>
      <c r="F126" s="240"/>
      <c r="G126" s="263"/>
      <c r="H126" s="240"/>
      <c r="I126" s="240"/>
      <c r="J126" s="263"/>
    </row>
    <row r="127" spans="1:10" x14ac:dyDescent="0.2">
      <c r="A127" s="81"/>
      <c r="B127" s="240"/>
      <c r="C127" s="240"/>
      <c r="D127" s="240"/>
      <c r="E127" s="240"/>
      <c r="F127" s="240"/>
      <c r="G127" s="263"/>
      <c r="H127" s="240"/>
      <c r="I127" s="240"/>
      <c r="J127" s="263"/>
    </row>
    <row r="128" spans="1:10" x14ac:dyDescent="0.2">
      <c r="A128" s="81"/>
      <c r="B128" s="240"/>
      <c r="C128" s="240"/>
      <c r="D128" s="240"/>
      <c r="E128" s="240"/>
      <c r="F128" s="240"/>
      <c r="G128" s="263"/>
      <c r="H128" s="240"/>
      <c r="I128" s="240"/>
      <c r="J128" s="263"/>
    </row>
    <row r="129" spans="1:10" x14ac:dyDescent="0.2">
      <c r="A129" s="81"/>
      <c r="B129" s="240"/>
      <c r="C129" s="240"/>
      <c r="D129" s="240"/>
      <c r="E129" s="240"/>
      <c r="F129" s="240"/>
      <c r="G129" s="263"/>
      <c r="H129" s="240"/>
      <c r="I129" s="240"/>
      <c r="J129" s="263"/>
    </row>
    <row r="130" spans="1:10" x14ac:dyDescent="0.2">
      <c r="A130" s="81"/>
      <c r="B130" s="240"/>
      <c r="C130" s="240"/>
      <c r="D130" s="240"/>
      <c r="E130" s="240"/>
      <c r="F130" s="240"/>
      <c r="G130" s="263"/>
      <c r="H130" s="240"/>
      <c r="I130" s="240"/>
      <c r="J130" s="263"/>
    </row>
    <row r="131" spans="1:10" x14ac:dyDescent="0.2">
      <c r="A131" s="81"/>
      <c r="B131" s="240"/>
      <c r="C131" s="240"/>
      <c r="D131" s="240"/>
      <c r="E131" s="240"/>
      <c r="F131" s="240"/>
      <c r="G131" s="263"/>
      <c r="H131" s="240"/>
      <c r="I131" s="240"/>
      <c r="J131" s="263"/>
    </row>
    <row r="132" spans="1:10" x14ac:dyDescent="0.2">
      <c r="A132" s="81"/>
      <c r="B132" s="240"/>
      <c r="C132" s="240"/>
      <c r="D132" s="240"/>
      <c r="E132" s="240"/>
      <c r="F132" s="240"/>
      <c r="G132" s="263"/>
      <c r="H132" s="240"/>
      <c r="I132" s="240"/>
      <c r="J132" s="263"/>
    </row>
    <row r="133" spans="1:10" x14ac:dyDescent="0.2">
      <c r="A133" s="81"/>
      <c r="B133" s="240"/>
      <c r="C133" s="240"/>
      <c r="D133" s="240"/>
      <c r="E133" s="240"/>
      <c r="F133" s="240"/>
      <c r="G133" s="263"/>
      <c r="H133" s="240"/>
      <c r="I133" s="240"/>
      <c r="J133" s="263"/>
    </row>
    <row r="134" spans="1:10" x14ac:dyDescent="0.2">
      <c r="A134" s="81"/>
      <c r="B134" s="240"/>
      <c r="C134" s="240"/>
      <c r="D134" s="240"/>
      <c r="E134" s="240"/>
      <c r="F134" s="240"/>
      <c r="G134" s="263"/>
      <c r="H134" s="240"/>
      <c r="I134" s="240"/>
      <c r="J134" s="263"/>
    </row>
    <row r="135" spans="1:10" x14ac:dyDescent="0.2">
      <c r="A135" s="81"/>
      <c r="B135" s="240"/>
      <c r="C135" s="240"/>
      <c r="D135" s="240"/>
      <c r="E135" s="240"/>
      <c r="F135" s="240"/>
      <c r="G135" s="263"/>
      <c r="H135" s="240"/>
      <c r="I135" s="240"/>
      <c r="J135" s="263"/>
    </row>
    <row r="136" spans="1:10" x14ac:dyDescent="0.2">
      <c r="A136" s="81"/>
      <c r="B136" s="240"/>
      <c r="C136" s="240"/>
      <c r="D136" s="240"/>
      <c r="E136" s="240"/>
      <c r="F136" s="240"/>
      <c r="G136" s="263"/>
      <c r="H136" s="240"/>
      <c r="I136" s="240"/>
      <c r="J136" s="263"/>
    </row>
    <row r="137" spans="1:10" x14ac:dyDescent="0.2">
      <c r="A137" s="81"/>
      <c r="B137" s="240"/>
      <c r="C137" s="240"/>
      <c r="D137" s="240"/>
      <c r="E137" s="240"/>
      <c r="F137" s="240"/>
      <c r="G137" s="263"/>
      <c r="H137" s="240"/>
      <c r="I137" s="240"/>
      <c r="J137" s="263"/>
    </row>
    <row r="138" spans="1:10" x14ac:dyDescent="0.2">
      <c r="A138" s="81"/>
      <c r="B138" s="240"/>
      <c r="C138" s="240"/>
      <c r="D138" s="240"/>
      <c r="E138" s="240"/>
      <c r="F138" s="240"/>
      <c r="G138" s="263"/>
      <c r="H138" s="240"/>
      <c r="I138" s="240"/>
      <c r="J138" s="263"/>
    </row>
    <row r="139" spans="1:10" x14ac:dyDescent="0.2">
      <c r="A139" s="81"/>
      <c r="B139" s="240"/>
      <c r="C139" s="240"/>
      <c r="D139" s="240"/>
      <c r="E139" s="240"/>
      <c r="F139" s="240"/>
      <c r="G139" s="263"/>
      <c r="H139" s="240"/>
      <c r="I139" s="240"/>
      <c r="J139" s="263"/>
    </row>
    <row r="140" spans="1:10" x14ac:dyDescent="0.2">
      <c r="A140" s="81"/>
      <c r="B140" s="240"/>
      <c r="C140" s="240"/>
      <c r="D140" s="240"/>
      <c r="E140" s="240"/>
      <c r="F140" s="240"/>
      <c r="G140" s="263"/>
      <c r="H140" s="240"/>
      <c r="I140" s="240"/>
      <c r="J140" s="263"/>
    </row>
    <row r="141" spans="1:10" x14ac:dyDescent="0.2">
      <c r="A141" s="81"/>
      <c r="B141" s="240"/>
      <c r="C141" s="240"/>
      <c r="D141" s="240"/>
      <c r="E141" s="240"/>
      <c r="F141" s="240"/>
      <c r="G141" s="263"/>
      <c r="H141" s="240"/>
      <c r="I141" s="240"/>
      <c r="J141" s="263"/>
    </row>
    <row r="142" spans="1:10" x14ac:dyDescent="0.2">
      <c r="A142" s="81"/>
      <c r="B142" s="240"/>
      <c r="C142" s="240"/>
      <c r="D142" s="240"/>
      <c r="E142" s="240"/>
      <c r="F142" s="240"/>
      <c r="G142" s="263"/>
      <c r="H142" s="240"/>
      <c r="I142" s="240"/>
      <c r="J142" s="263"/>
    </row>
    <row r="143" spans="1:10" x14ac:dyDescent="0.2">
      <c r="A143" s="81"/>
      <c r="B143" s="240"/>
      <c r="C143" s="240"/>
      <c r="D143" s="240"/>
      <c r="E143" s="240"/>
      <c r="F143" s="240"/>
      <c r="G143" s="263"/>
      <c r="H143" s="240"/>
      <c r="I143" s="240"/>
      <c r="J143" s="263"/>
    </row>
    <row r="144" spans="1:10" x14ac:dyDescent="0.2">
      <c r="A144" s="81"/>
      <c r="B144" s="240"/>
      <c r="C144" s="240"/>
      <c r="D144" s="240"/>
      <c r="E144" s="240"/>
      <c r="F144" s="240"/>
      <c r="G144" s="263"/>
      <c r="H144" s="240"/>
      <c r="I144" s="240"/>
      <c r="J144" s="263"/>
    </row>
    <row r="145" spans="1:10" x14ac:dyDescent="0.2">
      <c r="A145" s="81"/>
      <c r="B145" s="240"/>
      <c r="C145" s="240"/>
      <c r="D145" s="240"/>
      <c r="E145" s="240"/>
      <c r="F145" s="240"/>
      <c r="G145" s="263"/>
      <c r="H145" s="240"/>
      <c r="I145" s="240"/>
      <c r="J145" s="263"/>
    </row>
    <row r="146" spans="1:10" x14ac:dyDescent="0.2">
      <c r="A146" s="81"/>
      <c r="B146" s="240"/>
      <c r="C146" s="240"/>
      <c r="D146" s="240"/>
      <c r="E146" s="240"/>
      <c r="F146" s="240"/>
      <c r="G146" s="263"/>
      <c r="H146" s="240"/>
      <c r="I146" s="240"/>
      <c r="J146" s="263"/>
    </row>
    <row r="147" spans="1:10" x14ac:dyDescent="0.2">
      <c r="A147" s="81"/>
      <c r="B147" s="240"/>
      <c r="C147" s="240"/>
      <c r="D147" s="240"/>
      <c r="E147" s="240"/>
      <c r="F147" s="240"/>
      <c r="G147" s="263"/>
      <c r="H147" s="240"/>
      <c r="I147" s="240"/>
      <c r="J147" s="263"/>
    </row>
    <row r="148" spans="1:10" x14ac:dyDescent="0.2">
      <c r="A148" s="81"/>
      <c r="B148" s="81"/>
      <c r="C148" s="81"/>
      <c r="D148" s="81"/>
      <c r="E148" s="81"/>
      <c r="F148" s="81"/>
      <c r="G148" s="265"/>
      <c r="H148" s="81"/>
      <c r="I148" s="81"/>
      <c r="J148" s="265"/>
    </row>
    <row r="149" spans="1:10" x14ac:dyDescent="0.2">
      <c r="A149" s="81"/>
      <c r="B149" s="81"/>
      <c r="C149" s="81"/>
      <c r="D149" s="81"/>
      <c r="E149" s="81"/>
      <c r="F149" s="81"/>
      <c r="G149" s="265"/>
      <c r="H149" s="81"/>
      <c r="I149" s="81"/>
      <c r="J149" s="265"/>
    </row>
    <row r="150" spans="1:10" x14ac:dyDescent="0.2">
      <c r="A150" s="81"/>
      <c r="B150" s="81"/>
      <c r="C150" s="81"/>
      <c r="D150" s="81"/>
      <c r="E150" s="81"/>
      <c r="F150" s="81"/>
      <c r="G150" s="265"/>
      <c r="H150" s="81"/>
      <c r="I150" s="81"/>
      <c r="J150" s="265"/>
    </row>
    <row r="151" spans="1:10" x14ac:dyDescent="0.2">
      <c r="A151" s="81"/>
      <c r="B151" s="81"/>
      <c r="C151" s="81"/>
      <c r="D151" s="81"/>
      <c r="E151" s="81"/>
      <c r="F151" s="81"/>
      <c r="G151" s="265"/>
      <c r="H151" s="81"/>
      <c r="I151" s="81"/>
      <c r="J151" s="265"/>
    </row>
    <row r="152" spans="1:10" x14ac:dyDescent="0.2">
      <c r="A152" s="81"/>
      <c r="B152" s="81"/>
      <c r="C152" s="81"/>
      <c r="D152" s="81"/>
      <c r="E152" s="81"/>
      <c r="F152" s="81"/>
      <c r="G152" s="265"/>
      <c r="H152" s="81"/>
      <c r="I152" s="81"/>
      <c r="J152" s="265"/>
    </row>
    <row r="153" spans="1:10" x14ac:dyDescent="0.2">
      <c r="A153" s="81"/>
      <c r="B153" s="81"/>
      <c r="C153" s="81"/>
      <c r="D153" s="81"/>
      <c r="E153" s="81"/>
      <c r="F153" s="81"/>
      <c r="G153" s="265"/>
      <c r="H153" s="81"/>
      <c r="I153" s="81"/>
      <c r="J153" s="265"/>
    </row>
    <row r="154" spans="1:10" x14ac:dyDescent="0.2">
      <c r="A154" s="81"/>
      <c r="B154" s="81"/>
      <c r="C154" s="81"/>
      <c r="D154" s="81"/>
      <c r="E154" s="81"/>
      <c r="F154" s="81"/>
      <c r="G154" s="265"/>
      <c r="H154" s="81"/>
      <c r="I154" s="81"/>
      <c r="J154" s="265"/>
    </row>
    <row r="155" spans="1:10" x14ac:dyDescent="0.2">
      <c r="A155" s="81"/>
      <c r="B155" s="81"/>
      <c r="C155" s="81"/>
      <c r="D155" s="81"/>
      <c r="E155" s="81"/>
      <c r="F155" s="81"/>
      <c r="G155" s="265"/>
      <c r="H155" s="81"/>
      <c r="I155" s="81"/>
      <c r="J155" s="265"/>
    </row>
    <row r="156" spans="1:10" x14ac:dyDescent="0.2">
      <c r="A156" s="81"/>
      <c r="B156" s="81"/>
      <c r="C156" s="81"/>
      <c r="D156" s="81"/>
      <c r="E156" s="81"/>
      <c r="F156" s="81"/>
      <c r="G156" s="265"/>
      <c r="H156" s="81"/>
      <c r="I156" s="81"/>
      <c r="J156" s="265"/>
    </row>
    <row r="157" spans="1:10" x14ac:dyDescent="0.2">
      <c r="A157" s="81"/>
      <c r="B157" s="81"/>
      <c r="C157" s="81"/>
      <c r="D157" s="81"/>
      <c r="E157" s="81"/>
      <c r="F157" s="81"/>
      <c r="G157" s="265"/>
      <c r="H157" s="81"/>
      <c r="I157" s="81"/>
      <c r="J157" s="265"/>
    </row>
    <row r="158" spans="1:10" x14ac:dyDescent="0.2">
      <c r="A158" s="81"/>
      <c r="B158" s="81"/>
      <c r="C158" s="81"/>
      <c r="D158" s="81"/>
      <c r="E158" s="81"/>
      <c r="F158" s="81"/>
      <c r="G158" s="265"/>
      <c r="H158" s="81"/>
      <c r="I158" s="81"/>
      <c r="J158" s="265"/>
    </row>
    <row r="159" spans="1:10" x14ac:dyDescent="0.2">
      <c r="A159" s="81"/>
      <c r="B159" s="81"/>
      <c r="C159" s="81"/>
      <c r="D159" s="81"/>
      <c r="E159" s="81"/>
      <c r="F159" s="81"/>
      <c r="G159" s="265"/>
      <c r="H159" s="81"/>
      <c r="I159" s="81"/>
      <c r="J159" s="265"/>
    </row>
    <row r="160" spans="1:10" x14ac:dyDescent="0.2">
      <c r="A160" s="81"/>
      <c r="B160" s="81"/>
      <c r="C160" s="81"/>
      <c r="D160" s="81"/>
      <c r="E160" s="81"/>
      <c r="F160" s="81"/>
      <c r="G160" s="265"/>
      <c r="H160" s="81"/>
      <c r="I160" s="81"/>
      <c r="J160" s="265"/>
    </row>
    <row r="161" spans="1:10" x14ac:dyDescent="0.2">
      <c r="A161" s="81"/>
      <c r="B161" s="81"/>
      <c r="C161" s="81"/>
      <c r="D161" s="81"/>
      <c r="E161" s="81"/>
      <c r="F161" s="81"/>
      <c r="G161" s="265"/>
      <c r="H161" s="81"/>
      <c r="I161" s="81"/>
      <c r="J161" s="265"/>
    </row>
    <row r="162" spans="1:10" x14ac:dyDescent="0.2">
      <c r="A162" s="81"/>
      <c r="B162" s="81"/>
      <c r="C162" s="81"/>
      <c r="D162" s="81"/>
      <c r="E162" s="81"/>
      <c r="F162" s="81"/>
      <c r="G162" s="265"/>
      <c r="H162" s="81"/>
      <c r="I162" s="81"/>
      <c r="J162" s="265"/>
    </row>
    <row r="163" spans="1:10" x14ac:dyDescent="0.2">
      <c r="A163" s="81"/>
      <c r="B163" s="81"/>
      <c r="C163" s="81"/>
      <c r="D163" s="81"/>
      <c r="E163" s="81"/>
      <c r="F163" s="81"/>
      <c r="G163" s="265"/>
      <c r="H163" s="81"/>
      <c r="I163" s="81"/>
      <c r="J163" s="265"/>
    </row>
    <row r="164" spans="1:10" x14ac:dyDescent="0.2">
      <c r="A164" s="81"/>
      <c r="B164" s="81"/>
      <c r="C164" s="81"/>
      <c r="D164" s="81"/>
      <c r="E164" s="81"/>
      <c r="F164" s="81"/>
      <c r="G164" s="265"/>
      <c r="H164" s="81"/>
      <c r="I164" s="81"/>
      <c r="J164" s="265"/>
    </row>
    <row r="165" spans="1:10" x14ac:dyDescent="0.2">
      <c r="A165" s="81"/>
      <c r="B165" s="81"/>
      <c r="C165" s="81"/>
      <c r="D165" s="81"/>
      <c r="E165" s="81"/>
      <c r="F165" s="81"/>
      <c r="G165" s="265"/>
      <c r="H165" s="81"/>
      <c r="I165" s="81"/>
      <c r="J165" s="265"/>
    </row>
    <row r="166" spans="1:10" x14ac:dyDescent="0.2">
      <c r="A166" s="81"/>
      <c r="B166" s="81"/>
      <c r="C166" s="81"/>
      <c r="D166" s="81"/>
      <c r="E166" s="81"/>
      <c r="F166" s="81"/>
      <c r="G166" s="265"/>
      <c r="H166" s="81"/>
      <c r="I166" s="81"/>
      <c r="J166" s="265"/>
    </row>
    <row r="167" spans="1:10" x14ac:dyDescent="0.2">
      <c r="A167" s="81"/>
      <c r="B167" s="81"/>
      <c r="C167" s="81"/>
      <c r="D167" s="81"/>
      <c r="E167" s="81"/>
      <c r="F167" s="81"/>
      <c r="G167" s="265"/>
      <c r="H167" s="81"/>
      <c r="I167" s="81"/>
      <c r="J167" s="265"/>
    </row>
    <row r="168" spans="1:10" x14ac:dyDescent="0.2">
      <c r="A168" s="81"/>
      <c r="B168" s="81"/>
      <c r="C168" s="81"/>
      <c r="D168" s="81"/>
      <c r="E168" s="81"/>
      <c r="F168" s="81"/>
      <c r="G168" s="265"/>
      <c r="H168" s="81"/>
      <c r="I168" s="81"/>
      <c r="J168" s="265"/>
    </row>
    <row r="169" spans="1:10" x14ac:dyDescent="0.2">
      <c r="A169" s="81"/>
      <c r="B169" s="81"/>
      <c r="C169" s="81"/>
      <c r="D169" s="81"/>
      <c r="E169" s="81"/>
      <c r="F169" s="81"/>
      <c r="G169" s="265"/>
      <c r="H169" s="81"/>
      <c r="I169" s="81"/>
      <c r="J169" s="265"/>
    </row>
    <row r="170" spans="1:10" x14ac:dyDescent="0.2">
      <c r="A170" s="81"/>
      <c r="B170" s="81"/>
      <c r="C170" s="81"/>
      <c r="D170" s="81"/>
      <c r="E170" s="81"/>
      <c r="F170" s="81"/>
      <c r="G170" s="265"/>
      <c r="H170" s="81"/>
      <c r="I170" s="81"/>
      <c r="J170" s="265"/>
    </row>
    <row r="171" spans="1:10" x14ac:dyDescent="0.2">
      <c r="A171" s="81"/>
      <c r="B171" s="81"/>
      <c r="C171" s="81"/>
      <c r="D171" s="81"/>
      <c r="E171" s="81"/>
      <c r="F171" s="81"/>
      <c r="G171" s="265"/>
      <c r="H171" s="81"/>
      <c r="I171" s="81"/>
      <c r="J171" s="265"/>
    </row>
    <row r="172" spans="1:10" x14ac:dyDescent="0.2">
      <c r="A172" s="81"/>
      <c r="B172" s="81"/>
      <c r="C172" s="81"/>
      <c r="D172" s="81"/>
      <c r="E172" s="81"/>
      <c r="F172" s="81"/>
      <c r="G172" s="265"/>
      <c r="H172" s="81"/>
      <c r="I172" s="81"/>
      <c r="J172" s="265"/>
    </row>
    <row r="173" spans="1:10" x14ac:dyDescent="0.2">
      <c r="A173" s="81"/>
      <c r="B173" s="81"/>
      <c r="C173" s="81"/>
      <c r="D173" s="81"/>
      <c r="E173" s="81"/>
      <c r="F173" s="81"/>
      <c r="G173" s="265"/>
      <c r="H173" s="81"/>
      <c r="I173" s="81"/>
      <c r="J173" s="265"/>
    </row>
    <row r="174" spans="1:10" x14ac:dyDescent="0.2">
      <c r="A174" s="81"/>
      <c r="B174" s="81"/>
      <c r="C174" s="81"/>
      <c r="D174" s="81"/>
      <c r="E174" s="81"/>
      <c r="F174" s="81"/>
      <c r="G174" s="265"/>
      <c r="H174" s="81"/>
      <c r="I174" s="81"/>
      <c r="J174" s="265"/>
    </row>
    <row r="175" spans="1:10" x14ac:dyDescent="0.2">
      <c r="A175" s="81"/>
      <c r="B175" s="81"/>
      <c r="C175" s="81"/>
      <c r="D175" s="81"/>
      <c r="E175" s="81"/>
      <c r="F175" s="81"/>
      <c r="G175" s="265"/>
      <c r="H175" s="81"/>
      <c r="I175" s="81"/>
      <c r="J175" s="265"/>
    </row>
    <row r="176" spans="1:10" x14ac:dyDescent="0.2">
      <c r="A176" s="81"/>
      <c r="B176" s="81"/>
      <c r="C176" s="81"/>
      <c r="D176" s="81"/>
      <c r="E176" s="81"/>
      <c r="F176" s="81"/>
      <c r="G176" s="265"/>
      <c r="H176" s="81"/>
      <c r="I176" s="81"/>
      <c r="J176" s="265"/>
    </row>
    <row r="177" spans="1:10" x14ac:dyDescent="0.2">
      <c r="A177" s="81"/>
      <c r="B177" s="81"/>
      <c r="C177" s="81"/>
      <c r="D177" s="81"/>
      <c r="E177" s="81"/>
      <c r="F177" s="81"/>
      <c r="G177" s="265"/>
      <c r="H177" s="81"/>
      <c r="I177" s="81"/>
      <c r="J177" s="265"/>
    </row>
    <row r="178" spans="1:10" x14ac:dyDescent="0.2">
      <c r="A178" s="81"/>
      <c r="B178" s="81"/>
      <c r="C178" s="81"/>
      <c r="D178" s="81"/>
      <c r="E178" s="81"/>
      <c r="F178" s="81"/>
      <c r="G178" s="265"/>
      <c r="H178" s="81"/>
      <c r="I178" s="81"/>
      <c r="J178" s="265"/>
    </row>
    <row r="179" spans="1:10" x14ac:dyDescent="0.2">
      <c r="A179" s="81"/>
      <c r="B179" s="81"/>
      <c r="C179" s="81"/>
      <c r="D179" s="81"/>
      <c r="E179" s="81"/>
      <c r="F179" s="81"/>
      <c r="G179" s="265"/>
      <c r="H179" s="81"/>
      <c r="I179" s="81"/>
      <c r="J179" s="265"/>
    </row>
    <row r="180" spans="1:10" x14ac:dyDescent="0.2">
      <c r="A180" s="81"/>
      <c r="B180" s="81"/>
      <c r="C180" s="81"/>
      <c r="D180" s="81"/>
      <c r="E180" s="81"/>
      <c r="F180" s="81"/>
      <c r="G180" s="265"/>
      <c r="H180" s="81"/>
      <c r="I180" s="81"/>
      <c r="J180" s="265"/>
    </row>
    <row r="181" spans="1:10" x14ac:dyDescent="0.2">
      <c r="A181" s="81"/>
      <c r="B181" s="81"/>
      <c r="C181" s="81"/>
      <c r="D181" s="81"/>
      <c r="E181" s="81"/>
      <c r="F181" s="81"/>
      <c r="G181" s="265"/>
      <c r="H181" s="81"/>
      <c r="I181" s="81"/>
      <c r="J181" s="265"/>
    </row>
    <row r="182" spans="1:10" x14ac:dyDescent="0.2">
      <c r="A182" s="81"/>
      <c r="B182" s="81"/>
      <c r="C182" s="81"/>
      <c r="D182" s="81"/>
      <c r="E182" s="81"/>
      <c r="F182" s="81"/>
      <c r="G182" s="265"/>
      <c r="H182" s="81"/>
      <c r="I182" s="81"/>
      <c r="J182" s="265"/>
    </row>
    <row r="183" spans="1:10" x14ac:dyDescent="0.2">
      <c r="A183" s="81"/>
      <c r="B183" s="81"/>
      <c r="C183" s="81"/>
      <c r="D183" s="81"/>
      <c r="E183" s="81"/>
      <c r="F183" s="81"/>
      <c r="G183" s="265"/>
      <c r="H183" s="81"/>
      <c r="I183" s="81"/>
      <c r="J183" s="265"/>
    </row>
    <row r="184" spans="1:10" x14ac:dyDescent="0.2">
      <c r="A184" s="81"/>
      <c r="B184" s="81"/>
      <c r="C184" s="81"/>
      <c r="D184" s="81"/>
      <c r="E184" s="81"/>
      <c r="F184" s="81"/>
      <c r="G184" s="265"/>
      <c r="H184" s="81"/>
      <c r="I184" s="81"/>
      <c r="J184" s="265"/>
    </row>
    <row r="185" spans="1:10" x14ac:dyDescent="0.2">
      <c r="A185" s="81"/>
      <c r="B185" s="81"/>
      <c r="C185" s="81"/>
      <c r="D185" s="81"/>
      <c r="E185" s="81"/>
      <c r="F185" s="81"/>
      <c r="G185" s="265"/>
      <c r="H185" s="81"/>
      <c r="I185" s="81"/>
      <c r="J185" s="265"/>
    </row>
    <row r="186" spans="1:10" x14ac:dyDescent="0.2">
      <c r="A186" s="81"/>
      <c r="B186" s="81"/>
      <c r="C186" s="81"/>
      <c r="D186" s="81"/>
      <c r="E186" s="81"/>
      <c r="F186" s="81"/>
      <c r="G186" s="265"/>
      <c r="H186" s="81"/>
      <c r="I186" s="81"/>
      <c r="J186" s="265"/>
    </row>
    <row r="187" spans="1:10" x14ac:dyDescent="0.2">
      <c r="A187" s="81"/>
      <c r="B187" s="81"/>
      <c r="C187" s="81"/>
      <c r="D187" s="81"/>
      <c r="E187" s="81"/>
      <c r="F187" s="81"/>
      <c r="G187" s="265"/>
      <c r="H187" s="81"/>
      <c r="I187" s="81"/>
      <c r="J187" s="265"/>
    </row>
    <row r="188" spans="1:10" x14ac:dyDescent="0.2">
      <c r="A188" s="81"/>
      <c r="B188" s="81"/>
      <c r="C188" s="81"/>
      <c r="D188" s="81"/>
      <c r="E188" s="81"/>
      <c r="F188" s="81"/>
      <c r="G188" s="265"/>
      <c r="H188" s="81"/>
      <c r="I188" s="81"/>
      <c r="J188" s="265"/>
    </row>
    <row r="189" spans="1:10" x14ac:dyDescent="0.2">
      <c r="A189" s="81"/>
      <c r="B189" s="81"/>
      <c r="C189" s="81"/>
      <c r="D189" s="81"/>
      <c r="E189" s="81"/>
      <c r="F189" s="81"/>
      <c r="G189" s="265"/>
      <c r="H189" s="81"/>
      <c r="I189" s="81"/>
      <c r="J189" s="265"/>
    </row>
    <row r="190" spans="1:10" x14ac:dyDescent="0.2">
      <c r="A190" s="81"/>
      <c r="B190" s="81"/>
      <c r="C190" s="81"/>
      <c r="D190" s="81"/>
      <c r="E190" s="81"/>
      <c r="F190" s="81"/>
      <c r="G190" s="265"/>
      <c r="H190" s="81"/>
      <c r="I190" s="81"/>
      <c r="J190" s="265"/>
    </row>
    <row r="191" spans="1:10" x14ac:dyDescent="0.2">
      <c r="A191" s="81"/>
      <c r="B191" s="81"/>
      <c r="C191" s="81"/>
      <c r="D191" s="81"/>
      <c r="E191" s="81"/>
      <c r="F191" s="81"/>
      <c r="G191" s="265"/>
      <c r="H191" s="81"/>
      <c r="I191" s="81"/>
      <c r="J191" s="265"/>
    </row>
    <row r="192" spans="1:10" x14ac:dyDescent="0.2">
      <c r="A192" s="81"/>
      <c r="B192" s="81"/>
      <c r="C192" s="81"/>
      <c r="D192" s="81"/>
      <c r="E192" s="81"/>
      <c r="F192" s="81"/>
      <c r="G192" s="265"/>
      <c r="H192" s="81"/>
      <c r="I192" s="81"/>
      <c r="J192" s="265"/>
    </row>
    <row r="193" spans="1:10" x14ac:dyDescent="0.2">
      <c r="A193" s="81"/>
      <c r="B193" s="81"/>
      <c r="C193" s="81"/>
      <c r="D193" s="81"/>
      <c r="E193" s="81"/>
      <c r="F193" s="81"/>
      <c r="G193" s="265"/>
      <c r="H193" s="81"/>
      <c r="I193" s="81"/>
      <c r="J193" s="265"/>
    </row>
    <row r="194" spans="1:10" x14ac:dyDescent="0.2">
      <c r="A194" s="81"/>
      <c r="B194" s="81"/>
      <c r="C194" s="81"/>
      <c r="D194" s="81"/>
      <c r="E194" s="81"/>
      <c r="F194" s="81"/>
      <c r="G194" s="265"/>
      <c r="H194" s="81"/>
      <c r="I194" s="81"/>
      <c r="J194" s="265"/>
    </row>
    <row r="195" spans="1:10" x14ac:dyDescent="0.2">
      <c r="A195" s="81"/>
      <c r="B195" s="81"/>
      <c r="C195" s="81"/>
      <c r="D195" s="81"/>
      <c r="E195" s="81"/>
      <c r="F195" s="81"/>
      <c r="G195" s="265"/>
      <c r="H195" s="81"/>
      <c r="I195" s="81"/>
      <c r="J195" s="265"/>
    </row>
    <row r="196" spans="1:10" x14ac:dyDescent="0.2">
      <c r="A196" s="81"/>
      <c r="B196" s="81"/>
      <c r="C196" s="81"/>
      <c r="D196" s="81"/>
      <c r="E196" s="81"/>
      <c r="F196" s="81"/>
      <c r="G196" s="265"/>
      <c r="H196" s="81"/>
      <c r="I196" s="81"/>
      <c r="J196" s="265"/>
    </row>
    <row r="197" spans="1:10" x14ac:dyDescent="0.2">
      <c r="A197" s="81"/>
      <c r="B197" s="81"/>
      <c r="C197" s="81"/>
      <c r="D197" s="81"/>
      <c r="E197" s="81"/>
      <c r="F197" s="81"/>
      <c r="G197" s="265"/>
      <c r="H197" s="81"/>
      <c r="I197" s="81"/>
      <c r="J197" s="265"/>
    </row>
    <row r="198" spans="1:10" x14ac:dyDescent="0.2">
      <c r="A198" s="81"/>
      <c r="B198" s="81"/>
      <c r="C198" s="81"/>
      <c r="D198" s="81"/>
      <c r="E198" s="81"/>
      <c r="F198" s="81"/>
      <c r="G198" s="265"/>
      <c r="H198" s="81"/>
      <c r="I198" s="81"/>
      <c r="J198" s="265"/>
    </row>
    <row r="199" spans="1:10" x14ac:dyDescent="0.2">
      <c r="A199" s="81"/>
      <c r="B199" s="81"/>
      <c r="C199" s="81"/>
      <c r="D199" s="81"/>
      <c r="E199" s="81"/>
      <c r="F199" s="81"/>
      <c r="G199" s="265"/>
      <c r="H199" s="81"/>
      <c r="I199" s="81"/>
      <c r="J199" s="265"/>
    </row>
    <row r="200" spans="1:10" x14ac:dyDescent="0.2">
      <c r="A200" s="81"/>
      <c r="B200" s="81"/>
      <c r="C200" s="81"/>
      <c r="D200" s="81"/>
      <c r="E200" s="81"/>
      <c r="F200" s="81"/>
      <c r="G200" s="265"/>
      <c r="H200" s="81"/>
      <c r="I200" s="81"/>
      <c r="J200" s="265"/>
    </row>
    <row r="201" spans="1:10" x14ac:dyDescent="0.2">
      <c r="A201" s="81"/>
      <c r="B201" s="81"/>
      <c r="C201" s="81"/>
      <c r="D201" s="81"/>
      <c r="E201" s="81"/>
      <c r="F201" s="81"/>
      <c r="G201" s="265"/>
      <c r="H201" s="81"/>
      <c r="I201" s="81"/>
      <c r="J201" s="265"/>
    </row>
    <row r="202" spans="1:10" x14ac:dyDescent="0.2">
      <c r="A202" s="81"/>
      <c r="B202" s="81"/>
      <c r="C202" s="81"/>
      <c r="D202" s="81"/>
      <c r="E202" s="81"/>
      <c r="F202" s="81"/>
      <c r="G202" s="265"/>
      <c r="H202" s="81"/>
      <c r="I202" s="81"/>
      <c r="J202" s="265"/>
    </row>
    <row r="203" spans="1:10" x14ac:dyDescent="0.2">
      <c r="A203" s="81"/>
      <c r="B203" s="81"/>
      <c r="C203" s="81"/>
      <c r="D203" s="81"/>
      <c r="E203" s="81"/>
      <c r="F203" s="81"/>
      <c r="G203" s="265"/>
      <c r="H203" s="81"/>
      <c r="I203" s="81"/>
      <c r="J203" s="265"/>
    </row>
    <row r="204" spans="1:10" x14ac:dyDescent="0.2">
      <c r="A204" s="81"/>
      <c r="B204" s="81"/>
      <c r="C204" s="81"/>
      <c r="D204" s="81"/>
      <c r="E204" s="81"/>
      <c r="F204" s="81"/>
      <c r="G204" s="265"/>
      <c r="H204" s="81"/>
      <c r="I204" s="81"/>
      <c r="J204" s="265"/>
    </row>
    <row r="205" spans="1:10" x14ac:dyDescent="0.2">
      <c r="A205" s="81"/>
      <c r="B205" s="81"/>
      <c r="C205" s="81"/>
      <c r="D205" s="81"/>
      <c r="E205" s="81"/>
      <c r="F205" s="81"/>
      <c r="G205" s="265"/>
      <c r="H205" s="81"/>
      <c r="I205" s="81"/>
      <c r="J205" s="265"/>
    </row>
    <row r="206" spans="1:10" x14ac:dyDescent="0.2">
      <c r="A206" s="81"/>
      <c r="B206" s="81"/>
      <c r="C206" s="81"/>
      <c r="D206" s="81"/>
      <c r="E206" s="81"/>
      <c r="F206" s="81"/>
      <c r="G206" s="265"/>
      <c r="H206" s="81"/>
      <c r="I206" s="81"/>
      <c r="J206" s="265"/>
    </row>
    <row r="207" spans="1:10" x14ac:dyDescent="0.2">
      <c r="A207" s="81"/>
      <c r="B207" s="81"/>
      <c r="C207" s="81"/>
      <c r="D207" s="81"/>
      <c r="E207" s="81"/>
      <c r="F207" s="81"/>
      <c r="G207" s="265"/>
      <c r="H207" s="81"/>
      <c r="I207" s="81"/>
      <c r="J207" s="265"/>
    </row>
    <row r="208" spans="1:10" x14ac:dyDescent="0.2">
      <c r="A208" s="81"/>
      <c r="B208" s="81"/>
      <c r="C208" s="81"/>
      <c r="D208" s="81"/>
      <c r="E208" s="81"/>
      <c r="F208" s="81"/>
      <c r="G208" s="265"/>
      <c r="H208" s="81"/>
      <c r="I208" s="81"/>
      <c r="J208" s="265"/>
    </row>
    <row r="209" spans="1:10" x14ac:dyDescent="0.2">
      <c r="A209" s="81"/>
      <c r="B209" s="81"/>
      <c r="C209" s="81"/>
      <c r="D209" s="81"/>
      <c r="E209" s="81"/>
      <c r="F209" s="81"/>
      <c r="G209" s="265"/>
      <c r="H209" s="81"/>
      <c r="I209" s="81"/>
      <c r="J209" s="265"/>
    </row>
    <row r="210" spans="1:10" x14ac:dyDescent="0.2">
      <c r="A210" s="81"/>
      <c r="B210" s="81"/>
      <c r="C210" s="81"/>
      <c r="D210" s="81"/>
      <c r="E210" s="81"/>
      <c r="F210" s="81"/>
      <c r="G210" s="265"/>
      <c r="H210" s="81"/>
      <c r="I210" s="81"/>
      <c r="J210" s="265"/>
    </row>
    <row r="211" spans="1:10" x14ac:dyDescent="0.2">
      <c r="A211" s="81"/>
      <c r="B211" s="81"/>
      <c r="C211" s="81"/>
      <c r="D211" s="81"/>
      <c r="E211" s="81"/>
      <c r="F211" s="81"/>
      <c r="G211" s="265"/>
      <c r="H211" s="81"/>
      <c r="I211" s="81"/>
      <c r="J211" s="265"/>
    </row>
    <row r="212" spans="1:10" x14ac:dyDescent="0.2">
      <c r="A212" s="81"/>
      <c r="B212" s="81"/>
      <c r="C212" s="81"/>
      <c r="D212" s="81"/>
      <c r="E212" s="81"/>
      <c r="F212" s="81"/>
      <c r="G212" s="265"/>
      <c r="H212" s="81"/>
      <c r="I212" s="81"/>
      <c r="J212" s="265"/>
    </row>
    <row r="213" spans="1:10" x14ac:dyDescent="0.2">
      <c r="A213" s="81"/>
      <c r="B213" s="81"/>
      <c r="C213" s="81"/>
      <c r="D213" s="81"/>
      <c r="E213" s="81"/>
      <c r="F213" s="81"/>
      <c r="G213" s="265"/>
      <c r="H213" s="81"/>
      <c r="I213" s="81"/>
      <c r="J213" s="265"/>
    </row>
    <row r="214" spans="1:10" x14ac:dyDescent="0.2">
      <c r="A214" s="81"/>
      <c r="B214" s="81"/>
      <c r="C214" s="81"/>
      <c r="D214" s="81"/>
      <c r="E214" s="81"/>
      <c r="F214" s="81"/>
      <c r="G214" s="265"/>
      <c r="H214" s="81"/>
      <c r="I214" s="81"/>
      <c r="J214" s="265"/>
    </row>
    <row r="215" spans="1:10" x14ac:dyDescent="0.2">
      <c r="A215" s="81"/>
      <c r="B215" s="81"/>
      <c r="C215" s="81"/>
      <c r="D215" s="81"/>
      <c r="E215" s="81"/>
      <c r="F215" s="81"/>
      <c r="G215" s="265"/>
      <c r="H215" s="81"/>
      <c r="I215" s="81"/>
      <c r="J215" s="265"/>
    </row>
    <row r="216" spans="1:10" x14ac:dyDescent="0.2">
      <c r="A216" s="81"/>
      <c r="B216" s="81"/>
      <c r="C216" s="81"/>
      <c r="D216" s="81"/>
      <c r="E216" s="81"/>
      <c r="F216" s="81"/>
      <c r="G216" s="265"/>
      <c r="H216" s="81"/>
      <c r="I216" s="81"/>
      <c r="J216" s="265"/>
    </row>
    <row r="217" spans="1:10" x14ac:dyDescent="0.2">
      <c r="A217" s="81"/>
      <c r="B217" s="81"/>
      <c r="C217" s="81"/>
      <c r="D217" s="81"/>
      <c r="E217" s="81"/>
      <c r="F217" s="81"/>
      <c r="G217" s="265"/>
      <c r="H217" s="81"/>
      <c r="I217" s="81"/>
      <c r="J217" s="265"/>
    </row>
    <row r="218" spans="1:10" x14ac:dyDescent="0.2">
      <c r="A218" s="81"/>
      <c r="B218" s="81"/>
      <c r="C218" s="81"/>
      <c r="D218" s="81"/>
      <c r="E218" s="81"/>
      <c r="F218" s="81"/>
      <c r="G218" s="265"/>
      <c r="H218" s="81"/>
      <c r="I218" s="81"/>
      <c r="J218" s="265"/>
    </row>
    <row r="219" spans="1:10" x14ac:dyDescent="0.2">
      <c r="A219" s="81"/>
      <c r="B219" s="81"/>
      <c r="C219" s="81"/>
      <c r="D219" s="81"/>
      <c r="E219" s="81"/>
      <c r="F219" s="81"/>
      <c r="G219" s="265"/>
      <c r="H219" s="81"/>
      <c r="I219" s="81"/>
      <c r="J219" s="265"/>
    </row>
    <row r="220" spans="1:10" x14ac:dyDescent="0.2">
      <c r="A220" s="81"/>
      <c r="B220" s="81"/>
      <c r="C220" s="81"/>
      <c r="D220" s="81"/>
      <c r="E220" s="81"/>
      <c r="F220" s="81"/>
      <c r="G220" s="265"/>
      <c r="H220" s="81"/>
      <c r="I220" s="81"/>
      <c r="J220" s="265"/>
    </row>
    <row r="221" spans="1:10" x14ac:dyDescent="0.2">
      <c r="A221" s="81"/>
      <c r="B221" s="81"/>
      <c r="C221" s="81"/>
      <c r="D221" s="81"/>
      <c r="E221" s="81"/>
      <c r="F221" s="81"/>
      <c r="G221" s="265"/>
      <c r="H221" s="81"/>
      <c r="I221" s="81"/>
      <c r="J221" s="265"/>
    </row>
    <row r="222" spans="1:10" x14ac:dyDescent="0.2">
      <c r="A222" s="81"/>
      <c r="B222" s="81"/>
      <c r="C222" s="81"/>
      <c r="D222" s="81"/>
      <c r="E222" s="81"/>
      <c r="F222" s="81"/>
      <c r="G222" s="265"/>
      <c r="H222" s="81"/>
      <c r="I222" s="81"/>
      <c r="J222" s="265"/>
    </row>
    <row r="223" spans="1:10" x14ac:dyDescent="0.2">
      <c r="A223" s="81"/>
      <c r="B223" s="81"/>
      <c r="C223" s="81"/>
      <c r="D223" s="81"/>
      <c r="E223" s="81"/>
      <c r="F223" s="81"/>
      <c r="G223" s="265"/>
      <c r="H223" s="81"/>
      <c r="I223" s="81"/>
      <c r="J223" s="265"/>
    </row>
    <row r="224" spans="1:10" x14ac:dyDescent="0.2">
      <c r="A224" s="81"/>
      <c r="B224" s="81"/>
      <c r="C224" s="81"/>
      <c r="D224" s="81"/>
      <c r="E224" s="81"/>
      <c r="F224" s="81"/>
      <c r="G224" s="265"/>
      <c r="H224" s="81"/>
      <c r="I224" s="81"/>
      <c r="J224" s="265"/>
    </row>
    <row r="225" spans="1:10" x14ac:dyDescent="0.2">
      <c r="A225" s="81"/>
      <c r="B225" s="81"/>
      <c r="C225" s="81"/>
      <c r="D225" s="81"/>
      <c r="E225" s="81"/>
      <c r="F225" s="81"/>
      <c r="G225" s="265"/>
      <c r="H225" s="81"/>
      <c r="I225" s="81"/>
      <c r="J225" s="265"/>
    </row>
    <row r="226" spans="1:10" x14ac:dyDescent="0.2">
      <c r="A226" s="81"/>
      <c r="B226" s="81"/>
      <c r="C226" s="81"/>
      <c r="D226" s="81"/>
      <c r="E226" s="81"/>
      <c r="F226" s="81"/>
      <c r="G226" s="265"/>
      <c r="H226" s="81"/>
      <c r="I226" s="81"/>
      <c r="J226" s="265"/>
    </row>
    <row r="227" spans="1:10" x14ac:dyDescent="0.2">
      <c r="A227" s="81"/>
      <c r="B227" s="81"/>
      <c r="C227" s="81"/>
      <c r="D227" s="81"/>
      <c r="E227" s="81"/>
      <c r="F227" s="81"/>
      <c r="G227" s="265"/>
      <c r="H227" s="81"/>
      <c r="I227" s="81"/>
      <c r="J227" s="265"/>
    </row>
    <row r="228" spans="1:10" x14ac:dyDescent="0.2">
      <c r="A228" s="81"/>
      <c r="B228" s="81"/>
      <c r="C228" s="81"/>
      <c r="D228" s="81"/>
      <c r="E228" s="81"/>
      <c r="F228" s="81"/>
      <c r="G228" s="265"/>
      <c r="H228" s="81"/>
      <c r="I228" s="81"/>
      <c r="J228" s="265"/>
    </row>
    <row r="229" spans="1:10" x14ac:dyDescent="0.2">
      <c r="A229" s="81"/>
      <c r="B229" s="81"/>
      <c r="C229" s="81"/>
      <c r="D229" s="81"/>
      <c r="E229" s="81"/>
      <c r="F229" s="81"/>
      <c r="G229" s="265"/>
      <c r="H229" s="81"/>
      <c r="I229" s="81"/>
      <c r="J229" s="265"/>
    </row>
    <row r="230" spans="1:10" x14ac:dyDescent="0.2">
      <c r="A230" s="81"/>
      <c r="B230" s="81"/>
      <c r="C230" s="81"/>
      <c r="D230" s="81"/>
      <c r="E230" s="81"/>
      <c r="F230" s="81"/>
      <c r="G230" s="265"/>
      <c r="H230" s="81"/>
      <c r="I230" s="81"/>
      <c r="J230" s="265"/>
    </row>
    <row r="231" spans="1:10" x14ac:dyDescent="0.2">
      <c r="A231" s="81"/>
      <c r="B231" s="81"/>
      <c r="C231" s="81"/>
      <c r="D231" s="81"/>
      <c r="E231" s="81"/>
      <c r="F231" s="81"/>
      <c r="G231" s="265"/>
      <c r="H231" s="81"/>
      <c r="I231" s="81"/>
      <c r="J231" s="265"/>
    </row>
    <row r="232" spans="1:10" x14ac:dyDescent="0.2">
      <c r="A232" s="81"/>
      <c r="B232" s="81"/>
      <c r="C232" s="81"/>
      <c r="D232" s="81"/>
      <c r="E232" s="81"/>
      <c r="F232" s="81"/>
      <c r="G232" s="265"/>
      <c r="H232" s="81"/>
      <c r="I232" s="81"/>
      <c r="J232" s="265"/>
    </row>
    <row r="233" spans="1:10" x14ac:dyDescent="0.2">
      <c r="A233" s="81"/>
      <c r="B233" s="81"/>
      <c r="C233" s="81"/>
      <c r="D233" s="81"/>
      <c r="E233" s="81"/>
      <c r="F233" s="81"/>
      <c r="G233" s="265"/>
      <c r="H233" s="81"/>
      <c r="I233" s="81"/>
      <c r="J233" s="265"/>
    </row>
    <row r="234" spans="1:10" x14ac:dyDescent="0.2">
      <c r="A234" s="81"/>
      <c r="B234" s="81"/>
      <c r="C234" s="81"/>
      <c r="D234" s="81"/>
      <c r="E234" s="81"/>
      <c r="F234" s="81"/>
      <c r="G234" s="265"/>
      <c r="H234" s="81"/>
      <c r="I234" s="81"/>
      <c r="J234" s="265"/>
    </row>
    <row r="235" spans="1:10" x14ac:dyDescent="0.2">
      <c r="A235" s="81"/>
      <c r="B235" s="81"/>
      <c r="C235" s="81"/>
      <c r="D235" s="81"/>
      <c r="E235" s="81"/>
      <c r="F235" s="81"/>
      <c r="G235" s="265"/>
      <c r="H235" s="81"/>
      <c r="I235" s="81"/>
      <c r="J235" s="265"/>
    </row>
    <row r="236" spans="1:10" x14ac:dyDescent="0.2">
      <c r="A236" s="81"/>
      <c r="B236" s="81"/>
      <c r="C236" s="81"/>
      <c r="D236" s="81"/>
      <c r="E236" s="81"/>
      <c r="F236" s="81"/>
      <c r="G236" s="265"/>
      <c r="H236" s="81"/>
      <c r="I236" s="81"/>
      <c r="J236" s="265"/>
    </row>
    <row r="237" spans="1:10" x14ac:dyDescent="0.2">
      <c r="A237" s="81"/>
      <c r="B237" s="81"/>
      <c r="C237" s="81"/>
      <c r="D237" s="81"/>
      <c r="E237" s="81"/>
      <c r="F237" s="81"/>
      <c r="G237" s="265"/>
      <c r="H237" s="81"/>
      <c r="I237" s="81"/>
      <c r="J237" s="265"/>
    </row>
    <row r="238" spans="1:10" x14ac:dyDescent="0.2">
      <c r="A238" s="81"/>
      <c r="B238" s="81"/>
      <c r="C238" s="81"/>
      <c r="D238" s="81"/>
      <c r="E238" s="81"/>
      <c r="F238" s="81"/>
      <c r="G238" s="265"/>
      <c r="H238" s="81"/>
      <c r="I238" s="81"/>
      <c r="J238" s="265"/>
    </row>
    <row r="239" spans="1:10" x14ac:dyDescent="0.2">
      <c r="A239" s="81"/>
      <c r="B239" s="81"/>
      <c r="C239" s="81"/>
      <c r="D239" s="81"/>
      <c r="E239" s="81"/>
      <c r="F239" s="81"/>
      <c r="G239" s="265"/>
      <c r="H239" s="81"/>
      <c r="I239" s="81"/>
      <c r="J239" s="265"/>
    </row>
    <row r="240" spans="1:10" x14ac:dyDescent="0.2">
      <c r="A240" s="81"/>
      <c r="B240" s="81"/>
      <c r="C240" s="81"/>
      <c r="D240" s="81"/>
      <c r="E240" s="81"/>
      <c r="F240" s="81"/>
      <c r="G240" s="265"/>
      <c r="H240" s="81"/>
      <c r="I240" s="81"/>
      <c r="J240" s="265"/>
    </row>
    <row r="241" spans="1:10" x14ac:dyDescent="0.2">
      <c r="A241" s="81"/>
      <c r="B241" s="81"/>
      <c r="C241" s="81"/>
      <c r="D241" s="81"/>
      <c r="E241" s="81"/>
      <c r="F241" s="81"/>
      <c r="G241" s="265"/>
      <c r="H241" s="81"/>
      <c r="I241" s="81"/>
      <c r="J241" s="265"/>
    </row>
    <row r="242" spans="1:10" x14ac:dyDescent="0.2">
      <c r="A242" s="81"/>
      <c r="B242" s="81"/>
      <c r="C242" s="81"/>
      <c r="D242" s="81"/>
      <c r="E242" s="81"/>
      <c r="F242" s="81"/>
      <c r="G242" s="265"/>
      <c r="H242" s="81"/>
      <c r="I242" s="81"/>
      <c r="J242" s="265"/>
    </row>
    <row r="243" spans="1:10" x14ac:dyDescent="0.2">
      <c r="A243" s="81"/>
      <c r="B243" s="81"/>
      <c r="C243" s="81"/>
      <c r="D243" s="81"/>
      <c r="E243" s="81"/>
      <c r="F243" s="81"/>
      <c r="G243" s="265"/>
      <c r="H243" s="81"/>
      <c r="I243" s="81"/>
      <c r="J243" s="265"/>
    </row>
    <row r="244" spans="1:10" x14ac:dyDescent="0.2">
      <c r="A244" s="81"/>
      <c r="B244" s="81"/>
      <c r="C244" s="81"/>
      <c r="D244" s="81"/>
      <c r="E244" s="81"/>
      <c r="F244" s="81"/>
      <c r="G244" s="265"/>
      <c r="H244" s="81"/>
      <c r="I244" s="81"/>
      <c r="J244" s="265"/>
    </row>
    <row r="245" spans="1:10" x14ac:dyDescent="0.2">
      <c r="A245" s="81"/>
      <c r="B245" s="81"/>
      <c r="C245" s="81"/>
      <c r="D245" s="81"/>
      <c r="E245" s="81"/>
      <c r="F245" s="81"/>
      <c r="G245" s="265"/>
      <c r="H245" s="81"/>
      <c r="I245" s="81"/>
      <c r="J245" s="265"/>
    </row>
    <row r="246" spans="1:10" x14ac:dyDescent="0.2">
      <c r="A246" s="81"/>
      <c r="B246" s="81"/>
      <c r="C246" s="81"/>
      <c r="D246" s="81"/>
      <c r="E246" s="81"/>
      <c r="F246" s="81"/>
      <c r="G246" s="265"/>
      <c r="H246" s="81"/>
      <c r="I246" s="81"/>
      <c r="J246" s="265"/>
    </row>
    <row r="247" spans="1:10" x14ac:dyDescent="0.2">
      <c r="A247" s="81"/>
      <c r="B247" s="81"/>
      <c r="C247" s="81"/>
      <c r="D247" s="81"/>
      <c r="E247" s="81"/>
      <c r="F247" s="81"/>
      <c r="G247" s="265"/>
      <c r="H247" s="81"/>
      <c r="I247" s="81"/>
      <c r="J247" s="265"/>
    </row>
    <row r="248" spans="1:10" x14ac:dyDescent="0.2">
      <c r="A248" s="81"/>
      <c r="B248" s="81"/>
      <c r="C248" s="81"/>
      <c r="D248" s="81"/>
      <c r="E248" s="81"/>
      <c r="F248" s="81"/>
      <c r="G248" s="265"/>
      <c r="H248" s="81"/>
      <c r="I248" s="81"/>
      <c r="J248" s="265"/>
    </row>
    <row r="249" spans="1:10" x14ac:dyDescent="0.2">
      <c r="A249" s="81"/>
      <c r="B249" s="81"/>
      <c r="C249" s="81"/>
      <c r="D249" s="81"/>
      <c r="E249" s="81"/>
      <c r="F249" s="81"/>
      <c r="G249" s="265"/>
      <c r="H249" s="81"/>
      <c r="I249" s="81"/>
      <c r="J249" s="265"/>
    </row>
    <row r="250" spans="1:10" x14ac:dyDescent="0.2">
      <c r="A250" s="81"/>
      <c r="B250" s="81"/>
      <c r="C250" s="81"/>
      <c r="D250" s="81"/>
      <c r="E250" s="81"/>
      <c r="F250" s="81"/>
      <c r="G250" s="265"/>
      <c r="H250" s="81"/>
      <c r="I250" s="81"/>
      <c r="J250" s="265"/>
    </row>
    <row r="251" spans="1:10" x14ac:dyDescent="0.2">
      <c r="A251" s="81"/>
      <c r="B251" s="81"/>
      <c r="C251" s="81"/>
      <c r="D251" s="81"/>
      <c r="E251" s="81"/>
      <c r="F251" s="81"/>
      <c r="G251" s="265"/>
      <c r="H251" s="81"/>
      <c r="I251" s="81"/>
      <c r="J251" s="265"/>
    </row>
    <row r="252" spans="1:10" x14ac:dyDescent="0.2">
      <c r="A252" s="81"/>
      <c r="B252" s="81"/>
      <c r="C252" s="81"/>
      <c r="D252" s="81"/>
      <c r="E252" s="81"/>
      <c r="F252" s="81"/>
      <c r="G252" s="265"/>
      <c r="H252" s="81"/>
      <c r="I252" s="81"/>
      <c r="J252" s="265"/>
    </row>
    <row r="253" spans="1:10" x14ac:dyDescent="0.2">
      <c r="A253" s="81"/>
      <c r="B253" s="81"/>
      <c r="C253" s="81"/>
      <c r="D253" s="81"/>
      <c r="E253" s="81"/>
      <c r="F253" s="81"/>
      <c r="G253" s="265"/>
      <c r="H253" s="81"/>
      <c r="I253" s="81"/>
      <c r="J253" s="265"/>
    </row>
    <row r="254" spans="1:10" x14ac:dyDescent="0.2">
      <c r="A254" s="81"/>
      <c r="B254" s="81"/>
      <c r="C254" s="81"/>
      <c r="D254" s="81"/>
      <c r="E254" s="81"/>
      <c r="F254" s="81"/>
      <c r="G254" s="265"/>
      <c r="H254" s="81"/>
      <c r="I254" s="81"/>
      <c r="J254" s="265"/>
    </row>
    <row r="255" spans="1:10" x14ac:dyDescent="0.2">
      <c r="A255" s="81"/>
      <c r="B255" s="81"/>
      <c r="C255" s="81"/>
      <c r="D255" s="81"/>
      <c r="E255" s="81"/>
      <c r="F255" s="81"/>
      <c r="G255" s="265"/>
      <c r="H255" s="81"/>
      <c r="I255" s="81"/>
      <c r="J255" s="265"/>
    </row>
    <row r="256" spans="1:10" x14ac:dyDescent="0.2">
      <c r="A256" s="81"/>
      <c r="B256" s="81"/>
      <c r="C256" s="81"/>
      <c r="D256" s="81"/>
      <c r="E256" s="81"/>
      <c r="F256" s="81"/>
      <c r="G256" s="265"/>
      <c r="H256" s="81"/>
      <c r="I256" s="81"/>
      <c r="J256" s="265"/>
    </row>
    <row r="257" spans="1:10" x14ac:dyDescent="0.2">
      <c r="A257" s="81"/>
      <c r="B257" s="81"/>
      <c r="C257" s="81"/>
      <c r="D257" s="81"/>
      <c r="E257" s="81"/>
      <c r="F257" s="81"/>
      <c r="G257" s="265"/>
      <c r="H257" s="81"/>
      <c r="I257" s="81"/>
      <c r="J257" s="265"/>
    </row>
    <row r="258" spans="1:10" x14ac:dyDescent="0.2">
      <c r="A258" s="81"/>
      <c r="B258" s="81"/>
      <c r="C258" s="81"/>
      <c r="D258" s="81"/>
      <c r="E258" s="81"/>
      <c r="F258" s="81"/>
      <c r="G258" s="265"/>
      <c r="H258" s="81"/>
      <c r="I258" s="81"/>
      <c r="J258" s="265"/>
    </row>
    <row r="259" spans="1:10" x14ac:dyDescent="0.2">
      <c r="A259" s="81"/>
      <c r="B259" s="81"/>
      <c r="C259" s="81"/>
      <c r="D259" s="81"/>
      <c r="E259" s="81"/>
      <c r="F259" s="81"/>
      <c r="G259" s="265"/>
      <c r="H259" s="81"/>
      <c r="I259" s="81"/>
      <c r="J259" s="265"/>
    </row>
    <row r="260" spans="1:10" x14ac:dyDescent="0.2">
      <c r="A260" s="81"/>
      <c r="B260" s="81"/>
      <c r="C260" s="81"/>
      <c r="D260" s="81"/>
      <c r="E260" s="81"/>
      <c r="F260" s="81"/>
      <c r="G260" s="265"/>
      <c r="H260" s="81"/>
      <c r="I260" s="81"/>
      <c r="J260" s="265"/>
    </row>
    <row r="261" spans="1:10" x14ac:dyDescent="0.2">
      <c r="A261" s="81"/>
      <c r="B261" s="81"/>
      <c r="C261" s="81"/>
      <c r="D261" s="81"/>
      <c r="E261" s="81"/>
      <c r="F261" s="81"/>
      <c r="G261" s="265"/>
      <c r="H261" s="81"/>
      <c r="I261" s="81"/>
      <c r="J261" s="265"/>
    </row>
    <row r="262" spans="1:10" x14ac:dyDescent="0.2">
      <c r="A262" s="81"/>
      <c r="B262" s="81"/>
      <c r="C262" s="81"/>
      <c r="D262" s="81"/>
      <c r="E262" s="81"/>
      <c r="F262" s="81"/>
      <c r="G262" s="265"/>
      <c r="H262" s="81"/>
      <c r="I262" s="81"/>
      <c r="J262" s="265"/>
    </row>
    <row r="263" spans="1:10" x14ac:dyDescent="0.2">
      <c r="A263" s="81"/>
      <c r="B263" s="81"/>
      <c r="C263" s="81"/>
      <c r="D263" s="81"/>
      <c r="E263" s="81"/>
      <c r="F263" s="81"/>
      <c r="G263" s="265"/>
      <c r="H263" s="81"/>
      <c r="I263" s="81"/>
      <c r="J263" s="265"/>
    </row>
    <row r="264" spans="1:10" x14ac:dyDescent="0.2">
      <c r="A264" s="81"/>
      <c r="B264" s="81"/>
      <c r="C264" s="81"/>
      <c r="D264" s="81"/>
      <c r="E264" s="81"/>
      <c r="F264" s="81"/>
      <c r="G264" s="265"/>
      <c r="H264" s="81"/>
      <c r="I264" s="81"/>
      <c r="J264" s="265"/>
    </row>
    <row r="265" spans="1:10" x14ac:dyDescent="0.2">
      <c r="A265" s="81"/>
      <c r="B265" s="81"/>
      <c r="C265" s="81"/>
      <c r="D265" s="81"/>
      <c r="E265" s="81"/>
      <c r="F265" s="81"/>
      <c r="G265" s="265"/>
      <c r="H265" s="81"/>
      <c r="I265" s="81"/>
      <c r="J265" s="265"/>
    </row>
    <row r="266" spans="1:10" x14ac:dyDescent="0.2">
      <c r="A266" s="81"/>
      <c r="B266" s="81"/>
      <c r="C266" s="81"/>
      <c r="D266" s="81"/>
      <c r="E266" s="81"/>
      <c r="F266" s="81"/>
      <c r="G266" s="265"/>
      <c r="H266" s="81"/>
      <c r="I266" s="81"/>
      <c r="J266" s="265"/>
    </row>
    <row r="267" spans="1:10" x14ac:dyDescent="0.2">
      <c r="A267" s="81"/>
      <c r="B267" s="81"/>
      <c r="C267" s="81"/>
      <c r="D267" s="81"/>
      <c r="E267" s="81"/>
      <c r="F267" s="81"/>
      <c r="G267" s="265"/>
      <c r="H267" s="81"/>
      <c r="I267" s="81"/>
      <c r="J267" s="265"/>
    </row>
    <row r="268" spans="1:10" x14ac:dyDescent="0.2">
      <c r="A268" s="81"/>
      <c r="B268" s="81"/>
      <c r="C268" s="81"/>
      <c r="D268" s="81"/>
      <c r="E268" s="81"/>
      <c r="F268" s="81"/>
      <c r="G268" s="265"/>
      <c r="H268" s="81"/>
      <c r="I268" s="81"/>
      <c r="J268" s="265"/>
    </row>
    <row r="269" spans="1:10" x14ac:dyDescent="0.2">
      <c r="A269" s="81"/>
      <c r="B269" s="81"/>
      <c r="C269" s="81"/>
      <c r="D269" s="81"/>
      <c r="E269" s="81"/>
      <c r="F269" s="81"/>
      <c r="G269" s="265"/>
      <c r="H269" s="81"/>
      <c r="I269" s="81"/>
      <c r="J269" s="265"/>
    </row>
    <row r="270" spans="1:10" x14ac:dyDescent="0.2">
      <c r="A270" s="81"/>
      <c r="B270" s="81"/>
      <c r="C270" s="81"/>
      <c r="D270" s="81"/>
      <c r="E270" s="81"/>
      <c r="F270" s="81"/>
      <c r="G270" s="265"/>
      <c r="H270" s="81"/>
      <c r="I270" s="81"/>
      <c r="J270" s="265"/>
    </row>
    <row r="271" spans="1:10" x14ac:dyDescent="0.2">
      <c r="A271" s="81"/>
      <c r="B271" s="81"/>
      <c r="C271" s="81"/>
      <c r="D271" s="81"/>
      <c r="E271" s="81"/>
      <c r="F271" s="81"/>
      <c r="G271" s="265"/>
      <c r="H271" s="81"/>
      <c r="I271" s="81"/>
      <c r="J271" s="265"/>
    </row>
    <row r="272" spans="1:10" x14ac:dyDescent="0.2">
      <c r="A272" s="81"/>
      <c r="B272" s="81"/>
      <c r="C272" s="81"/>
      <c r="D272" s="81"/>
      <c r="E272" s="81"/>
      <c r="F272" s="81"/>
      <c r="G272" s="265"/>
      <c r="H272" s="81"/>
      <c r="I272" s="81"/>
      <c r="J272" s="265"/>
    </row>
    <row r="273" spans="1:10" x14ac:dyDescent="0.2">
      <c r="A273" s="81"/>
      <c r="B273" s="81"/>
      <c r="C273" s="81"/>
      <c r="D273" s="81"/>
      <c r="E273" s="81"/>
      <c r="F273" s="81"/>
      <c r="G273" s="265"/>
      <c r="H273" s="81"/>
      <c r="I273" s="81"/>
      <c r="J273" s="265"/>
    </row>
    <row r="274" spans="1:10" x14ac:dyDescent="0.2">
      <c r="A274" s="81"/>
      <c r="B274" s="81"/>
      <c r="C274" s="81"/>
      <c r="D274" s="81"/>
      <c r="E274" s="81"/>
      <c r="F274" s="81"/>
      <c r="G274" s="265"/>
      <c r="H274" s="81"/>
      <c r="I274" s="81"/>
      <c r="J274" s="265"/>
    </row>
    <row r="275" spans="1:10" x14ac:dyDescent="0.2">
      <c r="A275" s="81"/>
      <c r="B275" s="81"/>
      <c r="C275" s="81"/>
      <c r="D275" s="81"/>
      <c r="E275" s="81"/>
      <c r="F275" s="81"/>
      <c r="G275" s="265"/>
      <c r="H275" s="81"/>
      <c r="I275" s="81"/>
      <c r="J275" s="265"/>
    </row>
    <row r="276" spans="1:10" x14ac:dyDescent="0.2">
      <c r="A276" s="81"/>
      <c r="B276" s="81"/>
      <c r="C276" s="81"/>
      <c r="D276" s="81"/>
      <c r="E276" s="81"/>
      <c r="F276" s="81"/>
      <c r="G276" s="265"/>
      <c r="H276" s="81"/>
      <c r="I276" s="81"/>
      <c r="J276" s="265"/>
    </row>
    <row r="277" spans="1:10" x14ac:dyDescent="0.2">
      <c r="A277" s="81"/>
      <c r="B277" s="81"/>
      <c r="C277" s="81"/>
      <c r="D277" s="81"/>
      <c r="E277" s="81"/>
      <c r="F277" s="81"/>
      <c r="G277" s="265"/>
      <c r="H277" s="81"/>
      <c r="I277" s="81"/>
      <c r="J277" s="265"/>
    </row>
    <row r="278" spans="1:10" x14ac:dyDescent="0.2">
      <c r="A278" s="81"/>
      <c r="B278" s="81"/>
      <c r="C278" s="81"/>
      <c r="D278" s="81"/>
      <c r="E278" s="81"/>
      <c r="F278" s="81"/>
      <c r="G278" s="265"/>
      <c r="H278" s="81"/>
      <c r="I278" s="81"/>
      <c r="J278" s="265"/>
    </row>
    <row r="279" spans="1:10" x14ac:dyDescent="0.2">
      <c r="A279" s="81"/>
      <c r="B279" s="81"/>
      <c r="C279" s="81"/>
      <c r="D279" s="81"/>
      <c r="E279" s="81"/>
      <c r="F279" s="81"/>
      <c r="G279" s="265"/>
      <c r="H279" s="81"/>
      <c r="I279" s="81"/>
      <c r="J279" s="265"/>
    </row>
    <row r="280" spans="1:10" x14ac:dyDescent="0.2">
      <c r="A280" s="81"/>
      <c r="B280" s="81"/>
      <c r="C280" s="81"/>
      <c r="D280" s="81"/>
      <c r="E280" s="81"/>
      <c r="F280" s="81"/>
      <c r="G280" s="265"/>
      <c r="H280" s="81"/>
      <c r="I280" s="81"/>
      <c r="J280" s="265"/>
    </row>
    <row r="281" spans="1:10" x14ac:dyDescent="0.2">
      <c r="A281" s="81"/>
      <c r="B281" s="81"/>
      <c r="C281" s="81"/>
      <c r="D281" s="81"/>
      <c r="E281" s="81"/>
      <c r="F281" s="81"/>
      <c r="G281" s="265"/>
      <c r="H281" s="81"/>
      <c r="I281" s="81"/>
      <c r="J281" s="265"/>
    </row>
    <row r="282" spans="1:10" x14ac:dyDescent="0.2">
      <c r="A282" s="81"/>
      <c r="B282" s="81"/>
      <c r="C282" s="81"/>
      <c r="D282" s="81"/>
      <c r="E282" s="81"/>
      <c r="F282" s="81"/>
      <c r="G282" s="265"/>
      <c r="H282" s="81"/>
      <c r="I282" s="81"/>
      <c r="J282" s="265"/>
    </row>
    <row r="283" spans="1:10" x14ac:dyDescent="0.2">
      <c r="A283" s="81"/>
      <c r="B283" s="81"/>
      <c r="C283" s="81"/>
      <c r="D283" s="81"/>
      <c r="E283" s="81"/>
      <c r="F283" s="81"/>
      <c r="G283" s="265"/>
      <c r="H283" s="81"/>
      <c r="I283" s="81"/>
      <c r="J283" s="265"/>
    </row>
    <row r="284" spans="1:10" x14ac:dyDescent="0.2">
      <c r="A284" s="81"/>
      <c r="B284" s="81"/>
      <c r="C284" s="81"/>
      <c r="D284" s="81"/>
      <c r="E284" s="81"/>
      <c r="F284" s="81"/>
      <c r="G284" s="265"/>
      <c r="H284" s="81"/>
      <c r="I284" s="81"/>
      <c r="J284" s="265"/>
    </row>
    <row r="285" spans="1:10" x14ac:dyDescent="0.2">
      <c r="A285" s="81"/>
      <c r="B285" s="81"/>
      <c r="C285" s="81"/>
      <c r="D285" s="81"/>
      <c r="E285" s="81"/>
      <c r="F285" s="81"/>
      <c r="G285" s="265"/>
      <c r="H285" s="81"/>
      <c r="I285" s="81"/>
      <c r="J285" s="265"/>
    </row>
    <row r="286" spans="1:10" x14ac:dyDescent="0.2">
      <c r="A286" s="81"/>
      <c r="B286" s="81"/>
      <c r="C286" s="81"/>
      <c r="D286" s="81"/>
      <c r="E286" s="81"/>
      <c r="F286" s="81"/>
      <c r="G286" s="265"/>
      <c r="H286" s="81"/>
      <c r="I286" s="81"/>
      <c r="J286" s="265"/>
    </row>
    <row r="287" spans="1:10" x14ac:dyDescent="0.2">
      <c r="A287" s="81"/>
      <c r="B287" s="81"/>
      <c r="C287" s="81"/>
      <c r="D287" s="81"/>
      <c r="E287" s="81"/>
      <c r="F287" s="81"/>
      <c r="G287" s="265"/>
      <c r="H287" s="81"/>
      <c r="I287" s="81"/>
      <c r="J287" s="265"/>
    </row>
    <row r="288" spans="1:10" x14ac:dyDescent="0.2">
      <c r="A288" s="81"/>
      <c r="B288" s="81"/>
      <c r="C288" s="81"/>
      <c r="D288" s="81"/>
      <c r="E288" s="81"/>
      <c r="F288" s="81"/>
      <c r="G288" s="265"/>
      <c r="H288" s="81"/>
      <c r="I288" s="81"/>
      <c r="J288" s="265"/>
    </row>
    <row r="289" spans="1:10" x14ac:dyDescent="0.2">
      <c r="A289" s="81"/>
      <c r="B289" s="81"/>
      <c r="C289" s="81"/>
      <c r="D289" s="81"/>
      <c r="E289" s="81"/>
      <c r="F289" s="81"/>
      <c r="G289" s="265"/>
      <c r="H289" s="81"/>
      <c r="I289" s="81"/>
      <c r="J289" s="265"/>
    </row>
    <row r="290" spans="1:10" x14ac:dyDescent="0.2">
      <c r="A290" s="81"/>
      <c r="B290" s="81"/>
      <c r="C290" s="81"/>
      <c r="D290" s="81"/>
      <c r="E290" s="81"/>
      <c r="F290" s="81"/>
      <c r="G290" s="265"/>
      <c r="H290" s="81"/>
      <c r="I290" s="81"/>
      <c r="J290" s="265"/>
    </row>
    <row r="291" spans="1:10" x14ac:dyDescent="0.2">
      <c r="A291" s="81"/>
      <c r="B291" s="81"/>
      <c r="C291" s="81"/>
      <c r="D291" s="81"/>
      <c r="E291" s="81"/>
      <c r="F291" s="81"/>
      <c r="G291" s="265"/>
      <c r="H291" s="81"/>
      <c r="I291" s="81"/>
      <c r="J291" s="265"/>
    </row>
    <row r="292" spans="1:10" x14ac:dyDescent="0.2">
      <c r="A292" s="81"/>
      <c r="B292" s="81"/>
      <c r="C292" s="81"/>
      <c r="D292" s="81"/>
      <c r="E292" s="81"/>
      <c r="F292" s="81"/>
      <c r="G292" s="265"/>
      <c r="H292" s="81"/>
      <c r="I292" s="81"/>
      <c r="J292" s="265"/>
    </row>
    <row r="293" spans="1:10" x14ac:dyDescent="0.2">
      <c r="A293" s="81"/>
      <c r="B293" s="81"/>
      <c r="C293" s="81"/>
      <c r="D293" s="81"/>
      <c r="E293" s="81"/>
      <c r="F293" s="81"/>
      <c r="G293" s="265"/>
      <c r="H293" s="81"/>
      <c r="I293" s="81"/>
      <c r="J293" s="265"/>
    </row>
    <row r="294" spans="1:10" x14ac:dyDescent="0.2">
      <c r="A294" s="81"/>
      <c r="B294" s="81"/>
      <c r="C294" s="81"/>
      <c r="D294" s="81"/>
      <c r="E294" s="81"/>
      <c r="F294" s="81"/>
      <c r="G294" s="265"/>
      <c r="H294" s="81"/>
      <c r="I294" s="81"/>
      <c r="J294" s="265"/>
    </row>
    <row r="295" spans="1:10" x14ac:dyDescent="0.2">
      <c r="A295" s="81"/>
      <c r="B295" s="81"/>
      <c r="C295" s="81"/>
      <c r="D295" s="81"/>
      <c r="E295" s="81"/>
      <c r="F295" s="81"/>
      <c r="G295" s="265"/>
      <c r="H295" s="81"/>
      <c r="I295" s="81"/>
      <c r="J295" s="265"/>
    </row>
    <row r="296" spans="1:10" x14ac:dyDescent="0.2">
      <c r="A296" s="81"/>
      <c r="B296" s="81"/>
      <c r="C296" s="81"/>
      <c r="D296" s="81"/>
      <c r="E296" s="81"/>
      <c r="F296" s="81"/>
      <c r="G296" s="265"/>
      <c r="H296" s="81"/>
      <c r="I296" s="81"/>
      <c r="J296" s="265"/>
    </row>
    <row r="297" spans="1:10" x14ac:dyDescent="0.2">
      <c r="A297" s="81"/>
      <c r="B297" s="81"/>
      <c r="C297" s="81"/>
      <c r="D297" s="81"/>
      <c r="E297" s="81"/>
      <c r="F297" s="81"/>
      <c r="G297" s="265"/>
      <c r="H297" s="81"/>
      <c r="I297" s="81"/>
      <c r="J297" s="265"/>
    </row>
    <row r="298" spans="1:10" x14ac:dyDescent="0.2">
      <c r="A298" s="81"/>
      <c r="B298" s="81"/>
      <c r="C298" s="81"/>
      <c r="D298" s="81"/>
      <c r="E298" s="81"/>
      <c r="F298" s="81"/>
      <c r="G298" s="265"/>
      <c r="H298" s="81"/>
      <c r="I298" s="81"/>
      <c r="J298" s="265"/>
    </row>
    <row r="299" spans="1:10" x14ac:dyDescent="0.2">
      <c r="A299" s="81"/>
      <c r="B299" s="81"/>
      <c r="C299" s="81"/>
      <c r="D299" s="81"/>
      <c r="E299" s="81"/>
      <c r="F299" s="81"/>
      <c r="G299" s="265"/>
      <c r="H299" s="81"/>
      <c r="I299" s="81"/>
      <c r="J299" s="265"/>
    </row>
    <row r="300" spans="1:10" x14ac:dyDescent="0.2">
      <c r="A300" s="81"/>
      <c r="B300" s="81"/>
      <c r="C300" s="81"/>
      <c r="D300" s="81"/>
      <c r="E300" s="81"/>
      <c r="F300" s="81"/>
      <c r="G300" s="265"/>
      <c r="H300" s="81"/>
      <c r="I300" s="81"/>
      <c r="J300" s="265"/>
    </row>
    <row r="301" spans="1:10" x14ac:dyDescent="0.2">
      <c r="A301" s="81"/>
      <c r="B301" s="81"/>
      <c r="C301" s="81"/>
      <c r="D301" s="81"/>
      <c r="E301" s="81"/>
      <c r="F301" s="81"/>
      <c r="G301" s="265"/>
      <c r="H301" s="81"/>
      <c r="I301" s="81"/>
      <c r="J301" s="265"/>
    </row>
    <row r="302" spans="1:10" x14ac:dyDescent="0.2">
      <c r="A302" s="81"/>
      <c r="B302" s="81"/>
      <c r="C302" s="81"/>
      <c r="D302" s="81"/>
      <c r="E302" s="81"/>
      <c r="F302" s="81"/>
      <c r="G302" s="265"/>
      <c r="H302" s="81"/>
      <c r="I302" s="81"/>
      <c r="J302" s="265"/>
    </row>
    <row r="303" spans="1:10" x14ac:dyDescent="0.2">
      <c r="A303" s="81"/>
      <c r="B303" s="81"/>
      <c r="C303" s="81"/>
      <c r="D303" s="81"/>
      <c r="E303" s="81"/>
      <c r="F303" s="81"/>
      <c r="G303" s="265"/>
      <c r="H303" s="81"/>
      <c r="I303" s="81"/>
      <c r="J303" s="265"/>
    </row>
    <row r="304" spans="1:10" x14ac:dyDescent="0.2">
      <c r="A304" s="81"/>
      <c r="B304" s="81"/>
      <c r="C304" s="81"/>
      <c r="D304" s="81"/>
      <c r="E304" s="81"/>
      <c r="F304" s="81"/>
      <c r="G304" s="265"/>
      <c r="H304" s="81"/>
      <c r="I304" s="81"/>
      <c r="J304" s="265"/>
    </row>
    <row r="305" spans="1:10" x14ac:dyDescent="0.2">
      <c r="A305" s="81"/>
      <c r="B305" s="81"/>
      <c r="C305" s="81"/>
      <c r="D305" s="81"/>
      <c r="E305" s="81"/>
      <c r="F305" s="81"/>
      <c r="G305" s="265"/>
      <c r="H305" s="81"/>
      <c r="I305" s="81"/>
      <c r="J305" s="265"/>
    </row>
    <row r="306" spans="1:10" x14ac:dyDescent="0.2">
      <c r="A306" s="81"/>
      <c r="B306" s="81"/>
      <c r="C306" s="81"/>
      <c r="D306" s="81"/>
      <c r="E306" s="81"/>
      <c r="F306" s="81"/>
      <c r="G306" s="265"/>
      <c r="H306" s="81"/>
      <c r="I306" s="81"/>
      <c r="J306" s="265"/>
    </row>
    <row r="307" spans="1:10" x14ac:dyDescent="0.2">
      <c r="A307" s="81"/>
      <c r="B307" s="81"/>
      <c r="C307" s="81"/>
      <c r="D307" s="81"/>
      <c r="E307" s="81"/>
      <c r="F307" s="81"/>
      <c r="G307" s="265"/>
      <c r="H307" s="81"/>
      <c r="I307" s="81"/>
      <c r="J307" s="265"/>
    </row>
    <row r="308" spans="1:10" x14ac:dyDescent="0.2">
      <c r="A308" s="81"/>
      <c r="B308" s="81"/>
      <c r="C308" s="81"/>
      <c r="D308" s="81"/>
      <c r="E308" s="81"/>
      <c r="F308" s="81"/>
      <c r="G308" s="265"/>
      <c r="H308" s="81"/>
      <c r="I308" s="81"/>
      <c r="J308" s="265"/>
    </row>
    <row r="309" spans="1:10" x14ac:dyDescent="0.2">
      <c r="A309" s="81"/>
      <c r="B309" s="81"/>
      <c r="C309" s="81"/>
      <c r="D309" s="81"/>
      <c r="E309" s="81"/>
      <c r="F309" s="81"/>
      <c r="G309" s="265"/>
      <c r="H309" s="81"/>
      <c r="I309" s="81"/>
      <c r="J309" s="265"/>
    </row>
    <row r="310" spans="1:10" x14ac:dyDescent="0.2">
      <c r="A310" s="81"/>
      <c r="B310" s="81"/>
      <c r="C310" s="81"/>
      <c r="D310" s="81"/>
      <c r="E310" s="81"/>
      <c r="F310" s="81"/>
      <c r="G310" s="265"/>
      <c r="H310" s="81"/>
      <c r="I310" s="81"/>
      <c r="J310" s="265"/>
    </row>
    <row r="311" spans="1:10" x14ac:dyDescent="0.2">
      <c r="A311" s="81"/>
      <c r="B311" s="81"/>
      <c r="C311" s="81"/>
      <c r="D311" s="81"/>
      <c r="E311" s="81"/>
      <c r="F311" s="81"/>
      <c r="G311" s="265"/>
      <c r="H311" s="81"/>
      <c r="I311" s="81"/>
      <c r="J311" s="265"/>
    </row>
    <row r="312" spans="1:10" x14ac:dyDescent="0.2">
      <c r="A312" s="81"/>
      <c r="B312" s="81"/>
      <c r="C312" s="81"/>
      <c r="D312" s="81"/>
      <c r="E312" s="81"/>
      <c r="F312" s="81"/>
      <c r="G312" s="265"/>
      <c r="H312" s="81"/>
      <c r="I312" s="81"/>
      <c r="J312" s="265"/>
    </row>
    <row r="313" spans="1:10" x14ac:dyDescent="0.2">
      <c r="A313" s="81"/>
      <c r="B313" s="81"/>
      <c r="C313" s="81"/>
      <c r="D313" s="81"/>
      <c r="E313" s="81"/>
      <c r="F313" s="81"/>
      <c r="G313" s="265"/>
      <c r="H313" s="81"/>
      <c r="I313" s="81"/>
      <c r="J313" s="265"/>
    </row>
    <row r="314" spans="1:10" x14ac:dyDescent="0.2">
      <c r="A314" s="81"/>
      <c r="B314" s="81"/>
      <c r="C314" s="81"/>
      <c r="D314" s="81"/>
      <c r="E314" s="81"/>
      <c r="F314" s="81"/>
      <c r="G314" s="265"/>
      <c r="H314" s="81"/>
      <c r="I314" s="81"/>
      <c r="J314" s="265"/>
    </row>
    <row r="315" spans="1:10" x14ac:dyDescent="0.2">
      <c r="A315" s="81"/>
      <c r="B315" s="81"/>
      <c r="C315" s="81"/>
      <c r="D315" s="81"/>
      <c r="E315" s="81"/>
      <c r="F315" s="81"/>
      <c r="G315" s="265"/>
      <c r="H315" s="81"/>
      <c r="I315" s="81"/>
      <c r="J315" s="265"/>
    </row>
    <row r="316" spans="1:10" x14ac:dyDescent="0.2">
      <c r="A316" s="81"/>
      <c r="B316" s="81"/>
      <c r="C316" s="81"/>
      <c r="D316" s="81"/>
      <c r="E316" s="81"/>
      <c r="F316" s="81"/>
      <c r="G316" s="265"/>
      <c r="H316" s="81"/>
      <c r="I316" s="81"/>
      <c r="J316" s="265"/>
    </row>
    <row r="317" spans="1:10" x14ac:dyDescent="0.2">
      <c r="A317" s="81"/>
      <c r="B317" s="81"/>
      <c r="C317" s="81"/>
      <c r="D317" s="81"/>
      <c r="E317" s="81"/>
      <c r="F317" s="81"/>
      <c r="G317" s="265"/>
      <c r="H317" s="81"/>
      <c r="I317" s="81"/>
      <c r="J317" s="265"/>
    </row>
    <row r="318" spans="1:10" x14ac:dyDescent="0.2">
      <c r="A318" s="81"/>
      <c r="B318" s="81"/>
      <c r="C318" s="81"/>
      <c r="D318" s="81"/>
      <c r="E318" s="81"/>
      <c r="F318" s="81"/>
      <c r="G318" s="265"/>
      <c r="H318" s="81"/>
      <c r="I318" s="81"/>
      <c r="J318" s="265"/>
    </row>
    <row r="319" spans="1:10" x14ac:dyDescent="0.2">
      <c r="A319" s="81"/>
      <c r="B319" s="81"/>
      <c r="C319" s="81"/>
      <c r="D319" s="81"/>
      <c r="E319" s="81"/>
      <c r="F319" s="81"/>
      <c r="G319" s="265"/>
      <c r="H319" s="81"/>
      <c r="I319" s="81"/>
      <c r="J319" s="265"/>
    </row>
    <row r="320" spans="1:10" x14ac:dyDescent="0.2">
      <c r="A320" s="81"/>
      <c r="B320" s="81"/>
      <c r="C320" s="81"/>
      <c r="D320" s="81"/>
      <c r="E320" s="81"/>
      <c r="F320" s="81"/>
      <c r="G320" s="265"/>
      <c r="H320" s="81"/>
      <c r="I320" s="81"/>
      <c r="J320" s="265"/>
    </row>
    <row r="321" spans="1:10" x14ac:dyDescent="0.2">
      <c r="A321" s="81"/>
      <c r="B321" s="81"/>
      <c r="C321" s="81"/>
      <c r="D321" s="81"/>
      <c r="E321" s="81"/>
      <c r="F321" s="81"/>
      <c r="G321" s="265"/>
      <c r="H321" s="81"/>
      <c r="I321" s="81"/>
      <c r="J321" s="265"/>
    </row>
    <row r="322" spans="1:10" x14ac:dyDescent="0.2">
      <c r="A322" s="81"/>
      <c r="B322" s="81"/>
      <c r="C322" s="81"/>
      <c r="D322" s="81"/>
      <c r="E322" s="81"/>
      <c r="F322" s="81"/>
      <c r="G322" s="265"/>
      <c r="H322" s="81"/>
      <c r="I322" s="81"/>
      <c r="J322" s="265"/>
    </row>
    <row r="323" spans="1:10" x14ac:dyDescent="0.2">
      <c r="A323" s="81"/>
      <c r="B323" s="81"/>
      <c r="C323" s="81"/>
      <c r="D323" s="81"/>
      <c r="E323" s="81"/>
      <c r="F323" s="81"/>
      <c r="G323" s="265"/>
      <c r="H323" s="81"/>
      <c r="I323" s="81"/>
      <c r="J323" s="265"/>
    </row>
    <row r="324" spans="1:10" x14ac:dyDescent="0.2">
      <c r="A324" s="81"/>
      <c r="B324" s="81"/>
      <c r="C324" s="81"/>
      <c r="D324" s="81"/>
      <c r="E324" s="81"/>
      <c r="F324" s="81"/>
      <c r="G324" s="265"/>
      <c r="H324" s="81"/>
      <c r="I324" s="81"/>
      <c r="J324" s="265"/>
    </row>
    <row r="325" spans="1:10" x14ac:dyDescent="0.2">
      <c r="A325" s="81"/>
      <c r="B325" s="81"/>
      <c r="C325" s="81"/>
      <c r="D325" s="81"/>
      <c r="E325" s="81"/>
      <c r="F325" s="81"/>
      <c r="G325" s="265"/>
      <c r="H325" s="81"/>
      <c r="I325" s="81"/>
      <c r="J325" s="265"/>
    </row>
    <row r="326" spans="1:10" x14ac:dyDescent="0.2">
      <c r="A326" s="81"/>
      <c r="B326" s="81"/>
      <c r="C326" s="81"/>
      <c r="D326" s="81"/>
      <c r="E326" s="81"/>
      <c r="F326" s="81"/>
      <c r="G326" s="265"/>
      <c r="H326" s="81"/>
      <c r="I326" s="81"/>
      <c r="J326" s="265"/>
    </row>
    <row r="327" spans="1:10" x14ac:dyDescent="0.2">
      <c r="A327" s="81"/>
      <c r="B327" s="81"/>
      <c r="C327" s="81"/>
      <c r="D327" s="81"/>
      <c r="E327" s="81"/>
      <c r="F327" s="81"/>
      <c r="G327" s="265"/>
      <c r="H327" s="81"/>
      <c r="I327" s="81"/>
      <c r="J327" s="265"/>
    </row>
    <row r="328" spans="1:10" x14ac:dyDescent="0.2">
      <c r="A328" s="81"/>
      <c r="B328" s="81"/>
      <c r="C328" s="81"/>
      <c r="D328" s="81"/>
      <c r="E328" s="81"/>
      <c r="F328" s="81"/>
      <c r="G328" s="265"/>
      <c r="H328" s="81"/>
      <c r="I328" s="81"/>
      <c r="J328" s="265"/>
    </row>
    <row r="329" spans="1:10" x14ac:dyDescent="0.2">
      <c r="A329" s="81"/>
      <c r="B329" s="81"/>
      <c r="C329" s="81"/>
      <c r="D329" s="81"/>
      <c r="E329" s="81"/>
      <c r="F329" s="81"/>
      <c r="G329" s="265"/>
      <c r="H329" s="81"/>
      <c r="I329" s="81"/>
      <c r="J329" s="265"/>
    </row>
    <row r="330" spans="1:10" x14ac:dyDescent="0.2">
      <c r="A330" s="81"/>
      <c r="B330" s="81"/>
      <c r="C330" s="81"/>
      <c r="D330" s="81"/>
      <c r="E330" s="81"/>
      <c r="F330" s="81"/>
      <c r="G330" s="265"/>
      <c r="H330" s="81"/>
      <c r="I330" s="81"/>
      <c r="J330" s="265"/>
    </row>
    <row r="331" spans="1:10" x14ac:dyDescent="0.2">
      <c r="A331" s="81"/>
      <c r="B331" s="81"/>
      <c r="C331" s="81"/>
      <c r="D331" s="81"/>
      <c r="E331" s="81"/>
      <c r="F331" s="81"/>
      <c r="G331" s="265"/>
      <c r="H331" s="81"/>
      <c r="I331" s="81"/>
      <c r="J331" s="265"/>
    </row>
    <row r="332" spans="1:10" x14ac:dyDescent="0.2">
      <c r="A332" s="81"/>
      <c r="B332" s="81"/>
      <c r="C332" s="81"/>
      <c r="D332" s="81"/>
      <c r="E332" s="81"/>
      <c r="F332" s="81"/>
      <c r="G332" s="265"/>
      <c r="H332" s="81"/>
      <c r="I332" s="81"/>
      <c r="J332" s="265"/>
    </row>
    <row r="333" spans="1:10" x14ac:dyDescent="0.2">
      <c r="A333" s="81"/>
      <c r="B333" s="81"/>
      <c r="C333" s="81"/>
      <c r="D333" s="81"/>
      <c r="E333" s="81"/>
      <c r="F333" s="81"/>
      <c r="G333" s="265"/>
      <c r="H333" s="81"/>
      <c r="I333" s="81"/>
      <c r="J333" s="265"/>
    </row>
    <row r="334" spans="1:10" x14ac:dyDescent="0.2">
      <c r="A334" s="81"/>
      <c r="B334" s="81"/>
      <c r="C334" s="81"/>
      <c r="D334" s="81"/>
      <c r="E334" s="81"/>
      <c r="F334" s="81"/>
      <c r="G334" s="265"/>
      <c r="H334" s="81"/>
      <c r="I334" s="81"/>
      <c r="J334" s="265"/>
    </row>
    <row r="335" spans="1:10" x14ac:dyDescent="0.2">
      <c r="A335" s="81"/>
      <c r="B335" s="81"/>
      <c r="C335" s="81"/>
      <c r="D335" s="81"/>
      <c r="E335" s="81"/>
      <c r="F335" s="81"/>
      <c r="G335" s="265"/>
      <c r="H335" s="81"/>
      <c r="I335" s="81"/>
      <c r="J335" s="265"/>
    </row>
    <row r="336" spans="1:10" x14ac:dyDescent="0.2">
      <c r="A336" s="81"/>
      <c r="B336" s="81"/>
      <c r="C336" s="81"/>
      <c r="D336" s="81"/>
      <c r="E336" s="81"/>
      <c r="F336" s="81"/>
      <c r="G336" s="265"/>
      <c r="H336" s="81"/>
      <c r="I336" s="81"/>
      <c r="J336" s="265"/>
    </row>
    <row r="337" spans="1:10" x14ac:dyDescent="0.2">
      <c r="A337" s="81"/>
      <c r="B337" s="81"/>
      <c r="C337" s="81"/>
      <c r="D337" s="81"/>
      <c r="E337" s="81"/>
      <c r="F337" s="81"/>
      <c r="G337" s="265"/>
      <c r="H337" s="81"/>
      <c r="I337" s="81"/>
      <c r="J337" s="265"/>
    </row>
    <row r="338" spans="1:10" x14ac:dyDescent="0.2">
      <c r="A338" s="81"/>
      <c r="B338" s="81"/>
      <c r="C338" s="81"/>
      <c r="D338" s="81"/>
      <c r="E338" s="81"/>
      <c r="F338" s="81"/>
      <c r="G338" s="265"/>
      <c r="H338" s="81"/>
      <c r="I338" s="81"/>
      <c r="J338" s="265"/>
    </row>
    <row r="339" spans="1:10" x14ac:dyDescent="0.2">
      <c r="A339" s="81"/>
      <c r="B339" s="81"/>
      <c r="C339" s="81"/>
      <c r="D339" s="81"/>
      <c r="E339" s="81"/>
      <c r="F339" s="81"/>
      <c r="G339" s="265"/>
      <c r="H339" s="81"/>
      <c r="I339" s="81"/>
      <c r="J339" s="265"/>
    </row>
    <row r="340" spans="1:10" x14ac:dyDescent="0.2">
      <c r="A340" s="81"/>
      <c r="B340" s="81"/>
      <c r="C340" s="81"/>
      <c r="D340" s="81"/>
      <c r="E340" s="81"/>
      <c r="F340" s="81"/>
      <c r="G340" s="265"/>
      <c r="H340" s="81"/>
      <c r="I340" s="81"/>
      <c r="J340" s="265"/>
    </row>
    <row r="341" spans="1:10" x14ac:dyDescent="0.2">
      <c r="A341" s="81"/>
      <c r="B341" s="81"/>
      <c r="C341" s="81"/>
      <c r="D341" s="81"/>
      <c r="E341" s="81"/>
      <c r="F341" s="81"/>
      <c r="G341" s="265"/>
      <c r="H341" s="81"/>
      <c r="I341" s="81"/>
      <c r="J341" s="265"/>
    </row>
    <row r="342" spans="1:10" x14ac:dyDescent="0.2">
      <c r="A342" s="81"/>
      <c r="B342" s="81"/>
      <c r="C342" s="81"/>
      <c r="D342" s="81"/>
      <c r="E342" s="81"/>
      <c r="F342" s="81"/>
      <c r="G342" s="265"/>
      <c r="H342" s="81"/>
      <c r="I342" s="81"/>
      <c r="J342" s="265"/>
    </row>
    <row r="343" spans="1:10" x14ac:dyDescent="0.2">
      <c r="A343" s="81"/>
      <c r="B343" s="81"/>
      <c r="C343" s="81"/>
      <c r="D343" s="81"/>
      <c r="E343" s="81"/>
      <c r="F343" s="81"/>
      <c r="G343" s="265"/>
      <c r="H343" s="81"/>
      <c r="I343" s="81"/>
      <c r="J343" s="265"/>
    </row>
    <row r="344" spans="1:10" x14ac:dyDescent="0.2">
      <c r="A344" s="81"/>
      <c r="B344" s="81"/>
      <c r="C344" s="81"/>
      <c r="D344" s="81"/>
      <c r="E344" s="81"/>
      <c r="F344" s="81"/>
      <c r="G344" s="265"/>
      <c r="H344" s="81"/>
      <c r="I344" s="81"/>
      <c r="J344" s="265"/>
    </row>
    <row r="345" spans="1:10" x14ac:dyDescent="0.2">
      <c r="A345" s="81"/>
      <c r="B345" s="81"/>
      <c r="C345" s="81"/>
      <c r="D345" s="81"/>
      <c r="E345" s="81"/>
      <c r="F345" s="81"/>
      <c r="G345" s="265"/>
      <c r="H345" s="81"/>
      <c r="I345" s="81"/>
      <c r="J345" s="265"/>
    </row>
    <row r="346" spans="1:10" x14ac:dyDescent="0.2">
      <c r="A346" s="81"/>
      <c r="B346" s="81"/>
      <c r="C346" s="81"/>
      <c r="D346" s="81"/>
      <c r="E346" s="81"/>
      <c r="F346" s="81"/>
      <c r="G346" s="265"/>
      <c r="H346" s="81"/>
      <c r="I346" s="81"/>
      <c r="J346" s="265"/>
    </row>
    <row r="347" spans="1:10" x14ac:dyDescent="0.2">
      <c r="A347" s="81"/>
      <c r="B347" s="81"/>
      <c r="C347" s="81"/>
      <c r="D347" s="81"/>
      <c r="E347" s="81"/>
      <c r="F347" s="81"/>
      <c r="G347" s="265"/>
      <c r="H347" s="81"/>
      <c r="I347" s="81"/>
      <c r="J347" s="265"/>
    </row>
    <row r="348" spans="1:10" x14ac:dyDescent="0.2">
      <c r="A348" s="81"/>
      <c r="B348" s="81"/>
      <c r="C348" s="81"/>
      <c r="D348" s="81"/>
      <c r="E348" s="81"/>
      <c r="F348" s="81"/>
      <c r="G348" s="265"/>
      <c r="H348" s="81"/>
      <c r="I348" s="81"/>
      <c r="J348" s="265"/>
    </row>
    <row r="349" spans="1:10" x14ac:dyDescent="0.2">
      <c r="A349" s="81"/>
      <c r="B349" s="81"/>
      <c r="C349" s="81"/>
      <c r="D349" s="81"/>
      <c r="E349" s="81"/>
      <c r="F349" s="81"/>
      <c r="G349" s="265"/>
      <c r="H349" s="81"/>
      <c r="I349" s="81"/>
      <c r="J349" s="265"/>
    </row>
    <row r="350" spans="1:10" x14ac:dyDescent="0.2">
      <c r="A350" s="81"/>
      <c r="B350" s="81"/>
      <c r="C350" s="81"/>
      <c r="D350" s="81"/>
      <c r="E350" s="81"/>
      <c r="F350" s="81"/>
      <c r="G350" s="265"/>
      <c r="H350" s="81"/>
      <c r="I350" s="81"/>
      <c r="J350" s="265"/>
    </row>
    <row r="351" spans="1:10" x14ac:dyDescent="0.2">
      <c r="A351" s="81"/>
      <c r="B351" s="81"/>
      <c r="C351" s="81"/>
      <c r="D351" s="81"/>
      <c r="E351" s="81"/>
      <c r="F351" s="81"/>
      <c r="G351" s="265"/>
      <c r="H351" s="81"/>
      <c r="I351" s="81"/>
      <c r="J351" s="265"/>
    </row>
    <row r="352" spans="1:10" x14ac:dyDescent="0.2">
      <c r="A352" s="81"/>
      <c r="B352" s="81"/>
      <c r="C352" s="81"/>
      <c r="D352" s="81"/>
      <c r="E352" s="81"/>
      <c r="F352" s="81"/>
      <c r="G352" s="265"/>
      <c r="H352" s="81"/>
      <c r="I352" s="81"/>
      <c r="J352" s="265"/>
    </row>
    <row r="353" spans="1:10" x14ac:dyDescent="0.2">
      <c r="A353" s="81"/>
      <c r="B353" s="81"/>
      <c r="C353" s="81"/>
      <c r="D353" s="81"/>
      <c r="E353" s="81"/>
      <c r="F353" s="81"/>
      <c r="G353" s="265"/>
      <c r="H353" s="81"/>
      <c r="I353" s="81"/>
      <c r="J353" s="265"/>
    </row>
    <row r="354" spans="1:10" x14ac:dyDescent="0.2">
      <c r="A354" s="81"/>
      <c r="B354" s="81"/>
      <c r="C354" s="81"/>
      <c r="D354" s="81"/>
      <c r="E354" s="81"/>
      <c r="F354" s="81"/>
      <c r="G354" s="265"/>
      <c r="H354" s="81"/>
      <c r="I354" s="81"/>
      <c r="J354" s="265"/>
    </row>
    <row r="355" spans="1:10" x14ac:dyDescent="0.2">
      <c r="A355" s="81"/>
      <c r="B355" s="81"/>
      <c r="C355" s="81"/>
      <c r="D355" s="81"/>
      <c r="E355" s="81"/>
      <c r="F355" s="81"/>
      <c r="G355" s="265"/>
      <c r="H355" s="81"/>
      <c r="I355" s="81"/>
      <c r="J355" s="265"/>
    </row>
    <row r="356" spans="1:10" x14ac:dyDescent="0.2">
      <c r="A356" s="81"/>
      <c r="B356" s="81"/>
      <c r="C356" s="81"/>
      <c r="D356" s="81"/>
      <c r="E356" s="81"/>
      <c r="F356" s="81"/>
      <c r="G356" s="265"/>
      <c r="H356" s="81"/>
      <c r="I356" s="81"/>
      <c r="J356" s="265"/>
    </row>
    <row r="357" spans="1:10" x14ac:dyDescent="0.2">
      <c r="A357" s="81"/>
      <c r="B357" s="81"/>
      <c r="C357" s="81"/>
      <c r="D357" s="81"/>
      <c r="E357" s="81"/>
      <c r="F357" s="81"/>
      <c r="G357" s="265"/>
      <c r="H357" s="81"/>
      <c r="I357" s="81"/>
      <c r="J357" s="265"/>
    </row>
    <row r="358" spans="1:10" x14ac:dyDescent="0.2">
      <c r="A358" s="81"/>
      <c r="B358" s="81"/>
      <c r="C358" s="81"/>
      <c r="D358" s="81"/>
      <c r="E358" s="81"/>
      <c r="F358" s="81"/>
      <c r="G358" s="265"/>
      <c r="H358" s="81"/>
      <c r="I358" s="81"/>
      <c r="J358" s="265"/>
    </row>
    <row r="359" spans="1:10" x14ac:dyDescent="0.2">
      <c r="A359" s="81"/>
      <c r="B359" s="81"/>
      <c r="C359" s="81"/>
      <c r="D359" s="81"/>
      <c r="E359" s="81"/>
      <c r="F359" s="81"/>
      <c r="G359" s="265"/>
      <c r="H359" s="81"/>
      <c r="I359" s="81"/>
      <c r="J359" s="265"/>
    </row>
    <row r="360" spans="1:10" x14ac:dyDescent="0.2">
      <c r="A360" s="81"/>
      <c r="B360" s="81"/>
      <c r="C360" s="81"/>
      <c r="D360" s="81"/>
      <c r="E360" s="81"/>
      <c r="F360" s="81"/>
      <c r="G360" s="265"/>
      <c r="H360" s="81"/>
      <c r="I360" s="81"/>
      <c r="J360" s="265"/>
    </row>
    <row r="361" spans="1:10" x14ac:dyDescent="0.2">
      <c r="A361" s="81"/>
      <c r="B361" s="81"/>
      <c r="C361" s="81"/>
      <c r="D361" s="81"/>
      <c r="E361" s="81"/>
      <c r="F361" s="81"/>
      <c r="G361" s="265"/>
      <c r="H361" s="81"/>
      <c r="I361" s="81"/>
      <c r="J361" s="265"/>
    </row>
    <row r="362" spans="1:10" x14ac:dyDescent="0.2">
      <c r="A362" s="81"/>
      <c r="B362" s="81"/>
      <c r="C362" s="81"/>
      <c r="D362" s="81"/>
      <c r="E362" s="81"/>
      <c r="F362" s="81"/>
      <c r="G362" s="265"/>
      <c r="H362" s="81"/>
      <c r="I362" s="81"/>
      <c r="J362" s="265"/>
    </row>
    <row r="363" spans="1:10" x14ac:dyDescent="0.2">
      <c r="A363" s="81"/>
      <c r="B363" s="81"/>
      <c r="C363" s="81"/>
      <c r="D363" s="81"/>
      <c r="E363" s="81"/>
      <c r="F363" s="81"/>
      <c r="G363" s="265"/>
      <c r="H363" s="81"/>
      <c r="I363" s="81"/>
      <c r="J363" s="265"/>
    </row>
    <row r="364" spans="1:10" x14ac:dyDescent="0.2">
      <c r="A364" s="81"/>
      <c r="B364" s="81"/>
      <c r="C364" s="81"/>
      <c r="D364" s="81"/>
      <c r="E364" s="81"/>
      <c r="F364" s="81"/>
      <c r="G364" s="265"/>
      <c r="H364" s="81"/>
      <c r="I364" s="81"/>
      <c r="J364" s="265"/>
    </row>
    <row r="365" spans="1:10" x14ac:dyDescent="0.2">
      <c r="A365" s="81"/>
      <c r="B365" s="81"/>
      <c r="C365" s="81"/>
      <c r="D365" s="81"/>
      <c r="E365" s="81"/>
      <c r="F365" s="81"/>
      <c r="G365" s="265"/>
      <c r="H365" s="81"/>
      <c r="I365" s="81"/>
      <c r="J365" s="265"/>
    </row>
    <row r="366" spans="1:10" x14ac:dyDescent="0.2">
      <c r="A366" s="81"/>
      <c r="B366" s="81"/>
      <c r="C366" s="81"/>
      <c r="D366" s="81"/>
      <c r="E366" s="81"/>
      <c r="F366" s="81"/>
      <c r="G366" s="265"/>
      <c r="H366" s="81"/>
      <c r="I366" s="81"/>
      <c r="J366" s="265"/>
    </row>
    <row r="367" spans="1:10" x14ac:dyDescent="0.2">
      <c r="A367" s="81"/>
      <c r="B367" s="81"/>
      <c r="C367" s="81"/>
      <c r="D367" s="81"/>
      <c r="E367" s="81"/>
      <c r="F367" s="81"/>
      <c r="G367" s="265"/>
      <c r="H367" s="81"/>
      <c r="I367" s="81"/>
      <c r="J367" s="265"/>
    </row>
    <row r="368" spans="1:10" x14ac:dyDescent="0.2">
      <c r="A368" s="81"/>
      <c r="B368" s="81"/>
      <c r="C368" s="81"/>
      <c r="D368" s="81"/>
      <c r="E368" s="81"/>
      <c r="F368" s="81"/>
      <c r="G368" s="265"/>
      <c r="H368" s="81"/>
      <c r="I368" s="81"/>
      <c r="J368" s="265"/>
    </row>
    <row r="369" spans="1:10" x14ac:dyDescent="0.2">
      <c r="A369" s="81"/>
      <c r="B369" s="81"/>
      <c r="C369" s="81"/>
      <c r="D369" s="81"/>
      <c r="E369" s="81"/>
      <c r="F369" s="81"/>
      <c r="G369" s="265"/>
      <c r="H369" s="81"/>
      <c r="I369" s="81"/>
      <c r="J369" s="265"/>
    </row>
    <row r="370" spans="1:10" x14ac:dyDescent="0.2">
      <c r="A370" s="81"/>
      <c r="B370" s="81"/>
      <c r="C370" s="81"/>
      <c r="D370" s="81"/>
      <c r="E370" s="81"/>
      <c r="F370" s="81"/>
      <c r="G370" s="265"/>
      <c r="H370" s="81"/>
      <c r="I370" s="81"/>
      <c r="J370" s="265"/>
    </row>
    <row r="371" spans="1:10" x14ac:dyDescent="0.2">
      <c r="A371" s="81"/>
      <c r="B371" s="81"/>
      <c r="C371" s="81"/>
      <c r="D371" s="81"/>
      <c r="E371" s="81"/>
      <c r="F371" s="81"/>
      <c r="G371" s="265"/>
      <c r="H371" s="81"/>
      <c r="I371" s="81"/>
      <c r="J371" s="265"/>
    </row>
    <row r="372" spans="1:10" x14ac:dyDescent="0.2">
      <c r="A372" s="81"/>
      <c r="B372" s="81"/>
      <c r="C372" s="81"/>
      <c r="D372" s="81"/>
      <c r="E372" s="81"/>
      <c r="F372" s="81"/>
      <c r="G372" s="265"/>
      <c r="H372" s="81"/>
      <c r="I372" s="81"/>
      <c r="J372" s="265"/>
    </row>
    <row r="373" spans="1:10" x14ac:dyDescent="0.2">
      <c r="A373" s="81"/>
      <c r="B373" s="81"/>
      <c r="C373" s="81"/>
      <c r="D373" s="81"/>
      <c r="E373" s="81"/>
      <c r="F373" s="81"/>
      <c r="G373" s="265"/>
      <c r="H373" s="81"/>
      <c r="I373" s="81"/>
      <c r="J373" s="265"/>
    </row>
    <row r="374" spans="1:10" x14ac:dyDescent="0.2">
      <c r="A374" s="81"/>
      <c r="B374" s="81"/>
      <c r="C374" s="81"/>
      <c r="D374" s="81"/>
      <c r="E374" s="81"/>
      <c r="F374" s="81"/>
      <c r="G374" s="265"/>
      <c r="H374" s="81"/>
      <c r="I374" s="81"/>
      <c r="J374" s="265"/>
    </row>
    <row r="375" spans="1:10" x14ac:dyDescent="0.2">
      <c r="A375" s="81"/>
      <c r="B375" s="81"/>
      <c r="C375" s="81"/>
      <c r="D375" s="81"/>
      <c r="E375" s="81"/>
      <c r="F375" s="81"/>
      <c r="G375" s="265"/>
      <c r="H375" s="81"/>
      <c r="I375" s="81"/>
      <c r="J375" s="265"/>
    </row>
    <row r="376" spans="1:10" x14ac:dyDescent="0.2">
      <c r="A376" s="81"/>
      <c r="B376" s="81"/>
      <c r="C376" s="81"/>
      <c r="D376" s="81"/>
      <c r="E376" s="81"/>
      <c r="F376" s="81"/>
      <c r="G376" s="265"/>
      <c r="H376" s="81"/>
      <c r="I376" s="81"/>
      <c r="J376" s="265"/>
    </row>
    <row r="377" spans="1:10" x14ac:dyDescent="0.2">
      <c r="A377" s="81"/>
      <c r="B377" s="81"/>
      <c r="C377" s="81"/>
      <c r="D377" s="81"/>
      <c r="E377" s="81"/>
      <c r="F377" s="81"/>
      <c r="G377" s="265"/>
      <c r="H377" s="81"/>
      <c r="I377" s="81"/>
      <c r="J377" s="265"/>
    </row>
    <row r="378" spans="1:10" x14ac:dyDescent="0.2">
      <c r="A378" s="81"/>
      <c r="B378" s="81"/>
      <c r="C378" s="81"/>
      <c r="D378" s="81"/>
      <c r="E378" s="81"/>
      <c r="F378" s="81"/>
      <c r="G378" s="265"/>
      <c r="H378" s="81"/>
      <c r="I378" s="81"/>
      <c r="J378" s="265"/>
    </row>
    <row r="379" spans="1:10" x14ac:dyDescent="0.2">
      <c r="A379" s="81"/>
      <c r="B379" s="81"/>
      <c r="C379" s="81"/>
      <c r="D379" s="81"/>
      <c r="E379" s="81"/>
      <c r="F379" s="81"/>
      <c r="G379" s="265"/>
      <c r="H379" s="81"/>
      <c r="I379" s="81"/>
      <c r="J379" s="265"/>
    </row>
    <row r="380" spans="1:10" x14ac:dyDescent="0.2">
      <c r="A380" s="81"/>
      <c r="B380" s="81"/>
      <c r="C380" s="81"/>
      <c r="D380" s="81"/>
      <c r="E380" s="81"/>
      <c r="F380" s="81"/>
      <c r="G380" s="265"/>
      <c r="H380" s="81"/>
      <c r="I380" s="81"/>
      <c r="J380" s="265"/>
    </row>
    <row r="381" spans="1:10" x14ac:dyDescent="0.2">
      <c r="A381" s="81"/>
      <c r="B381" s="81"/>
      <c r="C381" s="81"/>
      <c r="D381" s="81"/>
      <c r="E381" s="81"/>
      <c r="F381" s="81"/>
      <c r="G381" s="265"/>
      <c r="H381" s="81"/>
      <c r="I381" s="81"/>
      <c r="J381" s="265"/>
    </row>
    <row r="382" spans="1:10" x14ac:dyDescent="0.2">
      <c r="A382" s="81"/>
      <c r="B382" s="81"/>
      <c r="C382" s="81"/>
      <c r="D382" s="81"/>
      <c r="E382" s="81"/>
      <c r="F382" s="81"/>
      <c r="G382" s="265"/>
      <c r="H382" s="81"/>
      <c r="I382" s="81"/>
      <c r="J382" s="265"/>
    </row>
    <row r="383" spans="1:10" x14ac:dyDescent="0.2">
      <c r="A383" s="81"/>
      <c r="B383" s="81"/>
      <c r="C383" s="81"/>
      <c r="D383" s="81"/>
      <c r="E383" s="81"/>
      <c r="F383" s="81"/>
      <c r="G383" s="265"/>
      <c r="H383" s="81"/>
      <c r="I383" s="81"/>
      <c r="J383" s="265"/>
    </row>
    <row r="384" spans="1:10" x14ac:dyDescent="0.2">
      <c r="A384" s="81"/>
      <c r="B384" s="81"/>
      <c r="C384" s="81"/>
      <c r="D384" s="81"/>
      <c r="E384" s="81"/>
      <c r="F384" s="81"/>
      <c r="G384" s="265"/>
      <c r="H384" s="81"/>
      <c r="I384" s="81"/>
      <c r="J384" s="265"/>
    </row>
    <row r="385" spans="1:10" x14ac:dyDescent="0.2">
      <c r="A385" s="81"/>
      <c r="B385" s="81"/>
      <c r="C385" s="81"/>
      <c r="D385" s="81"/>
      <c r="E385" s="81"/>
      <c r="F385" s="81"/>
      <c r="G385" s="265"/>
      <c r="H385" s="81"/>
      <c r="I385" s="81"/>
      <c r="J385" s="265"/>
    </row>
    <row r="386" spans="1:10" x14ac:dyDescent="0.2">
      <c r="A386" s="81"/>
      <c r="B386" s="81"/>
      <c r="C386" s="81"/>
      <c r="D386" s="81"/>
      <c r="E386" s="81"/>
      <c r="F386" s="81"/>
      <c r="G386" s="265"/>
      <c r="H386" s="81"/>
      <c r="I386" s="81"/>
      <c r="J386" s="265"/>
    </row>
    <row r="387" spans="1:10" x14ac:dyDescent="0.2">
      <c r="A387" s="81"/>
      <c r="B387" s="81"/>
      <c r="C387" s="81"/>
      <c r="D387" s="81"/>
      <c r="E387" s="81"/>
      <c r="F387" s="81"/>
      <c r="G387" s="265"/>
      <c r="H387" s="81"/>
      <c r="I387" s="81"/>
      <c r="J387" s="265"/>
    </row>
    <row r="388" spans="1:10" x14ac:dyDescent="0.2">
      <c r="A388" s="81"/>
      <c r="B388" s="81"/>
      <c r="C388" s="81"/>
      <c r="D388" s="81"/>
      <c r="E388" s="81"/>
      <c r="F388" s="81"/>
      <c r="G388" s="265"/>
      <c r="H388" s="81"/>
      <c r="I388" s="81"/>
      <c r="J388" s="265"/>
    </row>
    <row r="389" spans="1:10" x14ac:dyDescent="0.2">
      <c r="A389" s="81"/>
      <c r="B389" s="81"/>
      <c r="C389" s="81"/>
      <c r="D389" s="81"/>
      <c r="E389" s="81"/>
      <c r="F389" s="81"/>
      <c r="G389" s="265"/>
      <c r="H389" s="81"/>
      <c r="I389" s="81"/>
      <c r="J389" s="265"/>
    </row>
    <row r="390" spans="1:10" x14ac:dyDescent="0.2">
      <c r="A390" s="81"/>
      <c r="B390" s="81"/>
      <c r="C390" s="81"/>
      <c r="D390" s="81"/>
      <c r="E390" s="81"/>
      <c r="F390" s="81"/>
      <c r="G390" s="265"/>
      <c r="H390" s="81"/>
      <c r="I390" s="81"/>
      <c r="J390" s="265"/>
    </row>
    <row r="391" spans="1:10" x14ac:dyDescent="0.2">
      <c r="A391" s="81"/>
      <c r="B391" s="81"/>
      <c r="C391" s="81"/>
      <c r="D391" s="81"/>
      <c r="E391" s="81"/>
      <c r="F391" s="81"/>
      <c r="G391" s="265"/>
      <c r="H391" s="81"/>
      <c r="I391" s="81"/>
      <c r="J391" s="265"/>
    </row>
    <row r="392" spans="1:10" x14ac:dyDescent="0.2">
      <c r="A392" s="81"/>
      <c r="B392" s="81"/>
      <c r="C392" s="81"/>
      <c r="D392" s="81"/>
      <c r="E392" s="81"/>
      <c r="F392" s="81"/>
      <c r="G392" s="265"/>
      <c r="H392" s="81"/>
      <c r="I392" s="81"/>
      <c r="J392" s="265"/>
    </row>
    <row r="393" spans="1:10" x14ac:dyDescent="0.2">
      <c r="A393" s="81"/>
      <c r="B393" s="81"/>
      <c r="C393" s="81"/>
      <c r="D393" s="81"/>
      <c r="E393" s="81"/>
      <c r="F393" s="81"/>
      <c r="G393" s="265"/>
      <c r="H393" s="81"/>
      <c r="I393" s="81"/>
      <c r="J393" s="265"/>
    </row>
    <row r="394" spans="1:10" x14ac:dyDescent="0.2">
      <c r="A394" s="81"/>
      <c r="B394" s="81"/>
      <c r="C394" s="81"/>
      <c r="D394" s="81"/>
      <c r="E394" s="81"/>
      <c r="F394" s="81"/>
      <c r="G394" s="265"/>
      <c r="H394" s="81"/>
      <c r="I394" s="81"/>
      <c r="J394" s="265"/>
    </row>
    <row r="395" spans="1:10" x14ac:dyDescent="0.2">
      <c r="A395" s="81"/>
      <c r="B395" s="81"/>
      <c r="C395" s="81"/>
      <c r="D395" s="81"/>
      <c r="E395" s="81"/>
      <c r="F395" s="81"/>
      <c r="G395" s="265"/>
      <c r="H395" s="81"/>
      <c r="I395" s="81"/>
      <c r="J395" s="265"/>
    </row>
    <row r="396" spans="1:10" x14ac:dyDescent="0.2">
      <c r="A396" s="81"/>
      <c r="B396" s="81"/>
      <c r="C396" s="81"/>
      <c r="D396" s="81"/>
      <c r="E396" s="81"/>
      <c r="F396" s="81"/>
      <c r="G396" s="265"/>
      <c r="H396" s="81"/>
      <c r="I396" s="81"/>
      <c r="J396" s="265"/>
    </row>
    <row r="397" spans="1:10" x14ac:dyDescent="0.2">
      <c r="A397" s="81"/>
      <c r="B397" s="81"/>
      <c r="C397" s="81"/>
      <c r="D397" s="81"/>
      <c r="E397" s="81"/>
      <c r="F397" s="81"/>
      <c r="G397" s="265"/>
      <c r="H397" s="81"/>
      <c r="I397" s="81"/>
      <c r="J397" s="265"/>
    </row>
    <row r="398" spans="1:10" x14ac:dyDescent="0.2">
      <c r="A398" s="81"/>
      <c r="B398" s="81"/>
      <c r="C398" s="81"/>
      <c r="D398" s="81"/>
      <c r="E398" s="81"/>
      <c r="F398" s="81"/>
      <c r="G398" s="265"/>
      <c r="H398" s="81"/>
      <c r="I398" s="81"/>
      <c r="J398" s="265"/>
    </row>
    <row r="399" spans="1:10" x14ac:dyDescent="0.2">
      <c r="A399" s="81"/>
      <c r="B399" s="81"/>
      <c r="C399" s="81"/>
      <c r="D399" s="81"/>
      <c r="E399" s="81"/>
      <c r="F399" s="81"/>
      <c r="G399" s="265"/>
      <c r="H399" s="81"/>
      <c r="I399" s="81"/>
      <c r="J399" s="265"/>
    </row>
    <row r="400" spans="1:10" x14ac:dyDescent="0.2">
      <c r="A400" s="81"/>
      <c r="B400" s="81"/>
      <c r="C400" s="81"/>
      <c r="D400" s="81"/>
      <c r="E400" s="81"/>
      <c r="F400" s="81"/>
      <c r="G400" s="265"/>
      <c r="H400" s="81"/>
      <c r="I400" s="81"/>
      <c r="J400" s="265"/>
    </row>
    <row r="401" spans="1:10" x14ac:dyDescent="0.2">
      <c r="A401" s="81"/>
      <c r="B401" s="81"/>
      <c r="C401" s="81"/>
      <c r="D401" s="81"/>
      <c r="E401" s="81"/>
      <c r="F401" s="81"/>
      <c r="G401" s="265"/>
      <c r="H401" s="81"/>
      <c r="I401" s="81"/>
      <c r="J401" s="265"/>
    </row>
    <row r="402" spans="1:10" x14ac:dyDescent="0.2">
      <c r="A402" s="81"/>
      <c r="B402" s="81"/>
      <c r="C402" s="81"/>
      <c r="D402" s="81"/>
      <c r="E402" s="81"/>
      <c r="F402" s="81"/>
      <c r="G402" s="265"/>
      <c r="H402" s="81"/>
      <c r="I402" s="81"/>
      <c r="J402" s="265"/>
    </row>
    <row r="403" spans="1:10" x14ac:dyDescent="0.2">
      <c r="A403" s="81"/>
      <c r="B403" s="81"/>
      <c r="C403" s="81"/>
      <c r="D403" s="81"/>
      <c r="E403" s="81"/>
      <c r="F403" s="81"/>
      <c r="G403" s="265"/>
      <c r="H403" s="81"/>
      <c r="I403" s="81"/>
      <c r="J403" s="265"/>
    </row>
    <row r="404" spans="1:10" x14ac:dyDescent="0.2">
      <c r="A404" s="81"/>
      <c r="B404" s="81"/>
      <c r="C404" s="81"/>
      <c r="D404" s="81"/>
      <c r="E404" s="81"/>
      <c r="F404" s="81"/>
      <c r="G404" s="265"/>
      <c r="H404" s="81"/>
      <c r="I404" s="81"/>
      <c r="J404" s="265"/>
    </row>
    <row r="405" spans="1:10" x14ac:dyDescent="0.2">
      <c r="A405" s="81"/>
      <c r="B405" s="81"/>
      <c r="C405" s="81"/>
      <c r="D405" s="81"/>
      <c r="E405" s="81"/>
      <c r="F405" s="81"/>
      <c r="G405" s="265"/>
      <c r="H405" s="81"/>
      <c r="I405" s="81"/>
      <c r="J405" s="265"/>
    </row>
    <row r="406" spans="1:10" x14ac:dyDescent="0.2">
      <c r="A406" s="81"/>
      <c r="B406" s="81"/>
      <c r="C406" s="81"/>
      <c r="D406" s="81"/>
      <c r="E406" s="81"/>
      <c r="F406" s="81"/>
      <c r="G406" s="265"/>
      <c r="H406" s="81"/>
      <c r="I406" s="81"/>
      <c r="J406" s="265"/>
    </row>
    <row r="407" spans="1:10" x14ac:dyDescent="0.2">
      <c r="A407" s="81"/>
      <c r="B407" s="81"/>
      <c r="C407" s="81"/>
      <c r="D407" s="81"/>
      <c r="E407" s="81"/>
      <c r="F407" s="81"/>
      <c r="G407" s="265"/>
      <c r="H407" s="81"/>
      <c r="I407" s="81"/>
      <c r="J407" s="265"/>
    </row>
    <row r="408" spans="1:10" x14ac:dyDescent="0.2">
      <c r="A408" s="81"/>
      <c r="B408" s="81"/>
      <c r="C408" s="81"/>
      <c r="D408" s="81"/>
      <c r="E408" s="81"/>
      <c r="F408" s="81"/>
      <c r="G408" s="265"/>
      <c r="H408" s="81"/>
      <c r="I408" s="81"/>
      <c r="J408" s="265"/>
    </row>
    <row r="409" spans="1:10" x14ac:dyDescent="0.2">
      <c r="A409" s="81"/>
      <c r="B409" s="81"/>
      <c r="C409" s="81"/>
      <c r="D409" s="81"/>
      <c r="E409" s="81"/>
      <c r="F409" s="81"/>
      <c r="G409" s="265"/>
      <c r="H409" s="81"/>
      <c r="I409" s="81"/>
      <c r="J409" s="265"/>
    </row>
    <row r="410" spans="1:10" x14ac:dyDescent="0.2">
      <c r="A410" s="81"/>
      <c r="B410" s="81"/>
      <c r="C410" s="81"/>
      <c r="D410" s="81"/>
      <c r="E410" s="81"/>
      <c r="F410" s="81"/>
      <c r="G410" s="265"/>
      <c r="H410" s="81"/>
      <c r="I410" s="81"/>
      <c r="J410" s="265"/>
    </row>
    <row r="411" spans="1:10" x14ac:dyDescent="0.2">
      <c r="A411" s="81"/>
      <c r="B411" s="81"/>
      <c r="C411" s="81"/>
      <c r="D411" s="81"/>
      <c r="E411" s="81"/>
      <c r="F411" s="81"/>
      <c r="G411" s="265"/>
      <c r="H411" s="81"/>
      <c r="I411" s="81"/>
      <c r="J411" s="265"/>
    </row>
    <row r="412" spans="1:10" x14ac:dyDescent="0.2">
      <c r="A412" s="81"/>
      <c r="B412" s="81"/>
      <c r="C412" s="81"/>
      <c r="D412" s="81"/>
      <c r="E412" s="81"/>
      <c r="F412" s="81"/>
      <c r="G412" s="265"/>
      <c r="H412" s="81"/>
      <c r="I412" s="81"/>
      <c r="J412" s="265"/>
    </row>
    <row r="413" spans="1:10" x14ac:dyDescent="0.2">
      <c r="A413" s="81"/>
      <c r="B413" s="81"/>
      <c r="C413" s="81"/>
      <c r="D413" s="81"/>
      <c r="E413" s="81"/>
      <c r="F413" s="81"/>
      <c r="G413" s="265"/>
      <c r="H413" s="81"/>
      <c r="I413" s="81"/>
      <c r="J413" s="265"/>
    </row>
    <row r="414" spans="1:10" x14ac:dyDescent="0.2">
      <c r="A414" s="81"/>
      <c r="B414" s="81"/>
      <c r="C414" s="81"/>
      <c r="D414" s="81"/>
      <c r="E414" s="81"/>
      <c r="F414" s="81"/>
      <c r="G414" s="265"/>
      <c r="H414" s="81"/>
      <c r="I414" s="81"/>
      <c r="J414" s="265"/>
    </row>
    <row r="415" spans="1:10" x14ac:dyDescent="0.2">
      <c r="A415" s="81"/>
      <c r="B415" s="81"/>
      <c r="C415" s="81"/>
      <c r="D415" s="81"/>
      <c r="E415" s="81"/>
      <c r="F415" s="81"/>
      <c r="G415" s="265"/>
      <c r="H415" s="81"/>
      <c r="I415" s="81"/>
      <c r="J415" s="265"/>
    </row>
    <row r="416" spans="1:10" x14ac:dyDescent="0.2">
      <c r="A416" s="81"/>
      <c r="B416" s="81"/>
      <c r="C416" s="81"/>
      <c r="D416" s="81"/>
      <c r="E416" s="81"/>
      <c r="F416" s="81"/>
      <c r="G416" s="265"/>
      <c r="H416" s="81"/>
      <c r="I416" s="81"/>
      <c r="J416" s="265"/>
    </row>
    <row r="417" spans="1:10" x14ac:dyDescent="0.2">
      <c r="A417" s="81"/>
      <c r="B417" s="81"/>
      <c r="C417" s="81"/>
      <c r="D417" s="81"/>
      <c r="E417" s="81"/>
      <c r="F417" s="81"/>
      <c r="G417" s="265"/>
      <c r="H417" s="81"/>
      <c r="I417" s="81"/>
      <c r="J417" s="265"/>
    </row>
    <row r="418" spans="1:10" x14ac:dyDescent="0.2">
      <c r="A418" s="81"/>
      <c r="B418" s="81"/>
      <c r="C418" s="81"/>
      <c r="D418" s="81"/>
      <c r="E418" s="81"/>
      <c r="F418" s="81"/>
      <c r="G418" s="265"/>
      <c r="H418" s="81"/>
      <c r="I418" s="81"/>
      <c r="J418" s="265"/>
    </row>
    <row r="419" spans="1:10" x14ac:dyDescent="0.2">
      <c r="A419" s="81"/>
      <c r="B419" s="81"/>
      <c r="C419" s="81"/>
      <c r="D419" s="81"/>
      <c r="E419" s="81"/>
      <c r="F419" s="81"/>
      <c r="G419" s="265"/>
      <c r="H419" s="81"/>
      <c r="I419" s="81"/>
      <c r="J419" s="265"/>
    </row>
    <row r="420" spans="1:10" x14ac:dyDescent="0.2">
      <c r="A420" s="81"/>
      <c r="B420" s="81"/>
      <c r="C420" s="81"/>
      <c r="D420" s="81"/>
      <c r="E420" s="81"/>
      <c r="F420" s="81"/>
      <c r="G420" s="265"/>
      <c r="H420" s="81"/>
      <c r="I420" s="81"/>
      <c r="J420" s="265"/>
    </row>
    <row r="421" spans="1:10" x14ac:dyDescent="0.2">
      <c r="A421" s="81"/>
      <c r="B421" s="81"/>
      <c r="C421" s="81"/>
      <c r="D421" s="81"/>
      <c r="E421" s="81"/>
      <c r="F421" s="81"/>
      <c r="G421" s="265"/>
      <c r="H421" s="81"/>
      <c r="I421" s="81"/>
      <c r="J421" s="265"/>
    </row>
    <row r="422" spans="1:10" x14ac:dyDescent="0.2">
      <c r="A422" s="81"/>
      <c r="B422" s="81"/>
      <c r="C422" s="81"/>
      <c r="D422" s="81"/>
      <c r="E422" s="81"/>
      <c r="F422" s="81"/>
      <c r="G422" s="265"/>
      <c r="H422" s="81"/>
      <c r="I422" s="81"/>
      <c r="J422" s="265"/>
    </row>
    <row r="423" spans="1:10" x14ac:dyDescent="0.2">
      <c r="A423" s="81"/>
      <c r="B423" s="81"/>
      <c r="C423" s="81"/>
      <c r="D423" s="81"/>
      <c r="E423" s="81"/>
      <c r="F423" s="81"/>
      <c r="G423" s="265"/>
      <c r="H423" s="81"/>
      <c r="I423" s="81"/>
      <c r="J423" s="265"/>
    </row>
    <row r="424" spans="1:10" x14ac:dyDescent="0.2">
      <c r="A424" s="81"/>
      <c r="B424" s="81"/>
      <c r="C424" s="81"/>
      <c r="D424" s="81"/>
      <c r="E424" s="81"/>
      <c r="F424" s="81"/>
      <c r="G424" s="265"/>
      <c r="H424" s="81"/>
      <c r="I424" s="81"/>
      <c r="J424" s="265"/>
    </row>
    <row r="425" spans="1:10" x14ac:dyDescent="0.2">
      <c r="A425" s="81"/>
      <c r="B425" s="81"/>
      <c r="C425" s="81"/>
      <c r="D425" s="81"/>
      <c r="E425" s="81"/>
      <c r="F425" s="81"/>
      <c r="G425" s="265"/>
      <c r="H425" s="81"/>
      <c r="I425" s="81"/>
      <c r="J425" s="265"/>
    </row>
    <row r="426" spans="1:10" x14ac:dyDescent="0.2">
      <c r="A426" s="81"/>
      <c r="B426" s="81"/>
      <c r="C426" s="81"/>
      <c r="D426" s="81"/>
      <c r="E426" s="81"/>
      <c r="F426" s="81"/>
      <c r="G426" s="265"/>
      <c r="H426" s="81"/>
      <c r="I426" s="81"/>
      <c r="J426" s="265"/>
    </row>
    <row r="427" spans="1:10" x14ac:dyDescent="0.2">
      <c r="A427" s="81"/>
      <c r="B427" s="81"/>
      <c r="C427" s="81"/>
      <c r="D427" s="81"/>
      <c r="E427" s="81"/>
      <c r="F427" s="81"/>
      <c r="G427" s="265"/>
      <c r="H427" s="81"/>
      <c r="I427" s="81"/>
      <c r="J427" s="265"/>
    </row>
    <row r="428" spans="1:10" x14ac:dyDescent="0.2">
      <c r="A428" s="81"/>
      <c r="B428" s="81"/>
      <c r="C428" s="81"/>
      <c r="D428" s="81"/>
      <c r="E428" s="81"/>
      <c r="F428" s="81"/>
      <c r="G428" s="265"/>
      <c r="H428" s="81"/>
      <c r="I428" s="81"/>
      <c r="J428" s="265"/>
    </row>
    <row r="429" spans="1:10" x14ac:dyDescent="0.2">
      <c r="A429" s="81"/>
      <c r="B429" s="81"/>
      <c r="C429" s="81"/>
      <c r="D429" s="81"/>
      <c r="E429" s="81"/>
      <c r="F429" s="81"/>
      <c r="G429" s="265"/>
      <c r="H429" s="81"/>
      <c r="I429" s="81"/>
      <c r="J429" s="265"/>
    </row>
    <row r="430" spans="1:10" x14ac:dyDescent="0.2">
      <c r="A430" s="81"/>
      <c r="B430" s="81"/>
      <c r="C430" s="81"/>
      <c r="D430" s="81"/>
      <c r="E430" s="81"/>
      <c r="F430" s="81"/>
      <c r="G430" s="265"/>
      <c r="H430" s="81"/>
      <c r="I430" s="81"/>
      <c r="J430" s="265"/>
    </row>
    <row r="431" spans="1:10" x14ac:dyDescent="0.2">
      <c r="A431" s="81"/>
      <c r="B431" s="81"/>
      <c r="C431" s="81"/>
      <c r="D431" s="81"/>
      <c r="E431" s="81"/>
      <c r="F431" s="81"/>
      <c r="G431" s="265"/>
      <c r="H431" s="81"/>
      <c r="I431" s="81"/>
      <c r="J431" s="265"/>
    </row>
    <row r="432" spans="1:10" x14ac:dyDescent="0.2">
      <c r="A432" s="81"/>
      <c r="B432" s="81"/>
      <c r="C432" s="81"/>
      <c r="D432" s="81"/>
      <c r="E432" s="81"/>
      <c r="F432" s="81"/>
      <c r="G432" s="265"/>
      <c r="H432" s="81"/>
      <c r="I432" s="81"/>
      <c r="J432" s="265"/>
    </row>
    <row r="433" spans="1:10" x14ac:dyDescent="0.2">
      <c r="A433" s="81"/>
      <c r="B433" s="81"/>
      <c r="C433" s="81"/>
      <c r="D433" s="81"/>
      <c r="E433" s="81"/>
      <c r="F433" s="81"/>
      <c r="G433" s="265"/>
      <c r="H433" s="81"/>
      <c r="I433" s="81"/>
      <c r="J433" s="265"/>
    </row>
    <row r="434" spans="1:10" x14ac:dyDescent="0.2">
      <c r="A434" s="81"/>
      <c r="B434" s="81"/>
      <c r="C434" s="81"/>
      <c r="D434" s="81"/>
      <c r="E434" s="81"/>
      <c r="F434" s="81"/>
      <c r="G434" s="265"/>
      <c r="H434" s="81"/>
      <c r="I434" s="81"/>
      <c r="J434" s="265"/>
    </row>
    <row r="435" spans="1:10" x14ac:dyDescent="0.2">
      <c r="A435" s="81"/>
      <c r="B435" s="81"/>
      <c r="C435" s="81"/>
      <c r="D435" s="81"/>
      <c r="E435" s="81"/>
      <c r="F435" s="81"/>
      <c r="G435" s="265"/>
      <c r="H435" s="81"/>
      <c r="I435" s="81"/>
      <c r="J435" s="265"/>
    </row>
    <row r="436" spans="1:10" x14ac:dyDescent="0.2">
      <c r="A436" s="81"/>
      <c r="B436" s="81"/>
      <c r="C436" s="81"/>
      <c r="D436" s="81"/>
      <c r="E436" s="81"/>
      <c r="F436" s="81"/>
      <c r="G436" s="265"/>
      <c r="H436" s="81"/>
      <c r="I436" s="81"/>
      <c r="J436" s="265"/>
    </row>
    <row r="437" spans="1:10" x14ac:dyDescent="0.2">
      <c r="A437" s="81"/>
      <c r="B437" s="81"/>
      <c r="C437" s="81"/>
      <c r="D437" s="81"/>
      <c r="E437" s="81"/>
      <c r="F437" s="81"/>
      <c r="G437" s="265"/>
      <c r="H437" s="81"/>
      <c r="I437" s="81"/>
      <c r="J437" s="265"/>
    </row>
    <row r="438" spans="1:10" x14ac:dyDescent="0.2">
      <c r="A438" s="81"/>
      <c r="B438" s="81"/>
      <c r="C438" s="81"/>
      <c r="D438" s="81"/>
      <c r="E438" s="81"/>
      <c r="F438" s="81"/>
      <c r="G438" s="265"/>
      <c r="H438" s="81"/>
      <c r="I438" s="81"/>
      <c r="J438" s="265"/>
    </row>
    <row r="439" spans="1:10" x14ac:dyDescent="0.2">
      <c r="A439" s="81"/>
      <c r="B439" s="81"/>
      <c r="C439" s="81"/>
      <c r="D439" s="81"/>
      <c r="E439" s="81"/>
      <c r="F439" s="81"/>
      <c r="G439" s="265"/>
      <c r="H439" s="81"/>
      <c r="I439" s="81"/>
      <c r="J439" s="265"/>
    </row>
    <row r="440" spans="1:10" x14ac:dyDescent="0.2">
      <c r="A440" s="81"/>
      <c r="B440" s="81"/>
      <c r="C440" s="81"/>
      <c r="D440" s="81"/>
      <c r="E440" s="81"/>
      <c r="F440" s="81"/>
      <c r="G440" s="265"/>
      <c r="H440" s="81"/>
      <c r="I440" s="81"/>
      <c r="J440" s="265"/>
    </row>
    <row r="441" spans="1:10" x14ac:dyDescent="0.2">
      <c r="A441" s="81"/>
      <c r="B441" s="81"/>
      <c r="C441" s="81"/>
      <c r="D441" s="81"/>
      <c r="E441" s="81"/>
      <c r="F441" s="81"/>
      <c r="G441" s="265"/>
      <c r="H441" s="81"/>
      <c r="I441" s="81"/>
      <c r="J441" s="265"/>
    </row>
    <row r="442" spans="1:10" x14ac:dyDescent="0.2">
      <c r="A442" s="81"/>
      <c r="B442" s="81"/>
      <c r="C442" s="81"/>
      <c r="D442" s="81"/>
      <c r="E442" s="81"/>
      <c r="F442" s="81"/>
      <c r="G442" s="265"/>
      <c r="H442" s="81"/>
      <c r="I442" s="81"/>
      <c r="J442" s="265"/>
    </row>
    <row r="443" spans="1:10" x14ac:dyDescent="0.2">
      <c r="A443" s="81"/>
      <c r="B443" s="81"/>
      <c r="C443" s="81"/>
      <c r="D443" s="81"/>
      <c r="E443" s="81"/>
      <c r="F443" s="81"/>
      <c r="G443" s="265"/>
      <c r="H443" s="81"/>
      <c r="I443" s="81"/>
      <c r="J443" s="265"/>
    </row>
    <row r="444" spans="1:10" x14ac:dyDescent="0.2">
      <c r="A444" s="81"/>
      <c r="B444" s="81"/>
      <c r="C444" s="81"/>
      <c r="D444" s="81"/>
      <c r="E444" s="81"/>
      <c r="F444" s="81"/>
      <c r="G444" s="265"/>
      <c r="H444" s="81"/>
      <c r="I444" s="81"/>
      <c r="J444" s="265"/>
    </row>
    <row r="445" spans="1:10" x14ac:dyDescent="0.2">
      <c r="A445" s="81"/>
      <c r="B445" s="81"/>
      <c r="C445" s="81"/>
      <c r="D445" s="81"/>
      <c r="E445" s="81"/>
      <c r="F445" s="81"/>
      <c r="G445" s="265"/>
      <c r="H445" s="81"/>
      <c r="I445" s="81"/>
      <c r="J445" s="265"/>
    </row>
    <row r="446" spans="1:10" x14ac:dyDescent="0.2">
      <c r="A446" s="81"/>
      <c r="B446" s="81"/>
      <c r="C446" s="81"/>
      <c r="D446" s="81"/>
      <c r="E446" s="81"/>
      <c r="F446" s="81"/>
      <c r="G446" s="265"/>
      <c r="H446" s="81"/>
      <c r="I446" s="81"/>
      <c r="J446" s="265"/>
    </row>
    <row r="447" spans="1:10" x14ac:dyDescent="0.2">
      <c r="A447" s="81"/>
      <c r="B447" s="81"/>
      <c r="C447" s="81"/>
      <c r="D447" s="81"/>
      <c r="E447" s="81"/>
      <c r="F447" s="81"/>
      <c r="G447" s="265"/>
      <c r="H447" s="81"/>
      <c r="I447" s="81"/>
      <c r="J447" s="265"/>
    </row>
    <row r="448" spans="1:10" x14ac:dyDescent="0.2">
      <c r="A448" s="81"/>
      <c r="B448" s="81"/>
      <c r="C448" s="81"/>
      <c r="D448" s="81"/>
      <c r="E448" s="81"/>
      <c r="F448" s="81"/>
      <c r="G448" s="265"/>
      <c r="H448" s="81"/>
      <c r="I448" s="81"/>
      <c r="J448" s="265"/>
    </row>
    <row r="449" spans="1:10" x14ac:dyDescent="0.2">
      <c r="A449" s="81"/>
      <c r="B449" s="81"/>
      <c r="C449" s="81"/>
      <c r="D449" s="81"/>
      <c r="E449" s="81"/>
      <c r="F449" s="81"/>
      <c r="G449" s="265"/>
      <c r="H449" s="81"/>
      <c r="I449" s="81"/>
      <c r="J449" s="265"/>
    </row>
    <row r="450" spans="1:10" x14ac:dyDescent="0.2">
      <c r="A450" s="81"/>
      <c r="B450" s="81"/>
      <c r="C450" s="81"/>
      <c r="D450" s="81"/>
      <c r="E450" s="81"/>
      <c r="F450" s="81"/>
      <c r="G450" s="265"/>
      <c r="H450" s="81"/>
      <c r="I450" s="81"/>
      <c r="J450" s="265"/>
    </row>
    <row r="451" spans="1:10" x14ac:dyDescent="0.2">
      <c r="A451" s="81"/>
      <c r="B451" s="81"/>
      <c r="C451" s="81"/>
      <c r="D451" s="81"/>
      <c r="E451" s="81"/>
      <c r="F451" s="81"/>
      <c r="G451" s="265"/>
      <c r="H451" s="81"/>
      <c r="I451" s="81"/>
      <c r="J451" s="265"/>
    </row>
    <row r="452" spans="1:10" x14ac:dyDescent="0.2">
      <c r="A452" s="81"/>
      <c r="B452" s="81"/>
      <c r="C452" s="81"/>
      <c r="D452" s="81"/>
      <c r="E452" s="81"/>
      <c r="F452" s="81"/>
      <c r="G452" s="265"/>
      <c r="H452" s="81"/>
      <c r="I452" s="81"/>
      <c r="J452" s="265"/>
    </row>
    <row r="453" spans="1:10" x14ac:dyDescent="0.2">
      <c r="A453" s="81"/>
      <c r="B453" s="81"/>
      <c r="C453" s="81"/>
      <c r="D453" s="81"/>
      <c r="E453" s="81"/>
      <c r="F453" s="81"/>
      <c r="G453" s="265"/>
      <c r="H453" s="81"/>
      <c r="I453" s="81"/>
      <c r="J453" s="265"/>
    </row>
    <row r="454" spans="1:10" x14ac:dyDescent="0.2">
      <c r="A454" s="81"/>
      <c r="B454" s="81"/>
      <c r="C454" s="81"/>
      <c r="D454" s="81"/>
      <c r="E454" s="81"/>
      <c r="F454" s="81"/>
      <c r="G454" s="265"/>
      <c r="H454" s="81"/>
      <c r="I454" s="81"/>
      <c r="J454" s="265"/>
    </row>
    <row r="455" spans="1:10" x14ac:dyDescent="0.2">
      <c r="A455" s="81"/>
      <c r="B455" s="81"/>
      <c r="C455" s="81"/>
      <c r="D455" s="81"/>
      <c r="E455" s="81"/>
      <c r="F455" s="81"/>
      <c r="G455" s="265"/>
      <c r="H455" s="81"/>
      <c r="I455" s="81"/>
      <c r="J455" s="265"/>
    </row>
    <row r="456" spans="1:10" x14ac:dyDescent="0.2">
      <c r="A456" s="81"/>
      <c r="B456" s="81"/>
      <c r="C456" s="81"/>
      <c r="D456" s="81"/>
      <c r="E456" s="81"/>
      <c r="F456" s="81"/>
      <c r="G456" s="265"/>
      <c r="H456" s="81"/>
      <c r="I456" s="81"/>
      <c r="J456" s="265"/>
    </row>
    <row r="457" spans="1:10" x14ac:dyDescent="0.2">
      <c r="A457" s="81"/>
      <c r="B457" s="81"/>
      <c r="C457" s="81"/>
      <c r="D457" s="81"/>
      <c r="E457" s="81"/>
      <c r="F457" s="81"/>
      <c r="G457" s="265"/>
      <c r="H457" s="81"/>
      <c r="I457" s="81"/>
      <c r="J457" s="265"/>
    </row>
    <row r="458" spans="1:10" x14ac:dyDescent="0.2">
      <c r="A458" s="81"/>
      <c r="B458" s="81"/>
      <c r="C458" s="81"/>
      <c r="D458" s="81"/>
      <c r="E458" s="81"/>
      <c r="F458" s="81"/>
      <c r="G458" s="265"/>
      <c r="H458" s="81"/>
      <c r="I458" s="81"/>
      <c r="J458" s="265"/>
    </row>
    <row r="459" spans="1:10" x14ac:dyDescent="0.2">
      <c r="A459" s="81"/>
      <c r="B459" s="81"/>
      <c r="C459" s="81"/>
      <c r="D459" s="81"/>
      <c r="E459" s="81"/>
      <c r="F459" s="81"/>
      <c r="G459" s="265"/>
      <c r="H459" s="81"/>
      <c r="I459" s="81"/>
      <c r="J459" s="265"/>
    </row>
    <row r="460" spans="1:10" x14ac:dyDescent="0.2">
      <c r="A460" s="81"/>
      <c r="B460" s="81"/>
      <c r="C460" s="81"/>
      <c r="D460" s="81"/>
      <c r="E460" s="81"/>
      <c r="F460" s="81"/>
      <c r="G460" s="265"/>
      <c r="H460" s="81"/>
      <c r="I460" s="81"/>
      <c r="J460" s="265"/>
    </row>
    <row r="461" spans="1:10" x14ac:dyDescent="0.2">
      <c r="A461" s="81"/>
      <c r="B461" s="81"/>
      <c r="C461" s="81"/>
      <c r="D461" s="81"/>
      <c r="E461" s="81"/>
      <c r="F461" s="81"/>
      <c r="G461" s="265"/>
      <c r="H461" s="81"/>
      <c r="I461" s="81"/>
      <c r="J461" s="265"/>
    </row>
    <row r="462" spans="1:10" x14ac:dyDescent="0.2">
      <c r="A462" s="81"/>
      <c r="B462" s="81"/>
      <c r="C462" s="81"/>
      <c r="D462" s="81"/>
      <c r="E462" s="81"/>
      <c r="F462" s="81"/>
      <c r="G462" s="265"/>
      <c r="H462" s="81"/>
      <c r="I462" s="81"/>
      <c r="J462" s="265"/>
    </row>
    <row r="463" spans="1:10" x14ac:dyDescent="0.2">
      <c r="A463" s="81"/>
      <c r="B463" s="81"/>
      <c r="C463" s="81"/>
      <c r="D463" s="81"/>
      <c r="E463" s="81"/>
      <c r="F463" s="81"/>
      <c r="G463" s="265"/>
      <c r="H463" s="81"/>
      <c r="I463" s="81"/>
      <c r="J463" s="265"/>
    </row>
    <row r="464" spans="1:10" x14ac:dyDescent="0.2">
      <c r="A464" s="81"/>
      <c r="B464" s="81"/>
      <c r="C464" s="81"/>
      <c r="D464" s="81"/>
      <c r="E464" s="81"/>
      <c r="F464" s="81"/>
      <c r="G464" s="265"/>
      <c r="H464" s="81"/>
      <c r="I464" s="81"/>
      <c r="J464" s="265"/>
    </row>
    <row r="465" spans="1:10" x14ac:dyDescent="0.2">
      <c r="A465" s="81"/>
      <c r="B465" s="81"/>
      <c r="C465" s="81"/>
      <c r="D465" s="81"/>
      <c r="E465" s="81"/>
      <c r="F465" s="81"/>
      <c r="G465" s="265"/>
      <c r="H465" s="81"/>
      <c r="I465" s="81"/>
      <c r="J465" s="265"/>
    </row>
    <row r="466" spans="1:10" x14ac:dyDescent="0.2">
      <c r="A466" s="81"/>
      <c r="B466" s="81"/>
      <c r="C466" s="81"/>
      <c r="D466" s="81"/>
      <c r="E466" s="81"/>
      <c r="F466" s="81"/>
      <c r="G466" s="265"/>
      <c r="H466" s="81"/>
      <c r="I466" s="81"/>
      <c r="J466" s="265"/>
    </row>
    <row r="467" spans="1:10" x14ac:dyDescent="0.2">
      <c r="A467" s="81"/>
      <c r="B467" s="81"/>
      <c r="C467" s="81"/>
      <c r="D467" s="81"/>
      <c r="E467" s="81"/>
      <c r="F467" s="81"/>
      <c r="G467" s="265"/>
      <c r="H467" s="81"/>
      <c r="I467" s="81"/>
      <c r="J467" s="265"/>
    </row>
    <row r="468" spans="1:10" x14ac:dyDescent="0.2">
      <c r="A468" s="81"/>
      <c r="B468" s="81"/>
      <c r="C468" s="81"/>
      <c r="D468" s="81"/>
      <c r="E468" s="81"/>
      <c r="F468" s="81"/>
      <c r="G468" s="265"/>
      <c r="H468" s="81"/>
      <c r="I468" s="81"/>
      <c r="J468" s="265"/>
    </row>
    <row r="469" spans="1:10" x14ac:dyDescent="0.2">
      <c r="A469" s="81"/>
      <c r="B469" s="81"/>
      <c r="C469" s="81"/>
      <c r="D469" s="81"/>
      <c r="E469" s="81"/>
      <c r="F469" s="81"/>
      <c r="G469" s="265"/>
      <c r="H469" s="81"/>
      <c r="I469" s="81"/>
      <c r="J469" s="265"/>
    </row>
    <row r="470" spans="1:10" x14ac:dyDescent="0.2">
      <c r="A470" s="81"/>
      <c r="B470" s="81"/>
      <c r="C470" s="81"/>
      <c r="D470" s="81"/>
      <c r="E470" s="81"/>
      <c r="F470" s="81"/>
      <c r="G470" s="265"/>
      <c r="H470" s="81"/>
      <c r="I470" s="81"/>
      <c r="J470" s="265"/>
    </row>
    <row r="471" spans="1:10" x14ac:dyDescent="0.2">
      <c r="A471" s="81"/>
      <c r="B471" s="81"/>
      <c r="C471" s="81"/>
      <c r="D471" s="81"/>
      <c r="E471" s="81"/>
      <c r="F471" s="81"/>
      <c r="G471" s="265"/>
      <c r="H471" s="81"/>
      <c r="I471" s="81"/>
      <c r="J471" s="265"/>
    </row>
    <row r="472" spans="1:10" x14ac:dyDescent="0.2">
      <c r="A472" s="81"/>
      <c r="B472" s="81"/>
      <c r="C472" s="81"/>
      <c r="D472" s="81"/>
      <c r="E472" s="81"/>
      <c r="F472" s="81"/>
      <c r="G472" s="265"/>
      <c r="H472" s="81"/>
      <c r="I472" s="81"/>
      <c r="J472" s="265"/>
    </row>
    <row r="473" spans="1:10" x14ac:dyDescent="0.2">
      <c r="A473" s="81"/>
      <c r="B473" s="81"/>
      <c r="C473" s="81"/>
      <c r="D473" s="81"/>
      <c r="E473" s="81"/>
      <c r="F473" s="81"/>
      <c r="G473" s="265"/>
      <c r="H473" s="81"/>
      <c r="I473" s="81"/>
      <c r="J473" s="265"/>
    </row>
    <row r="474" spans="1:10" x14ac:dyDescent="0.2">
      <c r="A474" s="81"/>
      <c r="B474" s="81"/>
      <c r="C474" s="81"/>
      <c r="D474" s="81"/>
      <c r="E474" s="81"/>
      <c r="F474" s="81"/>
      <c r="G474" s="265"/>
      <c r="H474" s="81"/>
      <c r="I474" s="81"/>
      <c r="J474" s="265"/>
    </row>
    <row r="475" spans="1:10" x14ac:dyDescent="0.2">
      <c r="A475" s="81"/>
      <c r="B475" s="81"/>
      <c r="C475" s="81"/>
      <c r="D475" s="81"/>
      <c r="E475" s="81"/>
      <c r="F475" s="81"/>
      <c r="G475" s="265"/>
      <c r="H475" s="81"/>
      <c r="I475" s="81"/>
      <c r="J475" s="265"/>
    </row>
    <row r="476" spans="1:10" x14ac:dyDescent="0.2">
      <c r="A476" s="81"/>
      <c r="B476" s="81"/>
      <c r="C476" s="81"/>
      <c r="D476" s="81"/>
      <c r="E476" s="81"/>
      <c r="F476" s="81"/>
      <c r="G476" s="265"/>
      <c r="H476" s="81"/>
      <c r="I476" s="81"/>
      <c r="J476" s="265"/>
    </row>
    <row r="477" spans="1:10" x14ac:dyDescent="0.2">
      <c r="A477" s="81"/>
      <c r="B477" s="81"/>
      <c r="C477" s="81"/>
      <c r="D477" s="81"/>
      <c r="E477" s="81"/>
      <c r="F477" s="81"/>
      <c r="G477" s="265"/>
      <c r="H477" s="81"/>
      <c r="I477" s="81"/>
      <c r="J477" s="265"/>
    </row>
    <row r="478" spans="1:10" x14ac:dyDescent="0.2">
      <c r="A478" s="81"/>
      <c r="B478" s="81"/>
      <c r="C478" s="81"/>
      <c r="D478" s="81"/>
      <c r="E478" s="81"/>
      <c r="F478" s="81"/>
      <c r="G478" s="265"/>
      <c r="H478" s="81"/>
      <c r="I478" s="81"/>
      <c r="J478" s="265"/>
    </row>
    <row r="479" spans="1:10" x14ac:dyDescent="0.2">
      <c r="A479" s="81"/>
      <c r="B479" s="81"/>
      <c r="C479" s="81"/>
      <c r="D479" s="81"/>
      <c r="E479" s="81"/>
      <c r="F479" s="81"/>
      <c r="G479" s="265"/>
      <c r="H479" s="81"/>
      <c r="I479" s="81"/>
      <c r="J479" s="265"/>
    </row>
    <row r="480" spans="1:10" x14ac:dyDescent="0.2">
      <c r="A480" s="81"/>
      <c r="B480" s="81"/>
      <c r="C480" s="81"/>
      <c r="D480" s="81"/>
      <c r="E480" s="81"/>
      <c r="F480" s="81"/>
      <c r="G480" s="265"/>
      <c r="H480" s="81"/>
      <c r="I480" s="81"/>
      <c r="J480" s="265"/>
    </row>
  </sheetData>
  <mergeCells count="20">
    <mergeCell ref="I2:J3"/>
    <mergeCell ref="A5:B7"/>
    <mergeCell ref="C5:D8"/>
    <mergeCell ref="E5:F8"/>
    <mergeCell ref="G5:G16"/>
    <mergeCell ref="H5:I8"/>
    <mergeCell ref="J5:J16"/>
    <mergeCell ref="A8:B10"/>
    <mergeCell ref="C9:C16"/>
    <mergeCell ref="E9:E16"/>
    <mergeCell ref="A17:J17"/>
    <mergeCell ref="A26:J26"/>
    <mergeCell ref="A35:J35"/>
    <mergeCell ref="A44:J44"/>
    <mergeCell ref="H9:H16"/>
    <mergeCell ref="A11:B11"/>
    <mergeCell ref="A12:B12"/>
    <mergeCell ref="A13:B13"/>
    <mergeCell ref="A14:B14"/>
    <mergeCell ref="A15:B16"/>
  </mergeCells>
  <phoneticPr fontId="17" type="noConversion"/>
  <hyperlinks>
    <hyperlink ref="I2:J3" location="'Spis tablic     List of tables'!A17" display="'Spis tablic     List of tables'!A17"/>
  </hyperlinks>
  <pageMargins left="0.75" right="0.75" top="1" bottom="1" header="0.5" footer="0.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workbookViewId="0"/>
  </sheetViews>
  <sheetFormatPr defaultRowHeight="12.75" x14ac:dyDescent="0.2"/>
  <cols>
    <col min="1" max="1" width="10.28515625" customWidth="1"/>
    <col min="2" max="2" width="26.85546875" style="89" customWidth="1"/>
    <col min="3" max="6" width="15.7109375" style="89" customWidth="1"/>
    <col min="7" max="9" width="15.7109375" customWidth="1"/>
    <col min="10" max="10" width="15.7109375" style="81" customWidth="1"/>
  </cols>
  <sheetData>
    <row r="1" spans="1:15" s="579" customFormat="1" ht="30" customHeight="1" x14ac:dyDescent="0.25">
      <c r="A1" s="578" t="s">
        <v>921</v>
      </c>
      <c r="B1" s="584"/>
      <c r="C1" s="584"/>
      <c r="D1" s="584"/>
      <c r="E1" s="584"/>
      <c r="F1" s="584"/>
      <c r="G1" s="584"/>
      <c r="H1" s="584"/>
      <c r="I1" s="584"/>
      <c r="J1" s="957" t="s">
        <v>364</v>
      </c>
      <c r="K1" s="957"/>
    </row>
    <row r="2" spans="1:15" ht="15.95" customHeight="1" x14ac:dyDescent="0.2">
      <c r="A2" s="36" t="s">
        <v>83</v>
      </c>
      <c r="B2" s="506"/>
      <c r="C2" s="506"/>
      <c r="D2" s="506"/>
      <c r="E2" s="506"/>
      <c r="F2" s="506"/>
      <c r="G2" s="346"/>
      <c r="H2" s="346"/>
      <c r="I2" s="346"/>
      <c r="J2" s="957"/>
      <c r="K2" s="957"/>
    </row>
    <row r="3" spans="1:15" ht="15.95" customHeight="1" x14ac:dyDescent="0.2">
      <c r="A3" s="3"/>
      <c r="B3" s="506"/>
      <c r="C3" s="506"/>
      <c r="D3" s="506"/>
      <c r="E3" s="506"/>
      <c r="F3" s="506"/>
      <c r="G3" s="346"/>
      <c r="H3" s="346"/>
      <c r="I3" s="346"/>
      <c r="J3" s="958"/>
      <c r="K3" s="959"/>
    </row>
    <row r="4" spans="1:15" ht="15.95" customHeight="1" x14ac:dyDescent="0.2">
      <c r="A4" s="943"/>
      <c r="B4" s="944"/>
      <c r="C4" s="950" t="s">
        <v>84</v>
      </c>
      <c r="D4" s="952"/>
      <c r="E4" s="947" t="s">
        <v>861</v>
      </c>
      <c r="F4" s="794" t="s">
        <v>676</v>
      </c>
      <c r="G4" s="795" t="s">
        <v>276</v>
      </c>
      <c r="H4" s="799"/>
      <c r="I4" s="799"/>
      <c r="J4" s="799"/>
      <c r="K4" s="81"/>
    </row>
    <row r="5" spans="1:15" ht="15.95" customHeight="1" x14ac:dyDescent="0.2">
      <c r="A5" s="801" t="s">
        <v>441</v>
      </c>
      <c r="B5" s="802"/>
      <c r="C5" s="953"/>
      <c r="D5" s="954"/>
      <c r="E5" s="948"/>
      <c r="F5" s="946"/>
      <c r="G5" s="796"/>
      <c r="H5" s="801"/>
      <c r="I5" s="801"/>
      <c r="J5" s="801"/>
    </row>
    <row r="6" spans="1:15" ht="15.95" customHeight="1" x14ac:dyDescent="0.2">
      <c r="A6" s="924" t="s">
        <v>442</v>
      </c>
      <c r="B6" s="896"/>
      <c r="C6" s="951"/>
      <c r="D6" s="954"/>
      <c r="E6" s="948"/>
      <c r="F6" s="946"/>
      <c r="G6" s="796"/>
      <c r="H6" s="801"/>
      <c r="I6" s="801"/>
      <c r="J6" s="801"/>
    </row>
    <row r="7" spans="1:15" ht="15.95" customHeight="1" x14ac:dyDescent="0.2">
      <c r="A7" s="924"/>
      <c r="B7" s="896"/>
      <c r="C7" s="955"/>
      <c r="D7" s="956"/>
      <c r="E7" s="948"/>
      <c r="F7" s="946"/>
      <c r="G7" s="807"/>
      <c r="H7" s="808"/>
      <c r="I7" s="808"/>
      <c r="J7" s="808"/>
    </row>
    <row r="8" spans="1:15" ht="15.95" customHeight="1" x14ac:dyDescent="0.2">
      <c r="A8" s="933" t="s">
        <v>887</v>
      </c>
      <c r="B8" s="894"/>
      <c r="C8" s="950" t="s">
        <v>277</v>
      </c>
      <c r="D8" s="945" t="s">
        <v>278</v>
      </c>
      <c r="E8" s="948"/>
      <c r="F8" s="946"/>
      <c r="G8" s="945" t="s">
        <v>279</v>
      </c>
      <c r="H8" s="795" t="s">
        <v>678</v>
      </c>
      <c r="I8" s="795" t="s">
        <v>677</v>
      </c>
      <c r="J8" s="799"/>
    </row>
    <row r="9" spans="1:15" ht="15.95" customHeight="1" x14ac:dyDescent="0.2">
      <c r="A9" s="924" t="s">
        <v>451</v>
      </c>
      <c r="B9" s="896"/>
      <c r="C9" s="951"/>
      <c r="D9" s="946"/>
      <c r="E9" s="948"/>
      <c r="F9" s="946"/>
      <c r="G9" s="946"/>
      <c r="H9" s="796"/>
      <c r="I9" s="807"/>
      <c r="J9" s="808"/>
    </row>
    <row r="10" spans="1:15" ht="15.95" customHeight="1" x14ac:dyDescent="0.2">
      <c r="A10" s="933" t="s">
        <v>452</v>
      </c>
      <c r="B10" s="894"/>
      <c r="C10" s="951"/>
      <c r="D10" s="946"/>
      <c r="E10" s="948"/>
      <c r="F10" s="946"/>
      <c r="G10" s="946"/>
      <c r="H10" s="796"/>
      <c r="I10" s="795" t="s">
        <v>679</v>
      </c>
      <c r="J10" s="795" t="s">
        <v>680</v>
      </c>
    </row>
    <row r="11" spans="1:15" ht="15.95" customHeight="1" x14ac:dyDescent="0.2">
      <c r="A11" s="924" t="s">
        <v>443</v>
      </c>
      <c r="B11" s="896"/>
      <c r="C11" s="951"/>
      <c r="D11" s="946"/>
      <c r="E11" s="948"/>
      <c r="F11" s="946"/>
      <c r="G11" s="946"/>
      <c r="H11" s="796"/>
      <c r="I11" s="796"/>
      <c r="J11" s="796"/>
    </row>
    <row r="12" spans="1:15" ht="15.95" customHeight="1" x14ac:dyDescent="0.2">
      <c r="A12" s="12"/>
      <c r="B12" s="79"/>
      <c r="C12" s="951"/>
      <c r="D12" s="946"/>
      <c r="E12" s="948"/>
      <c r="F12" s="946"/>
      <c r="G12" s="946"/>
      <c r="H12" s="796"/>
      <c r="I12" s="796"/>
      <c r="J12" s="796"/>
    </row>
    <row r="13" spans="1:15" ht="15.95" customHeight="1" thickBot="1" x14ac:dyDescent="0.25">
      <c r="A13" s="933"/>
      <c r="B13" s="894"/>
      <c r="C13" s="951"/>
      <c r="D13" s="946"/>
      <c r="E13" s="949"/>
      <c r="F13" s="960"/>
      <c r="G13" s="946"/>
      <c r="H13" s="942"/>
      <c r="I13" s="942"/>
      <c r="J13" s="942"/>
    </row>
    <row r="14" spans="1:15" ht="24.95" customHeight="1" x14ac:dyDescent="0.2">
      <c r="A14" s="238">
        <v>2016</v>
      </c>
      <c r="B14" s="233" t="s">
        <v>402</v>
      </c>
      <c r="C14" s="342">
        <v>41902</v>
      </c>
      <c r="D14" s="342">
        <v>38817</v>
      </c>
      <c r="E14" s="342">
        <v>2510</v>
      </c>
      <c r="F14" s="482">
        <v>19</v>
      </c>
      <c r="G14" s="267">
        <v>4983645</v>
      </c>
      <c r="H14" s="267">
        <v>417535</v>
      </c>
      <c r="I14" s="267">
        <v>3034143</v>
      </c>
      <c r="J14" s="268">
        <v>1531967</v>
      </c>
      <c r="L14" s="301"/>
      <c r="M14" s="301"/>
      <c r="N14" s="301"/>
      <c r="O14" s="301"/>
    </row>
    <row r="15" spans="1:15" s="279" customFormat="1" ht="24.95" customHeight="1" x14ac:dyDescent="0.2">
      <c r="B15" s="345"/>
      <c r="C15" s="294"/>
      <c r="D15" s="294"/>
      <c r="E15" s="294"/>
      <c r="F15" s="294"/>
      <c r="G15" s="294"/>
      <c r="H15" s="294"/>
      <c r="I15" s="294"/>
      <c r="J15" s="302"/>
      <c r="L15" s="301"/>
      <c r="M15" s="301"/>
      <c r="N15" s="301"/>
      <c r="O15" s="301"/>
    </row>
    <row r="16" spans="1:15" s="301" customFormat="1" ht="24.95" customHeight="1" x14ac:dyDescent="0.2">
      <c r="A16" s="312">
        <v>2017</v>
      </c>
      <c r="B16" s="152" t="s">
        <v>423</v>
      </c>
      <c r="C16" s="294">
        <v>9785</v>
      </c>
      <c r="D16" s="294">
        <v>9371</v>
      </c>
      <c r="E16" s="294">
        <v>751</v>
      </c>
      <c r="F16" s="294">
        <v>19</v>
      </c>
      <c r="G16" s="294">
        <v>1163571</v>
      </c>
      <c r="H16" s="294">
        <v>93046</v>
      </c>
      <c r="I16" s="294">
        <v>655996</v>
      </c>
      <c r="J16" s="302">
        <v>414529</v>
      </c>
    </row>
    <row r="17" spans="1:15" s="301" customFormat="1" ht="24.95" customHeight="1" x14ac:dyDescent="0.2">
      <c r="B17" s="152" t="s">
        <v>979</v>
      </c>
      <c r="C17" s="294">
        <v>22109</v>
      </c>
      <c r="D17" s="294">
        <v>20881</v>
      </c>
      <c r="E17" s="294">
        <v>1525</v>
      </c>
      <c r="F17" s="294">
        <v>20</v>
      </c>
      <c r="G17" s="294">
        <v>2709458</v>
      </c>
      <c r="H17" s="294">
        <v>211125</v>
      </c>
      <c r="I17" s="294">
        <v>1637215</v>
      </c>
      <c r="J17" s="302">
        <v>861118</v>
      </c>
    </row>
    <row r="18" spans="1:15" s="301" customFormat="1" ht="24.95" customHeight="1" x14ac:dyDescent="0.2">
      <c r="A18" s="312"/>
      <c r="B18" s="237" t="s">
        <v>420</v>
      </c>
      <c r="C18" s="331">
        <v>34732</v>
      </c>
      <c r="D18" s="294">
        <v>32647</v>
      </c>
      <c r="E18" s="294">
        <v>2295</v>
      </c>
      <c r="F18" s="294">
        <v>21</v>
      </c>
      <c r="G18" s="294">
        <v>4350220</v>
      </c>
      <c r="H18" s="294">
        <v>340713</v>
      </c>
      <c r="I18" s="294">
        <v>2683013</v>
      </c>
      <c r="J18" s="302">
        <v>1326494</v>
      </c>
    </row>
    <row r="19" spans="1:15" s="301" customFormat="1" ht="24.95" customHeight="1" x14ac:dyDescent="0.2">
      <c r="A19" s="312"/>
      <c r="B19" s="237" t="s">
        <v>402</v>
      </c>
      <c r="C19" s="331">
        <v>46264</v>
      </c>
      <c r="D19" s="294">
        <v>43574</v>
      </c>
      <c r="E19" s="294">
        <v>3242</v>
      </c>
      <c r="F19" s="294">
        <v>24</v>
      </c>
      <c r="G19" s="294">
        <v>5835189</v>
      </c>
      <c r="H19" s="294">
        <v>456533</v>
      </c>
      <c r="I19" s="294">
        <v>3589228</v>
      </c>
      <c r="J19" s="302">
        <v>1789428</v>
      </c>
      <c r="L19"/>
      <c r="M19"/>
      <c r="N19"/>
      <c r="O19"/>
    </row>
    <row r="20" spans="1:15" s="257" customFormat="1" ht="24.95" customHeight="1" x14ac:dyDescent="0.2">
      <c r="A20" s="266"/>
      <c r="B20" s="229" t="s">
        <v>448</v>
      </c>
      <c r="C20" s="260">
        <f>C19/C14*100</f>
        <v>110.41000429573766</v>
      </c>
      <c r="D20" s="260">
        <f t="shared" ref="D20:J20" si="0">D19/D14*100</f>
        <v>112.2549398459438</v>
      </c>
      <c r="E20" s="260">
        <f t="shared" si="0"/>
        <v>129.16334661354583</v>
      </c>
      <c r="F20" s="260">
        <f>F19/F14*100</f>
        <v>126.31578947368421</v>
      </c>
      <c r="G20" s="260">
        <f t="shared" si="0"/>
        <v>117.08677082737636</v>
      </c>
      <c r="H20" s="260">
        <f t="shared" si="0"/>
        <v>109.34005532470333</v>
      </c>
      <c r="I20" s="260">
        <f t="shared" si="0"/>
        <v>118.29462223764668</v>
      </c>
      <c r="J20" s="261">
        <f t="shared" si="0"/>
        <v>116.80591031007847</v>
      </c>
      <c r="L20"/>
      <c r="M20"/>
      <c r="N20"/>
      <c r="O20"/>
    </row>
    <row r="21" spans="1:15" ht="24.95" customHeight="1" x14ac:dyDescent="0.2">
      <c r="A21" s="3" t="s">
        <v>403</v>
      </c>
      <c r="B21" s="86"/>
      <c r="C21" s="86"/>
      <c r="D21" s="86"/>
      <c r="E21" s="86"/>
      <c r="F21" s="86"/>
      <c r="G21" s="3"/>
      <c r="H21" s="3"/>
      <c r="I21" s="3"/>
      <c r="J21" s="43"/>
    </row>
    <row r="22" spans="1:15" s="28" customFormat="1" x14ac:dyDescent="0.2">
      <c r="A22" s="66" t="s">
        <v>404</v>
      </c>
      <c r="B22" s="66"/>
      <c r="C22" s="66"/>
      <c r="D22" s="66"/>
      <c r="E22" s="66"/>
      <c r="F22" s="66"/>
      <c r="G22" s="66"/>
      <c r="H22" s="66"/>
      <c r="I22" s="66"/>
      <c r="J22" s="75"/>
      <c r="L22"/>
      <c r="M22"/>
      <c r="N22"/>
      <c r="O22"/>
    </row>
    <row r="26" spans="1:15" x14ac:dyDescent="0.2">
      <c r="B26" s="344"/>
    </row>
  </sheetData>
  <mergeCells count="21">
    <mergeCell ref="J1:K3"/>
    <mergeCell ref="I8:J9"/>
    <mergeCell ref="J10:J13"/>
    <mergeCell ref="F4:F13"/>
    <mergeCell ref="G4:J7"/>
    <mergeCell ref="I10:I13"/>
    <mergeCell ref="A13:B13"/>
    <mergeCell ref="H8:H13"/>
    <mergeCell ref="A4:B4"/>
    <mergeCell ref="A10:B10"/>
    <mergeCell ref="A7:B7"/>
    <mergeCell ref="A6:B6"/>
    <mergeCell ref="G8:G13"/>
    <mergeCell ref="A9:B9"/>
    <mergeCell ref="A5:B5"/>
    <mergeCell ref="D8:D13"/>
    <mergeCell ref="E4:E13"/>
    <mergeCell ref="A8:B8"/>
    <mergeCell ref="A11:B11"/>
    <mergeCell ref="C8:C13"/>
    <mergeCell ref="C4:D7"/>
  </mergeCells>
  <phoneticPr fontId="17" type="noConversion"/>
  <hyperlinks>
    <hyperlink ref="J1:K3" location="'Spis tablic     List of tables'!A18" display="'Spis tablic     List of tables'!A18"/>
  </hyperlinks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workbookViewId="0"/>
  </sheetViews>
  <sheetFormatPr defaultRowHeight="12.75" x14ac:dyDescent="0.2"/>
  <cols>
    <col min="1" max="1" width="29.5703125" customWidth="1"/>
    <col min="2" max="9" width="15.7109375" customWidth="1"/>
  </cols>
  <sheetData>
    <row r="1" spans="1:10" ht="30.75" customHeight="1" x14ac:dyDescent="0.25">
      <c r="A1" s="404" t="s">
        <v>1205</v>
      </c>
      <c r="B1" s="346"/>
      <c r="C1" s="346"/>
      <c r="D1" s="346"/>
      <c r="E1" s="346"/>
      <c r="F1" s="346"/>
      <c r="G1" s="957" t="s">
        <v>364</v>
      </c>
      <c r="H1" s="957"/>
      <c r="I1" s="957"/>
    </row>
    <row r="2" spans="1:10" ht="15" x14ac:dyDescent="0.2">
      <c r="A2" s="403" t="s">
        <v>1206</v>
      </c>
      <c r="B2" s="346"/>
      <c r="C2" s="346"/>
      <c r="D2" s="346"/>
      <c r="E2" s="346"/>
      <c r="F2" s="346"/>
      <c r="G2" s="957"/>
      <c r="H2" s="957"/>
      <c r="I2" s="957"/>
    </row>
    <row r="3" spans="1:10" x14ac:dyDescent="0.2">
      <c r="A3" s="346"/>
      <c r="B3" s="346"/>
      <c r="C3" s="346"/>
      <c r="D3" s="346"/>
      <c r="E3" s="346"/>
      <c r="F3" s="346"/>
      <c r="G3" s="346"/>
      <c r="H3" s="346"/>
      <c r="I3" s="346"/>
    </row>
    <row r="4" spans="1:10" ht="27.75" customHeight="1" x14ac:dyDescent="0.2">
      <c r="A4" s="814" t="s">
        <v>788</v>
      </c>
      <c r="B4" s="962" t="s">
        <v>789</v>
      </c>
      <c r="C4" s="963"/>
      <c r="D4" s="963"/>
      <c r="E4" s="963"/>
      <c r="F4" s="964" t="s">
        <v>710</v>
      </c>
      <c r="G4" s="963"/>
      <c r="H4" s="963"/>
      <c r="I4" s="965"/>
    </row>
    <row r="5" spans="1:10" ht="28.5" customHeight="1" x14ac:dyDescent="0.2">
      <c r="A5" s="836"/>
      <c r="B5" s="814" t="s">
        <v>790</v>
      </c>
      <c r="C5" s="966" t="s">
        <v>791</v>
      </c>
      <c r="D5" s="967"/>
      <c r="E5" s="968"/>
      <c r="F5" s="814" t="s">
        <v>790</v>
      </c>
      <c r="G5" s="966" t="s">
        <v>791</v>
      </c>
      <c r="H5" s="967"/>
      <c r="I5" s="967"/>
    </row>
    <row r="6" spans="1:10" ht="25.5" x14ac:dyDescent="0.2">
      <c r="A6" s="836"/>
      <c r="B6" s="836"/>
      <c r="C6" s="485" t="s">
        <v>792</v>
      </c>
      <c r="D6" s="485" t="s">
        <v>793</v>
      </c>
      <c r="E6" s="485" t="s">
        <v>794</v>
      </c>
      <c r="F6" s="836"/>
      <c r="G6" s="483" t="s">
        <v>792</v>
      </c>
      <c r="H6" s="483" t="s">
        <v>793</v>
      </c>
      <c r="I6" s="484" t="s">
        <v>794</v>
      </c>
    </row>
    <row r="7" spans="1:10" ht="23.25" customHeight="1" x14ac:dyDescent="0.2">
      <c r="A7" s="837"/>
      <c r="B7" s="837"/>
      <c r="C7" s="966" t="s">
        <v>795</v>
      </c>
      <c r="D7" s="969"/>
      <c r="E7" s="970"/>
      <c r="F7" s="837"/>
      <c r="G7" s="966" t="s">
        <v>795</v>
      </c>
      <c r="H7" s="969"/>
      <c r="I7" s="969"/>
    </row>
    <row r="8" spans="1:10" ht="12.75" customHeight="1" x14ac:dyDescent="0.2">
      <c r="A8" s="486"/>
      <c r="B8" s="486"/>
      <c r="C8" s="487"/>
      <c r="D8" s="487"/>
      <c r="E8" s="487"/>
      <c r="F8" s="486"/>
      <c r="G8" s="487"/>
      <c r="H8" s="486"/>
      <c r="I8" s="488"/>
    </row>
    <row r="9" spans="1:10" ht="14.25" x14ac:dyDescent="0.2">
      <c r="A9" s="489" t="s">
        <v>796</v>
      </c>
      <c r="B9" s="110">
        <v>154</v>
      </c>
      <c r="C9" s="236">
        <v>573.1</v>
      </c>
      <c r="D9" s="236" t="s">
        <v>1207</v>
      </c>
      <c r="E9" s="236" t="s">
        <v>1208</v>
      </c>
      <c r="F9" s="110">
        <v>170</v>
      </c>
      <c r="G9" s="236">
        <v>223.8</v>
      </c>
      <c r="H9" s="236">
        <v>32.299999999999997</v>
      </c>
      <c r="I9" s="256">
        <v>191.5</v>
      </c>
      <c r="J9" s="280"/>
    </row>
    <row r="10" spans="1:10" x14ac:dyDescent="0.2">
      <c r="A10" s="489"/>
      <c r="B10" s="110"/>
      <c r="C10" s="236"/>
      <c r="D10" s="236"/>
      <c r="E10" s="236"/>
      <c r="F10" s="110"/>
      <c r="G10" s="236"/>
      <c r="H10" s="236"/>
      <c r="I10" s="256"/>
      <c r="J10" s="280"/>
    </row>
    <row r="11" spans="1:10" x14ac:dyDescent="0.2">
      <c r="A11" s="490" t="s">
        <v>797</v>
      </c>
      <c r="B11" s="110"/>
      <c r="C11" s="236"/>
      <c r="D11" s="236"/>
      <c r="E11" s="236"/>
      <c r="F11" s="110"/>
      <c r="G11" s="236"/>
      <c r="H11" s="236"/>
      <c r="I11" s="256"/>
      <c r="J11" s="280"/>
    </row>
    <row r="12" spans="1:10" x14ac:dyDescent="0.2">
      <c r="A12" s="252"/>
      <c r="B12" s="73"/>
      <c r="C12" s="210"/>
      <c r="D12" s="210"/>
      <c r="E12" s="210"/>
      <c r="F12" s="55"/>
      <c r="G12" s="146"/>
      <c r="H12" s="146"/>
      <c r="I12" s="154"/>
    </row>
    <row r="13" spans="1:10" x14ac:dyDescent="0.2">
      <c r="A13" s="252" t="s">
        <v>798</v>
      </c>
      <c r="B13" s="73">
        <v>54</v>
      </c>
      <c r="C13" s="210">
        <v>193.7</v>
      </c>
      <c r="D13" s="210">
        <v>6.9</v>
      </c>
      <c r="E13" s="210">
        <v>186.9</v>
      </c>
      <c r="F13" s="73" t="s">
        <v>232</v>
      </c>
      <c r="G13" s="210" t="s">
        <v>232</v>
      </c>
      <c r="H13" s="210" t="s">
        <v>232</v>
      </c>
      <c r="I13" s="193" t="s">
        <v>232</v>
      </c>
    </row>
    <row r="14" spans="1:10" x14ac:dyDescent="0.2">
      <c r="A14" s="252"/>
      <c r="B14" s="73"/>
      <c r="C14" s="210"/>
      <c r="D14" s="210"/>
      <c r="E14" s="210"/>
      <c r="F14" s="55"/>
      <c r="G14" s="146"/>
      <c r="H14" s="146"/>
      <c r="I14" s="154"/>
    </row>
    <row r="15" spans="1:10" x14ac:dyDescent="0.2">
      <c r="A15" s="491" t="s">
        <v>799</v>
      </c>
      <c r="B15" s="73"/>
      <c r="C15" s="210"/>
      <c r="D15" s="210"/>
      <c r="E15" s="210"/>
      <c r="F15" s="55"/>
      <c r="G15" s="146"/>
      <c r="H15" s="146"/>
      <c r="I15" s="154"/>
    </row>
    <row r="16" spans="1:10" x14ac:dyDescent="0.2">
      <c r="A16" s="252"/>
      <c r="B16" s="73"/>
      <c r="C16" s="210"/>
      <c r="D16" s="210"/>
      <c r="E16" s="210"/>
      <c r="F16" s="55"/>
      <c r="G16" s="146"/>
      <c r="H16" s="146"/>
      <c r="I16" s="154"/>
    </row>
    <row r="17" spans="1:9" x14ac:dyDescent="0.2">
      <c r="A17" s="252" t="s">
        <v>800</v>
      </c>
      <c r="B17" s="73">
        <v>30</v>
      </c>
      <c r="C17" s="210">
        <v>14.8</v>
      </c>
      <c r="D17" s="210" t="s">
        <v>114</v>
      </c>
      <c r="E17" s="210" t="s">
        <v>114</v>
      </c>
      <c r="F17" s="55">
        <v>53</v>
      </c>
      <c r="G17" s="146">
        <v>64.400000000000006</v>
      </c>
      <c r="H17" s="146">
        <v>16.3</v>
      </c>
      <c r="I17" s="154">
        <v>48.1</v>
      </c>
    </row>
    <row r="18" spans="1:9" x14ac:dyDescent="0.2">
      <c r="A18" s="252"/>
      <c r="B18" s="73"/>
      <c r="C18" s="210"/>
      <c r="D18" s="210"/>
      <c r="E18" s="210"/>
      <c r="F18" s="55"/>
      <c r="G18" s="146"/>
      <c r="H18" s="146"/>
      <c r="I18" s="154"/>
    </row>
    <row r="19" spans="1:9" x14ac:dyDescent="0.2">
      <c r="A19" s="491" t="s">
        <v>801</v>
      </c>
      <c r="B19" s="73"/>
      <c r="C19" s="210"/>
      <c r="D19" s="210"/>
      <c r="E19" s="210"/>
      <c r="F19" s="55"/>
      <c r="G19" s="146"/>
      <c r="H19" s="146"/>
      <c r="I19" s="154"/>
    </row>
    <row r="20" spans="1:9" x14ac:dyDescent="0.2">
      <c r="A20" s="252"/>
      <c r="B20" s="73"/>
      <c r="C20" s="210"/>
      <c r="D20" s="210"/>
      <c r="E20" s="210"/>
      <c r="F20" s="55"/>
      <c r="G20" s="146"/>
      <c r="H20" s="146"/>
      <c r="I20" s="154"/>
    </row>
    <row r="21" spans="1:9" x14ac:dyDescent="0.2">
      <c r="A21" s="252" t="s">
        <v>802</v>
      </c>
      <c r="B21" s="73">
        <v>12</v>
      </c>
      <c r="C21" s="210">
        <v>49.2</v>
      </c>
      <c r="D21" s="210" t="s">
        <v>232</v>
      </c>
      <c r="E21" s="210">
        <v>49.2</v>
      </c>
      <c r="F21" s="73">
        <v>9</v>
      </c>
      <c r="G21" s="210">
        <v>10.8</v>
      </c>
      <c r="H21" s="210" t="s">
        <v>232</v>
      </c>
      <c r="I21" s="193">
        <v>10.8</v>
      </c>
    </row>
    <row r="22" spans="1:9" x14ac:dyDescent="0.2">
      <c r="A22" s="252"/>
      <c r="B22" s="73"/>
      <c r="C22" s="210"/>
      <c r="D22" s="210"/>
      <c r="E22" s="210"/>
      <c r="F22" s="55"/>
      <c r="G22" s="146"/>
      <c r="H22" s="146"/>
      <c r="I22" s="154"/>
    </row>
    <row r="23" spans="1:9" x14ac:dyDescent="0.2">
      <c r="A23" s="491" t="s">
        <v>803</v>
      </c>
      <c r="B23" s="73"/>
      <c r="C23" s="210"/>
      <c r="D23" s="210"/>
      <c r="E23" s="210"/>
      <c r="F23" s="55"/>
      <c r="G23" s="146"/>
      <c r="H23" s="146"/>
      <c r="I23" s="154"/>
    </row>
    <row r="24" spans="1:9" x14ac:dyDescent="0.2">
      <c r="A24" s="252"/>
      <c r="B24" s="73"/>
      <c r="C24" s="210"/>
      <c r="D24" s="210"/>
      <c r="E24" s="210"/>
      <c r="F24" s="55"/>
      <c r="G24" s="146"/>
      <c r="H24" s="146"/>
      <c r="I24" s="154"/>
    </row>
    <row r="25" spans="1:9" x14ac:dyDescent="0.2">
      <c r="A25" s="252" t="s">
        <v>804</v>
      </c>
      <c r="B25" s="73" t="s">
        <v>232</v>
      </c>
      <c r="C25" s="210" t="s">
        <v>232</v>
      </c>
      <c r="D25" s="210" t="s">
        <v>232</v>
      </c>
      <c r="E25" s="210" t="s">
        <v>232</v>
      </c>
      <c r="F25" s="73" t="s">
        <v>232</v>
      </c>
      <c r="G25" s="210" t="s">
        <v>232</v>
      </c>
      <c r="H25" s="210" t="s">
        <v>232</v>
      </c>
      <c r="I25" s="193" t="s">
        <v>232</v>
      </c>
    </row>
    <row r="26" spans="1:9" x14ac:dyDescent="0.2">
      <c r="A26" s="252" t="s">
        <v>421</v>
      </c>
      <c r="B26" s="73"/>
      <c r="C26" s="210"/>
      <c r="D26" s="210"/>
      <c r="E26" s="210"/>
      <c r="F26" s="55"/>
      <c r="G26" s="146"/>
      <c r="H26" s="146"/>
      <c r="I26" s="154"/>
    </row>
    <row r="27" spans="1:9" x14ac:dyDescent="0.2">
      <c r="A27" s="491" t="s">
        <v>805</v>
      </c>
      <c r="B27" s="73"/>
      <c r="C27" s="210"/>
      <c r="D27" s="210"/>
      <c r="E27" s="210"/>
      <c r="F27" s="55"/>
      <c r="G27" s="146"/>
      <c r="H27" s="146"/>
      <c r="I27" s="154"/>
    </row>
    <row r="28" spans="1:9" x14ac:dyDescent="0.2">
      <c r="A28" s="252"/>
      <c r="B28" s="73"/>
      <c r="C28" s="210"/>
      <c r="D28" s="210"/>
      <c r="E28" s="210"/>
      <c r="F28" s="55"/>
      <c r="G28" s="146"/>
      <c r="H28" s="146"/>
      <c r="I28" s="154"/>
    </row>
    <row r="29" spans="1:9" x14ac:dyDescent="0.2">
      <c r="A29" s="252" t="s">
        <v>806</v>
      </c>
      <c r="B29" s="73">
        <v>31</v>
      </c>
      <c r="C29" s="210">
        <v>223.3</v>
      </c>
      <c r="D29" s="210">
        <v>8</v>
      </c>
      <c r="E29" s="210">
        <v>215.3</v>
      </c>
      <c r="F29" s="55">
        <v>74</v>
      </c>
      <c r="G29" s="146">
        <v>105.9</v>
      </c>
      <c r="H29" s="210">
        <v>3.7</v>
      </c>
      <c r="I29" s="154">
        <v>102.2</v>
      </c>
    </row>
    <row r="30" spans="1:9" x14ac:dyDescent="0.2">
      <c r="A30" s="252"/>
      <c r="B30" s="73"/>
      <c r="C30" s="210"/>
      <c r="D30" s="210"/>
      <c r="E30" s="210"/>
      <c r="F30" s="55"/>
      <c r="G30" s="146"/>
      <c r="H30" s="146"/>
      <c r="I30" s="154"/>
    </row>
    <row r="31" spans="1:9" x14ac:dyDescent="0.2">
      <c r="A31" s="491" t="s">
        <v>807</v>
      </c>
      <c r="B31" s="73"/>
      <c r="C31" s="210"/>
      <c r="D31" s="210"/>
      <c r="E31" s="210"/>
      <c r="F31" s="55"/>
      <c r="G31" s="146"/>
      <c r="H31" s="146"/>
      <c r="I31" s="154"/>
    </row>
    <row r="32" spans="1:9" x14ac:dyDescent="0.2">
      <c r="A32" s="252"/>
      <c r="B32" s="73"/>
      <c r="C32" s="210"/>
      <c r="D32" s="210"/>
      <c r="E32" s="210"/>
      <c r="F32" s="55"/>
      <c r="G32" s="146"/>
      <c r="H32" s="146"/>
      <c r="I32" s="154"/>
    </row>
    <row r="33" spans="1:9" x14ac:dyDescent="0.2">
      <c r="A33" s="252" t="s">
        <v>808</v>
      </c>
      <c r="B33" s="73">
        <v>4</v>
      </c>
      <c r="C33" s="210">
        <v>47.7</v>
      </c>
      <c r="D33" s="210" t="s">
        <v>232</v>
      </c>
      <c r="E33" s="210">
        <v>47.7</v>
      </c>
      <c r="F33" s="55">
        <v>13</v>
      </c>
      <c r="G33" s="146">
        <v>25.2</v>
      </c>
      <c r="H33" s="210">
        <v>0.5</v>
      </c>
      <c r="I33" s="154">
        <v>24.7</v>
      </c>
    </row>
    <row r="34" spans="1:9" x14ac:dyDescent="0.2">
      <c r="A34" s="252"/>
      <c r="B34" s="73"/>
      <c r="C34" s="210"/>
      <c r="D34" s="210"/>
      <c r="E34" s="210"/>
      <c r="F34" s="55"/>
      <c r="G34" s="146"/>
      <c r="H34" s="146"/>
      <c r="I34" s="154"/>
    </row>
    <row r="35" spans="1:9" x14ac:dyDescent="0.2">
      <c r="A35" s="491" t="s">
        <v>809</v>
      </c>
      <c r="B35" s="73"/>
      <c r="C35" s="210"/>
      <c r="D35" s="210"/>
      <c r="E35" s="210"/>
      <c r="F35" s="55"/>
      <c r="G35" s="146"/>
      <c r="H35" s="146"/>
      <c r="I35" s="154"/>
    </row>
    <row r="36" spans="1:9" x14ac:dyDescent="0.2">
      <c r="A36" s="252"/>
      <c r="B36" s="73"/>
      <c r="C36" s="210"/>
      <c r="D36" s="210"/>
      <c r="E36" s="210"/>
      <c r="F36" s="55"/>
      <c r="G36" s="146"/>
      <c r="H36" s="146"/>
      <c r="I36" s="154"/>
    </row>
    <row r="37" spans="1:9" x14ac:dyDescent="0.2">
      <c r="A37" s="252" t="s">
        <v>810</v>
      </c>
      <c r="B37" s="73">
        <v>23</v>
      </c>
      <c r="C37" s="210">
        <v>44.4</v>
      </c>
      <c r="D37" s="210" t="s">
        <v>114</v>
      </c>
      <c r="E37" s="210" t="s">
        <v>114</v>
      </c>
      <c r="F37" s="55">
        <v>21</v>
      </c>
      <c r="G37" s="146">
        <v>17.5</v>
      </c>
      <c r="H37" s="146">
        <v>11.8</v>
      </c>
      <c r="I37" s="154">
        <v>5.7</v>
      </c>
    </row>
    <row r="38" spans="1:9" x14ac:dyDescent="0.2">
      <c r="A38" s="252"/>
      <c r="B38" s="500"/>
      <c r="C38" s="639"/>
      <c r="D38" s="639"/>
      <c r="E38" s="639"/>
      <c r="F38" s="55"/>
      <c r="G38" s="55"/>
      <c r="H38" s="55"/>
      <c r="I38" s="56"/>
    </row>
    <row r="39" spans="1:9" x14ac:dyDescent="0.2">
      <c r="A39" s="491" t="s">
        <v>811</v>
      </c>
      <c r="B39" s="55"/>
      <c r="C39" s="55"/>
      <c r="D39" s="55"/>
      <c r="E39" s="55"/>
      <c r="F39" s="55"/>
      <c r="G39" s="55"/>
      <c r="H39" s="55"/>
      <c r="I39" s="56"/>
    </row>
    <row r="40" spans="1:9" ht="20.25" customHeight="1" x14ac:dyDescent="0.2">
      <c r="A40" s="506" t="s">
        <v>1203</v>
      </c>
      <c r="B40" s="346"/>
      <c r="C40" s="346"/>
      <c r="D40" s="346"/>
      <c r="E40" s="346"/>
      <c r="F40" s="346"/>
      <c r="G40" s="346"/>
      <c r="H40" s="346"/>
      <c r="I40" s="346"/>
    </row>
    <row r="41" spans="1:9" x14ac:dyDescent="0.2">
      <c r="A41" s="406" t="s">
        <v>812</v>
      </c>
      <c r="B41" s="346"/>
      <c r="C41" s="346"/>
      <c r="D41" s="346"/>
      <c r="E41" s="346"/>
      <c r="F41" s="346"/>
      <c r="G41" s="346"/>
      <c r="H41" s="346"/>
      <c r="I41" s="346"/>
    </row>
    <row r="42" spans="1:9" s="644" customFormat="1" ht="16.5" customHeight="1" x14ac:dyDescent="0.2">
      <c r="A42" s="961" t="s">
        <v>1204</v>
      </c>
      <c r="B42" s="961"/>
      <c r="C42" s="961"/>
      <c r="D42" s="961"/>
      <c r="E42" s="961"/>
      <c r="F42" s="961"/>
      <c r="G42" s="961"/>
      <c r="H42" s="961"/>
      <c r="I42" s="961"/>
    </row>
    <row r="43" spans="1:9" x14ac:dyDescent="0.2">
      <c r="A43" s="391" t="s">
        <v>813</v>
      </c>
      <c r="B43" s="346"/>
      <c r="C43" s="346"/>
      <c r="D43" s="346"/>
      <c r="E43" s="346"/>
      <c r="F43" s="346"/>
      <c r="G43" s="346"/>
      <c r="H43" s="346"/>
      <c r="I43" s="346"/>
    </row>
  </sheetData>
  <mergeCells count="11">
    <mergeCell ref="A42:I42"/>
    <mergeCell ref="G1:I2"/>
    <mergeCell ref="A4:A7"/>
    <mergeCell ref="B4:E4"/>
    <mergeCell ref="F4:I4"/>
    <mergeCell ref="B5:B7"/>
    <mergeCell ref="C5:E5"/>
    <mergeCell ref="F5:F7"/>
    <mergeCell ref="G5:I5"/>
    <mergeCell ref="C7:E7"/>
    <mergeCell ref="G7:I7"/>
  </mergeCells>
  <hyperlinks>
    <hyperlink ref="G1:I2" location="'Spis tablic     List of tables'!A19" display="'Spis tablic     List of tables'!A19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/>
  </sheetViews>
  <sheetFormatPr defaultRowHeight="12.75" x14ac:dyDescent="0.2"/>
  <cols>
    <col min="1" max="1" width="45.7109375" customWidth="1"/>
    <col min="2" max="2" width="5" customWidth="1"/>
    <col min="3" max="7" width="16.7109375" customWidth="1"/>
  </cols>
  <sheetData>
    <row r="1" spans="1:7" s="96" customFormat="1" ht="30" customHeight="1" x14ac:dyDescent="0.3">
      <c r="A1" s="6" t="s">
        <v>174</v>
      </c>
      <c r="B1" s="95"/>
      <c r="C1" s="95"/>
      <c r="D1" s="95"/>
      <c r="E1" s="95"/>
      <c r="F1" s="872" t="s">
        <v>364</v>
      </c>
      <c r="G1" s="806"/>
    </row>
    <row r="2" spans="1:7" s="96" customFormat="1" ht="12.75" customHeight="1" x14ac:dyDescent="0.25">
      <c r="A2" s="6"/>
      <c r="B2" s="95"/>
      <c r="C2" s="95"/>
      <c r="D2" s="95"/>
      <c r="E2" s="95"/>
      <c r="F2" s="806"/>
      <c r="G2" s="806"/>
    </row>
    <row r="3" spans="1:7" ht="12.75" customHeight="1" x14ac:dyDescent="0.2">
      <c r="A3" s="3"/>
      <c r="B3" s="3"/>
      <c r="C3" s="3"/>
      <c r="D3" s="3"/>
      <c r="E3" s="3"/>
      <c r="F3" s="3"/>
      <c r="G3" s="3"/>
    </row>
    <row r="4" spans="1:7" s="580" customFormat="1" ht="15.95" customHeight="1" x14ac:dyDescent="0.25">
      <c r="A4" s="578" t="s">
        <v>1125</v>
      </c>
      <c r="B4" s="578"/>
      <c r="C4" s="578"/>
      <c r="D4" s="578"/>
      <c r="E4" s="578"/>
      <c r="F4" s="578"/>
      <c r="G4" s="578"/>
    </row>
    <row r="5" spans="1:7" s="2" customFormat="1" ht="15.95" customHeight="1" x14ac:dyDescent="0.2">
      <c r="A5" s="5" t="s">
        <v>175</v>
      </c>
      <c r="B5" s="5"/>
      <c r="C5" s="5"/>
      <c r="D5" s="5"/>
      <c r="E5" s="5"/>
      <c r="F5" s="5"/>
      <c r="G5" s="5"/>
    </row>
    <row r="6" spans="1:7" s="2" customFormat="1" ht="15.95" customHeight="1" x14ac:dyDescent="0.2">
      <c r="A6" s="36" t="s">
        <v>1126</v>
      </c>
      <c r="B6" s="5"/>
      <c r="C6" s="5"/>
      <c r="D6" s="5"/>
      <c r="E6" s="5"/>
      <c r="F6" s="5"/>
      <c r="G6" s="5"/>
    </row>
    <row r="7" spans="1:7" s="2" customFormat="1" ht="15.95" customHeight="1" x14ac:dyDescent="0.2">
      <c r="A7" s="36" t="s">
        <v>571</v>
      </c>
      <c r="B7" s="5"/>
      <c r="C7" s="5"/>
      <c r="D7" s="5"/>
      <c r="E7" s="5"/>
      <c r="F7" s="5"/>
      <c r="G7" s="5"/>
    </row>
    <row r="8" spans="1:7" s="2" customFormat="1" ht="15.95" customHeight="1" x14ac:dyDescent="0.2">
      <c r="A8" s="36" t="s">
        <v>176</v>
      </c>
      <c r="B8" s="5"/>
      <c r="C8" s="5"/>
      <c r="D8" s="5"/>
      <c r="E8" s="5"/>
      <c r="F8" s="5"/>
      <c r="G8" s="5"/>
    </row>
    <row r="9" spans="1:7" ht="15.95" customHeight="1" x14ac:dyDescent="0.2">
      <c r="A9" s="3"/>
      <c r="B9" s="3"/>
      <c r="C9" s="3"/>
      <c r="D9" s="3"/>
      <c r="E9" s="3"/>
      <c r="F9" s="3"/>
      <c r="G9" s="3"/>
    </row>
    <row r="10" spans="1:7" s="27" customFormat="1" ht="15.95" customHeight="1" x14ac:dyDescent="0.2">
      <c r="A10" s="40"/>
      <c r="B10" s="38"/>
      <c r="C10" s="794" t="s">
        <v>177</v>
      </c>
      <c r="D10" s="795" t="s">
        <v>1127</v>
      </c>
      <c r="E10" s="799"/>
      <c r="F10" s="799"/>
      <c r="G10" s="799"/>
    </row>
    <row r="11" spans="1:7" s="27" customFormat="1" ht="15.95" customHeight="1" x14ac:dyDescent="0.2">
      <c r="A11" s="824" t="s">
        <v>178</v>
      </c>
      <c r="B11" s="971"/>
      <c r="C11" s="793"/>
      <c r="D11" s="796"/>
      <c r="E11" s="801"/>
      <c r="F11" s="801"/>
      <c r="G11" s="801"/>
    </row>
    <row r="12" spans="1:7" s="27" customFormat="1" ht="15.95" customHeight="1" x14ac:dyDescent="0.2">
      <c r="A12" s="826" t="s">
        <v>179</v>
      </c>
      <c r="B12" s="971"/>
      <c r="C12" s="793"/>
      <c r="D12" s="796"/>
      <c r="E12" s="801"/>
      <c r="F12" s="801"/>
      <c r="G12" s="801"/>
    </row>
    <row r="13" spans="1:7" s="27" customFormat="1" ht="15.95" customHeight="1" x14ac:dyDescent="0.2">
      <c r="A13" s="819"/>
      <c r="B13" s="818"/>
      <c r="C13" s="793"/>
      <c r="D13" s="796"/>
      <c r="E13" s="801"/>
      <c r="F13" s="801"/>
      <c r="G13" s="801"/>
    </row>
    <row r="14" spans="1:7" s="27" customFormat="1" ht="15.95" customHeight="1" x14ac:dyDescent="0.2">
      <c r="A14" s="771" t="s">
        <v>1493</v>
      </c>
      <c r="B14" s="250"/>
      <c r="C14" s="793"/>
      <c r="D14" s="796"/>
      <c r="E14" s="801"/>
      <c r="F14" s="801"/>
      <c r="G14" s="801"/>
    </row>
    <row r="15" spans="1:7" s="27" customFormat="1" ht="15.95" customHeight="1" x14ac:dyDescent="0.2">
      <c r="A15" s="771" t="s">
        <v>1492</v>
      </c>
      <c r="B15" s="250"/>
      <c r="C15" s="793"/>
      <c r="D15" s="807"/>
      <c r="E15" s="808"/>
      <c r="F15" s="808"/>
      <c r="G15" s="808"/>
    </row>
    <row r="16" spans="1:7" s="27" customFormat="1" ht="15.95" customHeight="1" x14ac:dyDescent="0.2">
      <c r="A16" s="771" t="s">
        <v>1491</v>
      </c>
      <c r="B16" s="250"/>
      <c r="C16" s="793"/>
      <c r="D16" s="893" t="s">
        <v>180</v>
      </c>
      <c r="E16" s="794" t="s">
        <v>181</v>
      </c>
      <c r="F16" s="794" t="s">
        <v>182</v>
      </c>
      <c r="G16" s="972" t="s">
        <v>183</v>
      </c>
    </row>
    <row r="17" spans="1:7" s="27" customFormat="1" ht="15.95" customHeight="1" x14ac:dyDescent="0.2">
      <c r="A17" s="771" t="s">
        <v>1490</v>
      </c>
      <c r="B17" s="70"/>
      <c r="C17" s="793"/>
      <c r="D17" s="895"/>
      <c r="E17" s="793"/>
      <c r="F17" s="793"/>
      <c r="G17" s="973"/>
    </row>
    <row r="18" spans="1:7" s="27" customFormat="1" ht="15.95" customHeight="1" x14ac:dyDescent="0.2">
      <c r="A18" s="771" t="s">
        <v>1489</v>
      </c>
      <c r="B18" s="70"/>
      <c r="C18" s="793"/>
      <c r="D18" s="16" t="s">
        <v>184</v>
      </c>
      <c r="E18" s="793"/>
      <c r="F18" s="793"/>
      <c r="G18" s="99" t="s">
        <v>185</v>
      </c>
    </row>
    <row r="19" spans="1:7" s="27" customFormat="1" ht="15.95" customHeight="1" thickBot="1" x14ac:dyDescent="0.25">
      <c r="A19" s="934"/>
      <c r="B19" s="974"/>
      <c r="C19" s="803"/>
      <c r="D19" s="100"/>
      <c r="E19" s="803"/>
      <c r="F19" s="803"/>
      <c r="G19" s="101"/>
    </row>
    <row r="20" spans="1:7" s="27" customFormat="1" ht="24.95" customHeight="1" x14ac:dyDescent="0.2">
      <c r="A20" s="102" t="s">
        <v>974</v>
      </c>
      <c r="B20" s="103" t="s">
        <v>186</v>
      </c>
      <c r="C20" s="48">
        <v>134514</v>
      </c>
      <c r="D20" s="48">
        <v>128478</v>
      </c>
      <c r="E20" s="48">
        <v>4929</v>
      </c>
      <c r="F20" s="48">
        <v>913</v>
      </c>
      <c r="G20" s="22">
        <v>194</v>
      </c>
    </row>
    <row r="21" spans="1:7" s="27" customFormat="1" ht="24.95" customHeight="1" x14ac:dyDescent="0.2">
      <c r="A21" s="104" t="s">
        <v>187</v>
      </c>
      <c r="B21" s="103" t="s">
        <v>188</v>
      </c>
      <c r="C21" s="48">
        <v>135245</v>
      </c>
      <c r="D21" s="48">
        <v>129228</v>
      </c>
      <c r="E21" s="48">
        <v>4909</v>
      </c>
      <c r="F21" s="48">
        <v>916</v>
      </c>
      <c r="G21" s="22">
        <v>192</v>
      </c>
    </row>
    <row r="22" spans="1:7" s="27" customFormat="1" ht="24.95" customHeight="1" x14ac:dyDescent="0.2">
      <c r="A22" s="105"/>
      <c r="B22" s="103" t="s">
        <v>189</v>
      </c>
      <c r="C22" s="48">
        <v>136351</v>
      </c>
      <c r="D22" s="48">
        <v>130328</v>
      </c>
      <c r="E22" s="48">
        <v>4915</v>
      </c>
      <c r="F22" s="48">
        <v>916</v>
      </c>
      <c r="G22" s="50">
        <v>192</v>
      </c>
    </row>
    <row r="23" spans="1:7" s="27" customFormat="1" ht="24.95" customHeight="1" x14ac:dyDescent="0.2">
      <c r="A23" s="105"/>
      <c r="B23" s="103" t="s">
        <v>190</v>
      </c>
      <c r="C23" s="48">
        <v>137282</v>
      </c>
      <c r="D23" s="48">
        <v>131303</v>
      </c>
      <c r="E23" s="48">
        <v>4881</v>
      </c>
      <c r="F23" s="48">
        <v>905</v>
      </c>
      <c r="G23" s="50">
        <v>193</v>
      </c>
    </row>
    <row r="24" spans="1:7" s="27" customFormat="1" ht="24.95" customHeight="1" x14ac:dyDescent="0.2">
      <c r="A24" s="105"/>
      <c r="B24" s="103" t="s">
        <v>191</v>
      </c>
      <c r="C24" s="110">
        <v>138515</v>
      </c>
      <c r="D24" s="110">
        <v>132504</v>
      </c>
      <c r="E24" s="110">
        <v>4910</v>
      </c>
      <c r="F24" s="110">
        <v>909</v>
      </c>
      <c r="G24" s="111">
        <v>192</v>
      </c>
    </row>
    <row r="25" spans="1:7" s="27" customFormat="1" ht="24.95" customHeight="1" x14ac:dyDescent="0.2">
      <c r="A25" s="106" t="s">
        <v>192</v>
      </c>
      <c r="B25" s="37"/>
      <c r="C25" s="73"/>
      <c r="D25" s="73"/>
      <c r="E25" s="73"/>
      <c r="F25" s="73"/>
      <c r="G25" s="74"/>
    </row>
    <row r="26" spans="1:7" s="27" customFormat="1" ht="24.95" customHeight="1" x14ac:dyDescent="0.2">
      <c r="A26" s="107" t="s">
        <v>193</v>
      </c>
      <c r="B26" s="37"/>
      <c r="C26" s="23"/>
      <c r="D26" s="23"/>
      <c r="E26" s="23"/>
      <c r="F26" s="23"/>
      <c r="G26" s="24"/>
    </row>
    <row r="27" spans="1:7" s="27" customFormat="1" ht="24.95" customHeight="1" x14ac:dyDescent="0.2">
      <c r="A27" s="106" t="s">
        <v>1128</v>
      </c>
      <c r="B27" s="37" t="s">
        <v>186</v>
      </c>
      <c r="C27" s="23">
        <v>10088</v>
      </c>
      <c r="D27" s="23">
        <v>9163</v>
      </c>
      <c r="E27" s="23">
        <v>725</v>
      </c>
      <c r="F27" s="23">
        <v>170</v>
      </c>
      <c r="G27" s="24">
        <v>30</v>
      </c>
    </row>
    <row r="28" spans="1:7" s="27" customFormat="1" ht="24.95" customHeight="1" x14ac:dyDescent="0.2">
      <c r="A28" s="84" t="s">
        <v>1129</v>
      </c>
      <c r="B28" s="37" t="s">
        <v>188</v>
      </c>
      <c r="C28" s="23">
        <v>10060</v>
      </c>
      <c r="D28" s="23">
        <v>9140</v>
      </c>
      <c r="E28" s="23">
        <v>719</v>
      </c>
      <c r="F28" s="23">
        <v>171</v>
      </c>
      <c r="G28" s="24">
        <v>30</v>
      </c>
    </row>
    <row r="29" spans="1:7" s="27" customFormat="1" ht="24.95" customHeight="1" x14ac:dyDescent="0.2">
      <c r="A29" s="108"/>
      <c r="B29" s="37" t="s">
        <v>189</v>
      </c>
      <c r="C29" s="23">
        <v>10077</v>
      </c>
      <c r="D29" s="23">
        <v>9172</v>
      </c>
      <c r="E29" s="23">
        <v>707</v>
      </c>
      <c r="F29" s="23">
        <v>169</v>
      </c>
      <c r="G29" s="24">
        <v>29</v>
      </c>
    </row>
    <row r="30" spans="1:7" s="27" customFormat="1" ht="24.95" customHeight="1" x14ac:dyDescent="0.2">
      <c r="A30" s="108"/>
      <c r="B30" s="37" t="s">
        <v>190</v>
      </c>
      <c r="C30" s="23">
        <v>10056</v>
      </c>
      <c r="D30" s="23">
        <v>9155</v>
      </c>
      <c r="E30" s="23">
        <v>703</v>
      </c>
      <c r="F30" s="23">
        <v>169</v>
      </c>
      <c r="G30" s="24">
        <v>29</v>
      </c>
    </row>
    <row r="31" spans="1:7" s="27" customFormat="1" ht="24.95" customHeight="1" x14ac:dyDescent="0.2">
      <c r="A31" s="108"/>
      <c r="B31" s="37" t="s">
        <v>191</v>
      </c>
      <c r="C31" s="73">
        <v>10071</v>
      </c>
      <c r="D31" s="73">
        <v>9173</v>
      </c>
      <c r="E31" s="73">
        <v>701</v>
      </c>
      <c r="F31" s="73">
        <v>168</v>
      </c>
      <c r="G31" s="74">
        <v>29</v>
      </c>
    </row>
    <row r="32" spans="1:7" s="27" customFormat="1" ht="11.25" customHeight="1" x14ac:dyDescent="0.2">
      <c r="A32" s="108"/>
      <c r="B32" s="37"/>
      <c r="C32" s="73"/>
      <c r="D32" s="73"/>
      <c r="E32" s="73"/>
      <c r="F32" s="73"/>
      <c r="G32" s="74"/>
    </row>
    <row r="33" spans="1:7" s="27" customFormat="1" ht="24.95" customHeight="1" x14ac:dyDescent="0.2">
      <c r="A33" s="106" t="s">
        <v>980</v>
      </c>
      <c r="B33" s="37" t="s">
        <v>186</v>
      </c>
      <c r="C33" s="23">
        <v>117</v>
      </c>
      <c r="D33" s="23">
        <v>96</v>
      </c>
      <c r="E33" s="23">
        <v>16</v>
      </c>
      <c r="F33" s="23">
        <v>2</v>
      </c>
      <c r="G33" s="24">
        <v>3</v>
      </c>
    </row>
    <row r="34" spans="1:7" s="27" customFormat="1" ht="24.95" customHeight="1" x14ac:dyDescent="0.2">
      <c r="A34" s="84" t="s">
        <v>835</v>
      </c>
      <c r="B34" s="37" t="s">
        <v>188</v>
      </c>
      <c r="C34" s="23">
        <v>117</v>
      </c>
      <c r="D34" s="23">
        <v>96</v>
      </c>
      <c r="E34" s="23">
        <v>16</v>
      </c>
      <c r="F34" s="23">
        <v>2</v>
      </c>
      <c r="G34" s="24">
        <v>3</v>
      </c>
    </row>
    <row r="35" spans="1:7" s="27" customFormat="1" ht="24.95" customHeight="1" x14ac:dyDescent="0.2">
      <c r="A35" s="108"/>
      <c r="B35" s="37" t="s">
        <v>189</v>
      </c>
      <c r="C35" s="73">
        <v>115</v>
      </c>
      <c r="D35" s="73">
        <v>95</v>
      </c>
      <c r="E35" s="73">
        <v>15</v>
      </c>
      <c r="F35" s="73">
        <v>2</v>
      </c>
      <c r="G35" s="74">
        <v>3</v>
      </c>
    </row>
    <row r="36" spans="1:7" s="27" customFormat="1" ht="24.95" customHeight="1" x14ac:dyDescent="0.2">
      <c r="A36" s="108"/>
      <c r="B36" s="37" t="s">
        <v>190</v>
      </c>
      <c r="C36" s="73">
        <v>117</v>
      </c>
      <c r="D36" s="73">
        <v>97</v>
      </c>
      <c r="E36" s="73">
        <v>15</v>
      </c>
      <c r="F36" s="73">
        <v>2</v>
      </c>
      <c r="G36" s="74">
        <v>3</v>
      </c>
    </row>
    <row r="37" spans="1:7" s="27" customFormat="1" ht="24.95" customHeight="1" x14ac:dyDescent="0.2">
      <c r="A37" s="108"/>
      <c r="B37" s="37" t="s">
        <v>191</v>
      </c>
      <c r="C37" s="73">
        <v>113</v>
      </c>
      <c r="D37" s="73">
        <v>94</v>
      </c>
      <c r="E37" s="73">
        <v>15</v>
      </c>
      <c r="F37" s="73">
        <v>1</v>
      </c>
      <c r="G37" s="74">
        <v>3</v>
      </c>
    </row>
    <row r="38" spans="1:7" s="27" customFormat="1" ht="13.5" customHeight="1" x14ac:dyDescent="0.2">
      <c r="A38" s="108"/>
      <c r="B38" s="37"/>
      <c r="C38" s="73"/>
      <c r="D38" s="73"/>
      <c r="E38" s="73"/>
      <c r="F38" s="73"/>
      <c r="G38" s="74"/>
    </row>
    <row r="39" spans="1:7" s="27" customFormat="1" ht="24.95" customHeight="1" x14ac:dyDescent="0.2">
      <c r="A39" s="106" t="s">
        <v>981</v>
      </c>
      <c r="B39" s="37" t="s">
        <v>186</v>
      </c>
      <c r="C39" s="23">
        <v>9409</v>
      </c>
      <c r="D39" s="23">
        <v>8548</v>
      </c>
      <c r="E39" s="23">
        <v>677</v>
      </c>
      <c r="F39" s="23">
        <v>161</v>
      </c>
      <c r="G39" s="24">
        <v>23</v>
      </c>
    </row>
    <row r="40" spans="1:7" s="27" customFormat="1" ht="24.95" customHeight="1" x14ac:dyDescent="0.2">
      <c r="A40" s="84" t="s">
        <v>194</v>
      </c>
      <c r="B40" s="37" t="s">
        <v>188</v>
      </c>
      <c r="C40" s="23">
        <v>9392</v>
      </c>
      <c r="D40" s="23">
        <v>8535</v>
      </c>
      <c r="E40" s="23">
        <v>672</v>
      </c>
      <c r="F40" s="23">
        <v>162</v>
      </c>
      <c r="G40" s="24">
        <v>23</v>
      </c>
    </row>
    <row r="41" spans="1:7" s="27" customFormat="1" ht="24.95" customHeight="1" x14ac:dyDescent="0.2">
      <c r="A41" s="108"/>
      <c r="B41" s="37" t="s">
        <v>189</v>
      </c>
      <c r="C41" s="73">
        <v>9411</v>
      </c>
      <c r="D41" s="73">
        <v>8567</v>
      </c>
      <c r="E41" s="73">
        <v>662</v>
      </c>
      <c r="F41" s="73">
        <v>160</v>
      </c>
      <c r="G41" s="74">
        <v>22</v>
      </c>
    </row>
    <row r="42" spans="1:7" s="27" customFormat="1" ht="24.95" customHeight="1" x14ac:dyDescent="0.2">
      <c r="A42" s="108"/>
      <c r="B42" s="37" t="s">
        <v>190</v>
      </c>
      <c r="C42" s="73">
        <v>9384</v>
      </c>
      <c r="D42" s="73">
        <v>8543</v>
      </c>
      <c r="E42" s="73">
        <v>659</v>
      </c>
      <c r="F42" s="73">
        <v>160</v>
      </c>
      <c r="G42" s="74">
        <v>22</v>
      </c>
    </row>
    <row r="43" spans="1:7" s="27" customFormat="1" ht="24.95" customHeight="1" x14ac:dyDescent="0.2">
      <c r="A43" s="108"/>
      <c r="B43" s="37" t="s">
        <v>191</v>
      </c>
      <c r="C43" s="73">
        <v>9405</v>
      </c>
      <c r="D43" s="73">
        <v>8565</v>
      </c>
      <c r="E43" s="73">
        <v>658</v>
      </c>
      <c r="F43" s="73">
        <v>160</v>
      </c>
      <c r="G43" s="74">
        <v>22</v>
      </c>
    </row>
    <row r="44" spans="1:7" s="27" customFormat="1" ht="24.95" customHeight="1" x14ac:dyDescent="0.2">
      <c r="A44" s="106" t="s">
        <v>842</v>
      </c>
      <c r="B44" s="37"/>
      <c r="C44" s="73"/>
      <c r="D44" s="73"/>
      <c r="E44" s="73"/>
      <c r="F44" s="73"/>
      <c r="G44" s="74"/>
    </row>
    <row r="45" spans="1:7" s="27" customFormat="1" ht="24.95" customHeight="1" x14ac:dyDescent="0.2">
      <c r="A45" s="106" t="s">
        <v>1130</v>
      </c>
      <c r="B45" s="37" t="s">
        <v>186</v>
      </c>
      <c r="C45" s="23">
        <v>272</v>
      </c>
      <c r="D45" s="23">
        <v>258</v>
      </c>
      <c r="E45" s="23">
        <v>10</v>
      </c>
      <c r="F45" s="23">
        <v>2</v>
      </c>
      <c r="G45" s="24">
        <v>2</v>
      </c>
    </row>
    <row r="46" spans="1:7" s="27" customFormat="1" ht="24.95" customHeight="1" x14ac:dyDescent="0.2">
      <c r="A46" s="108" t="s">
        <v>843</v>
      </c>
      <c r="B46" s="37" t="s">
        <v>188</v>
      </c>
      <c r="C46" s="23">
        <v>267</v>
      </c>
      <c r="D46" s="23">
        <v>253</v>
      </c>
      <c r="E46" s="23">
        <v>10</v>
      </c>
      <c r="F46" s="23">
        <v>2</v>
      </c>
      <c r="G46" s="24">
        <v>2</v>
      </c>
    </row>
    <row r="47" spans="1:7" s="27" customFormat="1" ht="24.95" customHeight="1" x14ac:dyDescent="0.2">
      <c r="A47" s="108" t="s">
        <v>844</v>
      </c>
      <c r="B47" s="37" t="s">
        <v>189</v>
      </c>
      <c r="C47" s="73">
        <v>269</v>
      </c>
      <c r="D47" s="73">
        <v>255</v>
      </c>
      <c r="E47" s="73">
        <v>10</v>
      </c>
      <c r="F47" s="73">
        <v>2</v>
      </c>
      <c r="G47" s="74">
        <v>2</v>
      </c>
    </row>
    <row r="48" spans="1:7" s="27" customFormat="1" ht="24.95" customHeight="1" x14ac:dyDescent="0.2">
      <c r="B48" s="37" t="s">
        <v>190</v>
      </c>
      <c r="C48" s="73">
        <v>269</v>
      </c>
      <c r="D48" s="73">
        <v>255</v>
      </c>
      <c r="E48" s="73">
        <v>10</v>
      </c>
      <c r="F48" s="73">
        <v>2</v>
      </c>
      <c r="G48" s="74">
        <v>2</v>
      </c>
    </row>
    <row r="49" spans="1:7" s="27" customFormat="1" ht="24.95" customHeight="1" x14ac:dyDescent="0.2">
      <c r="A49" s="108"/>
      <c r="B49" s="37" t="s">
        <v>191</v>
      </c>
      <c r="C49" s="73">
        <v>271</v>
      </c>
      <c r="D49" s="73">
        <v>258</v>
      </c>
      <c r="E49" s="73">
        <v>9</v>
      </c>
      <c r="F49" s="73">
        <v>2</v>
      </c>
      <c r="G49" s="74">
        <v>2</v>
      </c>
    </row>
    <row r="50" spans="1:7" s="27" customFormat="1" ht="24.95" customHeight="1" x14ac:dyDescent="0.2">
      <c r="A50" s="106" t="s">
        <v>50</v>
      </c>
      <c r="B50" s="37"/>
      <c r="C50" s="73"/>
      <c r="D50" s="73"/>
      <c r="E50" s="73"/>
      <c r="F50" s="73"/>
      <c r="G50" s="74"/>
    </row>
    <row r="51" spans="1:7" s="27" customFormat="1" ht="19.5" customHeight="1" x14ac:dyDescent="0.2">
      <c r="A51" s="106" t="s">
        <v>1131</v>
      </c>
      <c r="B51" s="37" t="s">
        <v>186</v>
      </c>
      <c r="C51" s="23">
        <v>290</v>
      </c>
      <c r="D51" s="23">
        <v>261</v>
      </c>
      <c r="E51" s="23">
        <v>22</v>
      </c>
      <c r="F51" s="23">
        <v>5</v>
      </c>
      <c r="G51" s="24">
        <v>2</v>
      </c>
    </row>
    <row r="52" spans="1:7" s="27" customFormat="1" ht="24.95" customHeight="1" x14ac:dyDescent="0.2">
      <c r="A52" s="269" t="s">
        <v>669</v>
      </c>
      <c r="B52" s="37" t="s">
        <v>188</v>
      </c>
      <c r="C52" s="23">
        <v>284</v>
      </c>
      <c r="D52" s="23">
        <v>256</v>
      </c>
      <c r="E52" s="23">
        <v>21</v>
      </c>
      <c r="F52" s="23">
        <v>5</v>
      </c>
      <c r="G52" s="24">
        <v>2</v>
      </c>
    </row>
    <row r="53" spans="1:7" s="27" customFormat="1" ht="24.95" customHeight="1" x14ac:dyDescent="0.2">
      <c r="A53" s="108" t="s">
        <v>51</v>
      </c>
      <c r="B53" s="37" t="s">
        <v>189</v>
      </c>
      <c r="C53" s="73">
        <v>282</v>
      </c>
      <c r="D53" s="73">
        <v>255</v>
      </c>
      <c r="E53" s="73">
        <v>20</v>
      </c>
      <c r="F53" s="73">
        <v>5</v>
      </c>
      <c r="G53" s="74">
        <v>2</v>
      </c>
    </row>
    <row r="54" spans="1:7" s="27" customFormat="1" ht="24.95" customHeight="1" x14ac:dyDescent="0.2">
      <c r="B54" s="37" t="s">
        <v>190</v>
      </c>
      <c r="C54" s="73">
        <v>286</v>
      </c>
      <c r="D54" s="73">
        <v>260</v>
      </c>
      <c r="E54" s="73">
        <v>19</v>
      </c>
      <c r="F54" s="73">
        <v>5</v>
      </c>
      <c r="G54" s="74">
        <v>2</v>
      </c>
    </row>
    <row r="55" spans="1:7" s="27" customFormat="1" ht="24.95" customHeight="1" x14ac:dyDescent="0.2">
      <c r="A55" s="108"/>
      <c r="B55" s="37" t="s">
        <v>191</v>
      </c>
      <c r="C55" s="73">
        <v>282</v>
      </c>
      <c r="D55" s="73">
        <v>256</v>
      </c>
      <c r="E55" s="73">
        <v>19</v>
      </c>
      <c r="F55" s="73">
        <v>5</v>
      </c>
      <c r="G55" s="74">
        <v>2</v>
      </c>
    </row>
    <row r="56" spans="1:7" s="27" customFormat="1" ht="16.5" customHeight="1" x14ac:dyDescent="0.2">
      <c r="A56" s="108"/>
      <c r="B56" s="37"/>
      <c r="C56" s="73"/>
      <c r="D56" s="73"/>
      <c r="E56" s="73"/>
      <c r="F56" s="73"/>
      <c r="G56" s="74"/>
    </row>
    <row r="57" spans="1:7" s="27" customFormat="1" ht="24.95" customHeight="1" x14ac:dyDescent="0.2">
      <c r="A57" s="106" t="s">
        <v>975</v>
      </c>
      <c r="B57" s="37" t="s">
        <v>186</v>
      </c>
      <c r="C57" s="23">
        <v>11722</v>
      </c>
      <c r="D57" s="23">
        <v>10940</v>
      </c>
      <c r="E57" s="23">
        <v>674</v>
      </c>
      <c r="F57" s="23">
        <v>90</v>
      </c>
      <c r="G57" s="24">
        <v>18</v>
      </c>
    </row>
    <row r="58" spans="1:7" s="27" customFormat="1" ht="24.95" customHeight="1" x14ac:dyDescent="0.2">
      <c r="A58" s="84" t="s">
        <v>374</v>
      </c>
      <c r="B58" s="37" t="s">
        <v>188</v>
      </c>
      <c r="C58" s="23">
        <v>11772</v>
      </c>
      <c r="D58" s="23">
        <v>10995</v>
      </c>
      <c r="E58" s="23">
        <v>671</v>
      </c>
      <c r="F58" s="23">
        <v>88</v>
      </c>
      <c r="G58" s="24">
        <v>18</v>
      </c>
    </row>
    <row r="59" spans="1:7" s="27" customFormat="1" ht="24.95" customHeight="1" x14ac:dyDescent="0.2">
      <c r="A59" s="108"/>
      <c r="B59" s="37" t="s">
        <v>189</v>
      </c>
      <c r="C59" s="73">
        <v>11919</v>
      </c>
      <c r="D59" s="73">
        <v>11143</v>
      </c>
      <c r="E59" s="73">
        <v>670</v>
      </c>
      <c r="F59" s="73">
        <v>87</v>
      </c>
      <c r="G59" s="74">
        <v>19</v>
      </c>
    </row>
    <row r="60" spans="1:7" s="27" customFormat="1" ht="24.95" customHeight="1" x14ac:dyDescent="0.2">
      <c r="A60" s="108"/>
      <c r="B60" s="37" t="s">
        <v>190</v>
      </c>
      <c r="C60" s="73">
        <v>12006</v>
      </c>
      <c r="D60" s="73">
        <v>11232</v>
      </c>
      <c r="E60" s="73">
        <v>668</v>
      </c>
      <c r="F60" s="73">
        <v>87</v>
      </c>
      <c r="G60" s="74">
        <v>19</v>
      </c>
    </row>
    <row r="61" spans="1:7" s="27" customFormat="1" ht="24.95" customHeight="1" x14ac:dyDescent="0.2">
      <c r="A61" s="108"/>
      <c r="B61" s="37" t="s">
        <v>191</v>
      </c>
      <c r="C61" s="23">
        <v>12076</v>
      </c>
      <c r="D61" s="23">
        <v>11304</v>
      </c>
      <c r="E61" s="23">
        <v>666</v>
      </c>
      <c r="F61" s="23">
        <v>87</v>
      </c>
      <c r="G61" s="24">
        <v>19</v>
      </c>
    </row>
    <row r="62" spans="1:7" s="27" customFormat="1" ht="14.25" customHeight="1" x14ac:dyDescent="0.2">
      <c r="A62" s="108"/>
      <c r="B62" s="37"/>
      <c r="C62" s="23"/>
      <c r="D62" s="23"/>
      <c r="E62" s="23"/>
      <c r="F62" s="23"/>
      <c r="G62" s="24"/>
    </row>
    <row r="63" spans="1:7" s="27" customFormat="1" ht="24.95" customHeight="1" x14ac:dyDescent="0.2">
      <c r="A63" s="106" t="s">
        <v>1121</v>
      </c>
      <c r="B63" s="37" t="s">
        <v>186</v>
      </c>
      <c r="C63" s="55">
        <v>28903</v>
      </c>
      <c r="D63" s="55">
        <v>27791</v>
      </c>
      <c r="E63" s="55">
        <v>959</v>
      </c>
      <c r="F63" s="55">
        <v>129</v>
      </c>
      <c r="G63" s="56">
        <v>24</v>
      </c>
    </row>
    <row r="64" spans="1:7" s="27" customFormat="1" ht="24.95" customHeight="1" x14ac:dyDescent="0.2">
      <c r="A64" s="84" t="s">
        <v>823</v>
      </c>
      <c r="B64" s="37" t="s">
        <v>188</v>
      </c>
      <c r="C64" s="55">
        <v>28792</v>
      </c>
      <c r="D64" s="55">
        <v>27690</v>
      </c>
      <c r="E64" s="55">
        <v>952</v>
      </c>
      <c r="F64" s="55">
        <v>126</v>
      </c>
      <c r="G64" s="56">
        <v>24</v>
      </c>
    </row>
    <row r="65" spans="1:7" s="27" customFormat="1" ht="24.95" customHeight="1" x14ac:dyDescent="0.2">
      <c r="A65" s="108"/>
      <c r="B65" s="37" t="s">
        <v>189</v>
      </c>
      <c r="C65" s="55">
        <v>28700</v>
      </c>
      <c r="D65" s="55">
        <v>27602</v>
      </c>
      <c r="E65" s="55">
        <v>949</v>
      </c>
      <c r="F65" s="55">
        <v>125</v>
      </c>
      <c r="G65" s="56">
        <v>24</v>
      </c>
    </row>
    <row r="66" spans="1:7" s="27" customFormat="1" ht="24.95" customHeight="1" x14ac:dyDescent="0.2">
      <c r="A66" s="108"/>
      <c r="B66" s="37" t="s">
        <v>190</v>
      </c>
      <c r="C66" s="23">
        <v>28590</v>
      </c>
      <c r="D66" s="23">
        <v>27498</v>
      </c>
      <c r="E66" s="23">
        <v>942</v>
      </c>
      <c r="F66" s="23">
        <v>126</v>
      </c>
      <c r="G66" s="24">
        <v>24</v>
      </c>
    </row>
    <row r="67" spans="1:7" s="27" customFormat="1" ht="24.95" customHeight="1" x14ac:dyDescent="0.2">
      <c r="A67" s="108"/>
      <c r="B67" s="37" t="s">
        <v>191</v>
      </c>
      <c r="C67" s="55">
        <v>28528</v>
      </c>
      <c r="D67" s="55">
        <v>27441</v>
      </c>
      <c r="E67" s="55">
        <v>939</v>
      </c>
      <c r="F67" s="55">
        <v>125</v>
      </c>
      <c r="G67" s="56">
        <v>23</v>
      </c>
    </row>
    <row r="68" spans="1:7" s="27" customFormat="1" ht="13.5" customHeight="1" x14ac:dyDescent="0.2">
      <c r="A68" s="108"/>
      <c r="B68" s="37"/>
      <c r="C68" s="55"/>
      <c r="D68" s="55"/>
      <c r="E68" s="55"/>
      <c r="F68" s="55"/>
      <c r="G68" s="56"/>
    </row>
    <row r="69" spans="1:7" ht="24.95" customHeight="1" x14ac:dyDescent="0.2">
      <c r="A69" s="106" t="s">
        <v>512</v>
      </c>
      <c r="B69" s="37" t="s">
        <v>186</v>
      </c>
      <c r="C69" s="55">
        <v>8189</v>
      </c>
      <c r="D69" s="55">
        <v>8061</v>
      </c>
      <c r="E69" s="55">
        <v>114</v>
      </c>
      <c r="F69" s="55">
        <v>9</v>
      </c>
      <c r="G69" s="56">
        <v>5</v>
      </c>
    </row>
    <row r="70" spans="1:7" ht="24.95" customHeight="1" x14ac:dyDescent="0.2">
      <c r="A70" s="84" t="s">
        <v>513</v>
      </c>
      <c r="B70" s="37" t="s">
        <v>188</v>
      </c>
      <c r="C70" s="55">
        <v>8235</v>
      </c>
      <c r="D70" s="55">
        <v>8103</v>
      </c>
      <c r="E70" s="55">
        <v>118</v>
      </c>
      <c r="F70" s="55">
        <v>9</v>
      </c>
      <c r="G70" s="56">
        <v>5</v>
      </c>
    </row>
    <row r="71" spans="1:7" ht="24.95" customHeight="1" x14ac:dyDescent="0.2">
      <c r="A71" s="108" t="s">
        <v>421</v>
      </c>
      <c r="B71" s="37" t="s">
        <v>189</v>
      </c>
      <c r="C71" s="55">
        <v>8264</v>
      </c>
      <c r="D71" s="55">
        <v>8138</v>
      </c>
      <c r="E71" s="55">
        <v>112</v>
      </c>
      <c r="F71" s="55">
        <v>9</v>
      </c>
      <c r="G71" s="56">
        <v>5</v>
      </c>
    </row>
    <row r="72" spans="1:7" ht="24.95" customHeight="1" x14ac:dyDescent="0.2">
      <c r="A72" s="108"/>
      <c r="B72" s="37" t="s">
        <v>190</v>
      </c>
      <c r="C72" s="55">
        <v>8318</v>
      </c>
      <c r="D72" s="55">
        <v>8194</v>
      </c>
      <c r="E72" s="55">
        <v>111</v>
      </c>
      <c r="F72" s="55">
        <v>8</v>
      </c>
      <c r="G72" s="56">
        <v>5</v>
      </c>
    </row>
    <row r="73" spans="1:7" ht="24.95" customHeight="1" x14ac:dyDescent="0.2">
      <c r="A73" s="108"/>
      <c r="B73" s="37" t="s">
        <v>191</v>
      </c>
      <c r="C73" s="23">
        <v>8363</v>
      </c>
      <c r="D73" s="23">
        <v>8236</v>
      </c>
      <c r="E73" s="23">
        <v>113</v>
      </c>
      <c r="F73" s="23">
        <v>9</v>
      </c>
      <c r="G73" s="24">
        <v>5</v>
      </c>
    </row>
    <row r="74" spans="1:7" ht="13.5" customHeight="1" x14ac:dyDescent="0.2">
      <c r="A74" s="108"/>
      <c r="B74" s="37"/>
      <c r="C74" s="23"/>
      <c r="D74" s="23"/>
      <c r="E74" s="23"/>
      <c r="F74" s="23"/>
      <c r="G74" s="24"/>
    </row>
    <row r="75" spans="1:7" ht="24.95" customHeight="1" x14ac:dyDescent="0.2">
      <c r="A75" s="106" t="s">
        <v>1122</v>
      </c>
      <c r="B75" s="37" t="s">
        <v>186</v>
      </c>
      <c r="C75" s="55">
        <v>4682</v>
      </c>
      <c r="D75" s="55">
        <v>4317</v>
      </c>
      <c r="E75" s="55">
        <v>336</v>
      </c>
      <c r="F75" s="55">
        <v>22</v>
      </c>
      <c r="G75" s="56">
        <v>7</v>
      </c>
    </row>
    <row r="76" spans="1:7" ht="24.95" customHeight="1" x14ac:dyDescent="0.2">
      <c r="A76" s="84" t="s">
        <v>1104</v>
      </c>
      <c r="B76" s="37" t="s">
        <v>188</v>
      </c>
      <c r="C76" s="55">
        <v>4737</v>
      </c>
      <c r="D76" s="55">
        <v>4370</v>
      </c>
      <c r="E76" s="55">
        <v>336</v>
      </c>
      <c r="F76" s="55">
        <v>24</v>
      </c>
      <c r="G76" s="56">
        <v>7</v>
      </c>
    </row>
    <row r="77" spans="1:7" ht="24.95" customHeight="1" x14ac:dyDescent="0.2">
      <c r="A77" s="108"/>
      <c r="B77" s="37" t="s">
        <v>189</v>
      </c>
      <c r="C77" s="55">
        <v>4840</v>
      </c>
      <c r="D77" s="55">
        <v>4474</v>
      </c>
      <c r="E77" s="55">
        <v>336</v>
      </c>
      <c r="F77" s="55">
        <v>24</v>
      </c>
      <c r="G77" s="56">
        <v>6</v>
      </c>
    </row>
    <row r="78" spans="1:7" ht="24.95" customHeight="1" x14ac:dyDescent="0.2">
      <c r="A78" s="108"/>
      <c r="B78" s="37" t="s">
        <v>190</v>
      </c>
      <c r="C78" s="55">
        <v>4887</v>
      </c>
      <c r="D78" s="55">
        <v>4527</v>
      </c>
      <c r="E78" s="55">
        <v>331</v>
      </c>
      <c r="F78" s="55">
        <v>23</v>
      </c>
      <c r="G78" s="56">
        <v>6</v>
      </c>
    </row>
    <row r="79" spans="1:7" ht="24.95" customHeight="1" x14ac:dyDescent="0.2">
      <c r="A79" s="108"/>
      <c r="B79" s="37" t="s">
        <v>191</v>
      </c>
      <c r="C79" s="23">
        <v>4918</v>
      </c>
      <c r="D79" s="23">
        <v>4553</v>
      </c>
      <c r="E79" s="23">
        <v>336</v>
      </c>
      <c r="F79" s="23">
        <v>23</v>
      </c>
      <c r="G79" s="24">
        <v>6</v>
      </c>
    </row>
    <row r="80" spans="1:7" ht="24.95" customHeight="1" x14ac:dyDescent="0.2">
      <c r="A80" s="108"/>
      <c r="B80" s="37"/>
      <c r="C80" s="23"/>
      <c r="D80" s="23"/>
      <c r="E80" s="23"/>
      <c r="F80" s="23"/>
      <c r="G80" s="24"/>
    </row>
    <row r="81" spans="1:7" ht="24.95" customHeight="1" x14ac:dyDescent="0.2">
      <c r="A81" s="106" t="s">
        <v>976</v>
      </c>
      <c r="B81" s="37" t="s">
        <v>186</v>
      </c>
      <c r="C81" s="55">
        <v>8086</v>
      </c>
      <c r="D81" s="55">
        <v>7809</v>
      </c>
      <c r="E81" s="55">
        <v>234</v>
      </c>
      <c r="F81" s="55">
        <v>36</v>
      </c>
      <c r="G81" s="56">
        <v>7</v>
      </c>
    </row>
    <row r="82" spans="1:7" ht="24.95" customHeight="1" x14ac:dyDescent="0.2">
      <c r="A82" s="84" t="s">
        <v>56</v>
      </c>
      <c r="B82" s="37" t="s">
        <v>188</v>
      </c>
      <c r="C82" s="55">
        <v>8257</v>
      </c>
      <c r="D82" s="55">
        <v>7980</v>
      </c>
      <c r="E82" s="55">
        <v>234</v>
      </c>
      <c r="F82" s="55">
        <v>36</v>
      </c>
      <c r="G82" s="56">
        <v>7</v>
      </c>
    </row>
    <row r="83" spans="1:7" ht="24.95" customHeight="1" x14ac:dyDescent="0.2">
      <c r="A83" s="108"/>
      <c r="B83" s="37" t="s">
        <v>189</v>
      </c>
      <c r="C83" s="55">
        <v>8469</v>
      </c>
      <c r="D83" s="55">
        <v>8191</v>
      </c>
      <c r="E83" s="55">
        <v>235</v>
      </c>
      <c r="F83" s="55">
        <v>36</v>
      </c>
      <c r="G83" s="56">
        <v>7</v>
      </c>
    </row>
    <row r="84" spans="1:7" ht="24.95" customHeight="1" x14ac:dyDescent="0.2">
      <c r="A84" s="108"/>
      <c r="B84" s="37" t="s">
        <v>190</v>
      </c>
      <c r="C84" s="55">
        <v>8762</v>
      </c>
      <c r="D84" s="55">
        <v>8484</v>
      </c>
      <c r="E84" s="55">
        <v>236</v>
      </c>
      <c r="F84" s="55">
        <v>35</v>
      </c>
      <c r="G84" s="56">
        <v>7</v>
      </c>
    </row>
    <row r="85" spans="1:7" ht="24.95" customHeight="1" x14ac:dyDescent="0.2">
      <c r="A85" s="108"/>
      <c r="B85" s="37" t="s">
        <v>191</v>
      </c>
      <c r="C85" s="23">
        <v>9093</v>
      </c>
      <c r="D85" s="23">
        <v>8811</v>
      </c>
      <c r="E85" s="23">
        <v>238</v>
      </c>
      <c r="F85" s="23">
        <v>37</v>
      </c>
      <c r="G85" s="24">
        <v>7</v>
      </c>
    </row>
    <row r="86" spans="1:7" ht="24.95" customHeight="1" x14ac:dyDescent="0.2">
      <c r="A86" s="108"/>
      <c r="B86" s="37"/>
      <c r="C86" s="23"/>
      <c r="D86" s="23"/>
      <c r="E86" s="23"/>
      <c r="F86" s="23"/>
      <c r="G86" s="24"/>
    </row>
    <row r="87" spans="1:7" ht="24.95" customHeight="1" x14ac:dyDescent="0.2">
      <c r="A87" s="106" t="s">
        <v>57</v>
      </c>
      <c r="B87" s="37" t="s">
        <v>186</v>
      </c>
      <c r="C87" s="55">
        <v>4358</v>
      </c>
      <c r="D87" s="55">
        <v>4297</v>
      </c>
      <c r="E87" s="55">
        <v>50</v>
      </c>
      <c r="F87" s="55">
        <v>7</v>
      </c>
      <c r="G87" s="56">
        <v>4</v>
      </c>
    </row>
    <row r="88" spans="1:7" ht="24.95" customHeight="1" x14ac:dyDescent="0.2">
      <c r="A88" s="84" t="s">
        <v>58</v>
      </c>
      <c r="B88" s="37" t="s">
        <v>188</v>
      </c>
      <c r="C88" s="55">
        <v>4331</v>
      </c>
      <c r="D88" s="55">
        <v>4272</v>
      </c>
      <c r="E88" s="55">
        <v>48</v>
      </c>
      <c r="F88" s="55">
        <v>7</v>
      </c>
      <c r="G88" s="56">
        <v>4</v>
      </c>
    </row>
    <row r="89" spans="1:7" ht="24.95" customHeight="1" x14ac:dyDescent="0.2">
      <c r="A89" s="108"/>
      <c r="B89" s="37" t="s">
        <v>189</v>
      </c>
      <c r="C89" s="55">
        <v>4327</v>
      </c>
      <c r="D89" s="55">
        <v>4267</v>
      </c>
      <c r="E89" s="55">
        <v>50</v>
      </c>
      <c r="F89" s="55">
        <v>6</v>
      </c>
      <c r="G89" s="56">
        <v>4</v>
      </c>
    </row>
    <row r="90" spans="1:7" ht="24.95" customHeight="1" x14ac:dyDescent="0.2">
      <c r="A90" s="108"/>
      <c r="B90" s="37" t="s">
        <v>190</v>
      </c>
      <c r="C90" s="55">
        <v>4341</v>
      </c>
      <c r="D90" s="55">
        <v>4281</v>
      </c>
      <c r="E90" s="55">
        <v>51</v>
      </c>
      <c r="F90" s="55">
        <v>6</v>
      </c>
      <c r="G90" s="56">
        <v>3</v>
      </c>
    </row>
    <row r="91" spans="1:7" ht="24.95" customHeight="1" x14ac:dyDescent="0.2">
      <c r="A91" s="108"/>
      <c r="B91" s="37" t="s">
        <v>191</v>
      </c>
      <c r="C91" s="23">
        <v>4325</v>
      </c>
      <c r="D91" s="23">
        <v>4267</v>
      </c>
      <c r="E91" s="23">
        <v>50</v>
      </c>
      <c r="F91" s="23">
        <v>5</v>
      </c>
      <c r="G91" s="24">
        <v>3</v>
      </c>
    </row>
    <row r="92" spans="1:7" ht="24.95" customHeight="1" x14ac:dyDescent="0.2">
      <c r="A92" s="108"/>
      <c r="B92" s="37"/>
      <c r="C92" s="23"/>
      <c r="D92" s="23"/>
      <c r="E92" s="23"/>
      <c r="F92" s="23"/>
      <c r="G92" s="24"/>
    </row>
    <row r="93" spans="1:7" ht="24.95" customHeight="1" x14ac:dyDescent="0.2">
      <c r="A93" s="106" t="s">
        <v>1123</v>
      </c>
      <c r="B93" s="37" t="s">
        <v>186</v>
      </c>
      <c r="C93" s="55">
        <v>9132</v>
      </c>
      <c r="D93" s="55">
        <v>8941</v>
      </c>
      <c r="E93" s="55">
        <v>164</v>
      </c>
      <c r="F93" s="55">
        <v>27</v>
      </c>
      <c r="G93" s="56" t="s">
        <v>232</v>
      </c>
    </row>
    <row r="94" spans="1:7" ht="24.95" customHeight="1" x14ac:dyDescent="0.2">
      <c r="A94" s="84" t="s">
        <v>570</v>
      </c>
      <c r="B94" s="37" t="s">
        <v>188</v>
      </c>
      <c r="C94" s="55">
        <v>9264</v>
      </c>
      <c r="D94" s="55">
        <v>9072</v>
      </c>
      <c r="E94" s="55">
        <v>166</v>
      </c>
      <c r="F94" s="55">
        <v>26</v>
      </c>
      <c r="G94" s="419" t="s">
        <v>232</v>
      </c>
    </row>
    <row r="95" spans="1:7" ht="24.95" customHeight="1" x14ac:dyDescent="0.2">
      <c r="A95" s="108" t="s">
        <v>421</v>
      </c>
      <c r="B95" s="37" t="s">
        <v>189</v>
      </c>
      <c r="C95" s="55">
        <v>9441</v>
      </c>
      <c r="D95" s="55">
        <v>9246</v>
      </c>
      <c r="E95" s="55">
        <v>167</v>
      </c>
      <c r="F95" s="55">
        <v>28</v>
      </c>
      <c r="G95" s="56" t="s">
        <v>232</v>
      </c>
    </row>
    <row r="96" spans="1:7" ht="24.95" customHeight="1" x14ac:dyDescent="0.2">
      <c r="A96" s="108"/>
      <c r="B96" s="37" t="s">
        <v>190</v>
      </c>
      <c r="C96" s="55">
        <v>9588</v>
      </c>
      <c r="D96" s="55">
        <v>9392</v>
      </c>
      <c r="E96" s="55">
        <v>168</v>
      </c>
      <c r="F96" s="55">
        <v>28</v>
      </c>
      <c r="G96" s="56" t="s">
        <v>232</v>
      </c>
    </row>
    <row r="97" spans="1:7" ht="24.95" customHeight="1" x14ac:dyDescent="0.2">
      <c r="A97" s="108"/>
      <c r="B97" s="37" t="s">
        <v>191</v>
      </c>
      <c r="C97" s="23">
        <v>9751</v>
      </c>
      <c r="D97" s="23">
        <v>9550</v>
      </c>
      <c r="E97" s="23">
        <v>172</v>
      </c>
      <c r="F97" s="23">
        <v>29</v>
      </c>
      <c r="G97" s="24" t="s">
        <v>232</v>
      </c>
    </row>
    <row r="98" spans="1:7" ht="24.95" customHeight="1" x14ac:dyDescent="0.2">
      <c r="A98" s="108"/>
      <c r="B98" s="37"/>
      <c r="C98" s="23"/>
      <c r="D98" s="23"/>
      <c r="E98" s="23"/>
      <c r="F98" s="23"/>
      <c r="G98" s="24"/>
    </row>
    <row r="99" spans="1:7" ht="24.95" customHeight="1" x14ac:dyDescent="0.2">
      <c r="A99" s="106" t="s">
        <v>982</v>
      </c>
      <c r="B99" s="37" t="s">
        <v>186</v>
      </c>
      <c r="C99" s="55">
        <v>19255</v>
      </c>
      <c r="D99" s="55">
        <v>18812</v>
      </c>
      <c r="E99" s="55">
        <v>381</v>
      </c>
      <c r="F99" s="55">
        <v>51</v>
      </c>
      <c r="G99" s="56">
        <v>11</v>
      </c>
    </row>
    <row r="100" spans="1:7" ht="24.95" customHeight="1" x14ac:dyDescent="0.2">
      <c r="A100" s="84" t="s">
        <v>55</v>
      </c>
      <c r="B100" s="37" t="s">
        <v>188</v>
      </c>
      <c r="C100" s="55">
        <v>19459</v>
      </c>
      <c r="D100" s="55">
        <v>19014</v>
      </c>
      <c r="E100" s="55">
        <v>382</v>
      </c>
      <c r="F100" s="55">
        <v>53</v>
      </c>
      <c r="G100" s="56">
        <v>10</v>
      </c>
    </row>
    <row r="101" spans="1:7" ht="24.95" customHeight="1" x14ac:dyDescent="0.2">
      <c r="A101" s="108"/>
      <c r="B101" s="37" t="s">
        <v>189</v>
      </c>
      <c r="C101" s="55">
        <v>19681</v>
      </c>
      <c r="D101" s="55">
        <v>19231</v>
      </c>
      <c r="E101" s="55">
        <v>387</v>
      </c>
      <c r="F101" s="55">
        <v>53</v>
      </c>
      <c r="G101" s="56">
        <v>10</v>
      </c>
    </row>
    <row r="102" spans="1:7" ht="24.95" customHeight="1" x14ac:dyDescent="0.2">
      <c r="A102" s="108"/>
      <c r="B102" s="37" t="s">
        <v>190</v>
      </c>
      <c r="C102" s="55">
        <v>19904</v>
      </c>
      <c r="D102" s="55">
        <v>19456</v>
      </c>
      <c r="E102" s="55">
        <v>384</v>
      </c>
      <c r="F102" s="55">
        <v>53</v>
      </c>
      <c r="G102" s="56">
        <v>11</v>
      </c>
    </row>
    <row r="103" spans="1:7" ht="24.95" customHeight="1" x14ac:dyDescent="0.2">
      <c r="A103" s="108"/>
      <c r="B103" s="37" t="s">
        <v>191</v>
      </c>
      <c r="C103" s="23">
        <v>20156</v>
      </c>
      <c r="D103" s="23">
        <v>19707</v>
      </c>
      <c r="E103" s="23">
        <v>385</v>
      </c>
      <c r="F103" s="23">
        <v>53</v>
      </c>
      <c r="G103" s="24">
        <v>11</v>
      </c>
    </row>
    <row r="104" spans="1:7" ht="24.95" customHeight="1" x14ac:dyDescent="0.2">
      <c r="A104" s="108"/>
      <c r="B104" s="37"/>
      <c r="C104" s="23"/>
      <c r="D104" s="23"/>
      <c r="E104" s="23"/>
      <c r="F104" s="23"/>
      <c r="G104" s="24"/>
    </row>
    <row r="105" spans="1:7" ht="24.95" customHeight="1" x14ac:dyDescent="0.2">
      <c r="A105" s="106" t="s">
        <v>1132</v>
      </c>
      <c r="B105" s="37" t="s">
        <v>186</v>
      </c>
      <c r="C105" s="55">
        <v>5207</v>
      </c>
      <c r="D105" s="55">
        <v>4906</v>
      </c>
      <c r="E105" s="55">
        <v>244</v>
      </c>
      <c r="F105" s="55">
        <v>39</v>
      </c>
      <c r="G105" s="56">
        <v>18</v>
      </c>
    </row>
    <row r="106" spans="1:7" ht="24.95" customHeight="1" x14ac:dyDescent="0.2">
      <c r="A106" s="109" t="s">
        <v>54</v>
      </c>
      <c r="B106" s="37" t="s">
        <v>188</v>
      </c>
      <c r="C106" s="55">
        <v>5283</v>
      </c>
      <c r="D106" s="55">
        <v>4977</v>
      </c>
      <c r="E106" s="55">
        <v>246</v>
      </c>
      <c r="F106" s="55">
        <v>42</v>
      </c>
      <c r="G106" s="56">
        <v>18</v>
      </c>
    </row>
    <row r="107" spans="1:7" ht="24.95" customHeight="1" x14ac:dyDescent="0.2">
      <c r="A107" s="107"/>
      <c r="B107" s="37" t="s">
        <v>189</v>
      </c>
      <c r="C107" s="55">
        <v>5363</v>
      </c>
      <c r="D107" s="55">
        <v>5059</v>
      </c>
      <c r="E107" s="55">
        <v>243</v>
      </c>
      <c r="F107" s="55">
        <v>42</v>
      </c>
      <c r="G107" s="56">
        <v>19</v>
      </c>
    </row>
    <row r="108" spans="1:7" ht="24.95" customHeight="1" x14ac:dyDescent="0.2">
      <c r="A108" s="106"/>
      <c r="B108" s="37" t="s">
        <v>190</v>
      </c>
      <c r="C108" s="55">
        <v>5443</v>
      </c>
      <c r="D108" s="55">
        <v>5139</v>
      </c>
      <c r="E108" s="55">
        <v>243</v>
      </c>
      <c r="F108" s="55">
        <v>42</v>
      </c>
      <c r="G108" s="56">
        <v>19</v>
      </c>
    </row>
    <row r="109" spans="1:7" ht="24.95" customHeight="1" x14ac:dyDescent="0.2">
      <c r="A109" s="106"/>
      <c r="B109" s="37" t="s">
        <v>191</v>
      </c>
      <c r="C109" s="23">
        <v>5513</v>
      </c>
      <c r="D109" s="23">
        <v>5208</v>
      </c>
      <c r="E109" s="23">
        <v>245</v>
      </c>
      <c r="F109" s="23">
        <v>41</v>
      </c>
      <c r="G109" s="24">
        <v>19</v>
      </c>
    </row>
    <row r="110" spans="1:7" ht="24.95" customHeight="1" x14ac:dyDescent="0.2">
      <c r="A110" s="106"/>
      <c r="B110" s="37"/>
      <c r="C110" s="23"/>
      <c r="D110" s="23"/>
      <c r="E110" s="23"/>
      <c r="F110" s="23"/>
      <c r="G110" s="24"/>
    </row>
    <row r="111" spans="1:7" ht="24.95" customHeight="1" x14ac:dyDescent="0.2">
      <c r="A111" s="106" t="s">
        <v>983</v>
      </c>
      <c r="B111" s="37" t="s">
        <v>186</v>
      </c>
      <c r="C111" s="55">
        <v>4573</v>
      </c>
      <c r="D111" s="55">
        <v>3879</v>
      </c>
      <c r="E111" s="55">
        <v>514</v>
      </c>
      <c r="F111" s="55">
        <v>168</v>
      </c>
      <c r="G111" s="56">
        <v>12</v>
      </c>
    </row>
    <row r="112" spans="1:7" ht="24.95" customHeight="1" x14ac:dyDescent="0.2">
      <c r="A112" s="84" t="s">
        <v>38</v>
      </c>
      <c r="B112" s="37" t="s">
        <v>188</v>
      </c>
      <c r="C112" s="55">
        <v>4566</v>
      </c>
      <c r="D112" s="55">
        <v>3873</v>
      </c>
      <c r="E112" s="55">
        <v>512</v>
      </c>
      <c r="F112" s="55">
        <v>169</v>
      </c>
      <c r="G112" s="56">
        <v>12</v>
      </c>
    </row>
    <row r="113" spans="1:13" ht="24.95" customHeight="1" x14ac:dyDescent="0.2">
      <c r="A113" s="108"/>
      <c r="B113" s="37" t="s">
        <v>189</v>
      </c>
      <c r="C113" s="55">
        <v>4589</v>
      </c>
      <c r="D113" s="55">
        <v>3873</v>
      </c>
      <c r="E113" s="55">
        <v>529</v>
      </c>
      <c r="F113" s="55">
        <v>175</v>
      </c>
      <c r="G113" s="56">
        <v>12</v>
      </c>
    </row>
    <row r="114" spans="1:13" ht="24.95" customHeight="1" x14ac:dyDescent="0.2">
      <c r="A114" s="108"/>
      <c r="B114" s="37" t="s">
        <v>190</v>
      </c>
      <c r="C114" s="55">
        <v>4538</v>
      </c>
      <c r="D114" s="55">
        <v>3851</v>
      </c>
      <c r="E114" s="55">
        <v>510</v>
      </c>
      <c r="F114" s="55">
        <v>165</v>
      </c>
      <c r="G114" s="56">
        <v>12</v>
      </c>
    </row>
    <row r="115" spans="1:13" ht="24.95" customHeight="1" x14ac:dyDescent="0.2">
      <c r="A115" s="108"/>
      <c r="B115" s="37" t="s">
        <v>191</v>
      </c>
      <c r="C115" s="23">
        <v>4600</v>
      </c>
      <c r="D115" s="23">
        <v>3893</v>
      </c>
      <c r="E115" s="23">
        <v>526</v>
      </c>
      <c r="F115" s="23">
        <v>169</v>
      </c>
      <c r="G115" s="24">
        <v>12</v>
      </c>
    </row>
    <row r="116" spans="1:13" ht="24.95" customHeight="1" x14ac:dyDescent="0.2">
      <c r="A116" s="108"/>
      <c r="B116" s="37"/>
      <c r="C116" s="23"/>
      <c r="D116" s="23"/>
      <c r="E116" s="23"/>
      <c r="F116" s="23"/>
      <c r="G116" s="24"/>
    </row>
    <row r="117" spans="1:13" ht="24.95" customHeight="1" x14ac:dyDescent="0.2">
      <c r="A117" s="106" t="s">
        <v>984</v>
      </c>
      <c r="B117" s="37" t="s">
        <v>186</v>
      </c>
      <c r="C117" s="55">
        <v>9034</v>
      </c>
      <c r="D117" s="55">
        <v>8762</v>
      </c>
      <c r="E117" s="55">
        <v>205</v>
      </c>
      <c r="F117" s="55">
        <v>45</v>
      </c>
      <c r="G117" s="56">
        <v>22</v>
      </c>
      <c r="I117" s="30"/>
      <c r="J117" s="30"/>
      <c r="K117" s="30"/>
      <c r="L117" s="30"/>
      <c r="M117" s="30"/>
    </row>
    <row r="118" spans="1:13" ht="24.95" customHeight="1" x14ac:dyDescent="0.2">
      <c r="A118" s="84" t="s">
        <v>53</v>
      </c>
      <c r="B118" s="37" t="s">
        <v>188</v>
      </c>
      <c r="C118" s="55">
        <v>9091</v>
      </c>
      <c r="D118" s="55">
        <v>8819</v>
      </c>
      <c r="E118" s="55">
        <v>205</v>
      </c>
      <c r="F118" s="55">
        <v>45</v>
      </c>
      <c r="G118" s="56">
        <v>22</v>
      </c>
    </row>
    <row r="119" spans="1:13" ht="24.95" customHeight="1" x14ac:dyDescent="0.2">
      <c r="A119" s="108"/>
      <c r="B119" s="37" t="s">
        <v>189</v>
      </c>
      <c r="C119" s="55">
        <v>9148</v>
      </c>
      <c r="D119" s="55">
        <v>8876</v>
      </c>
      <c r="E119" s="55">
        <v>206</v>
      </c>
      <c r="F119" s="55">
        <v>44</v>
      </c>
      <c r="G119" s="56">
        <v>22</v>
      </c>
    </row>
    <row r="120" spans="1:13" ht="24.95" customHeight="1" x14ac:dyDescent="0.2">
      <c r="A120" s="108"/>
      <c r="B120" s="37" t="s">
        <v>190</v>
      </c>
      <c r="C120" s="23">
        <v>9189</v>
      </c>
      <c r="D120" s="23">
        <v>8913</v>
      </c>
      <c r="E120" s="23">
        <v>208</v>
      </c>
      <c r="F120" s="23">
        <v>45</v>
      </c>
      <c r="G120" s="24">
        <v>23</v>
      </c>
    </row>
    <row r="121" spans="1:13" ht="24.95" customHeight="1" x14ac:dyDescent="0.2">
      <c r="A121" s="108"/>
      <c r="B121" s="37" t="s">
        <v>191</v>
      </c>
      <c r="C121" s="23">
        <v>9297</v>
      </c>
      <c r="D121" s="23">
        <v>9019</v>
      </c>
      <c r="E121" s="23">
        <v>210</v>
      </c>
      <c r="F121" s="23">
        <v>45</v>
      </c>
      <c r="G121" s="24">
        <v>23</v>
      </c>
    </row>
    <row r="122" spans="1:13" ht="24.95" customHeight="1" x14ac:dyDescent="0.2">
      <c r="A122" s="108"/>
      <c r="B122" s="37"/>
      <c r="C122" s="23"/>
      <c r="D122" s="23"/>
      <c r="E122" s="23"/>
      <c r="F122" s="23"/>
      <c r="G122" s="24"/>
    </row>
    <row r="123" spans="1:13" ht="24.95" customHeight="1" x14ac:dyDescent="0.2">
      <c r="A123" s="106" t="s">
        <v>985</v>
      </c>
      <c r="B123" s="37" t="s">
        <v>186</v>
      </c>
      <c r="C123" s="23">
        <v>8314</v>
      </c>
      <c r="D123" s="23">
        <v>8064</v>
      </c>
      <c r="E123" s="23">
        <v>191</v>
      </c>
      <c r="F123" s="23">
        <v>50</v>
      </c>
      <c r="G123" s="24">
        <v>9</v>
      </c>
    </row>
    <row r="124" spans="1:13" ht="24.95" customHeight="1" x14ac:dyDescent="0.2">
      <c r="A124" s="109" t="s">
        <v>52</v>
      </c>
      <c r="B124" s="37" t="s">
        <v>188</v>
      </c>
      <c r="C124" s="290">
        <v>8413</v>
      </c>
      <c r="D124" s="290">
        <v>8161</v>
      </c>
      <c r="E124" s="290">
        <v>192</v>
      </c>
      <c r="F124" s="290">
        <v>51</v>
      </c>
      <c r="G124" s="363">
        <v>9</v>
      </c>
    </row>
    <row r="125" spans="1:13" ht="24.95" customHeight="1" x14ac:dyDescent="0.2">
      <c r="A125" s="84"/>
      <c r="B125" s="37" t="s">
        <v>189</v>
      </c>
      <c r="C125" s="315">
        <v>8526</v>
      </c>
      <c r="D125" s="315">
        <v>8272</v>
      </c>
      <c r="E125" s="315">
        <v>193</v>
      </c>
      <c r="F125" s="315">
        <v>52</v>
      </c>
      <c r="G125" s="383">
        <v>9</v>
      </c>
    </row>
    <row r="126" spans="1:13" s="30" customFormat="1" ht="24.95" customHeight="1" x14ac:dyDescent="0.2">
      <c r="A126" s="422"/>
      <c r="B126" s="423" t="s">
        <v>190</v>
      </c>
      <c r="C126" s="315">
        <v>8615</v>
      </c>
      <c r="D126" s="315">
        <v>8361</v>
      </c>
      <c r="E126" s="315">
        <v>193</v>
      </c>
      <c r="F126" s="315">
        <v>52</v>
      </c>
      <c r="G126" s="383">
        <v>9</v>
      </c>
      <c r="I126"/>
      <c r="J126"/>
      <c r="K126"/>
      <c r="L126"/>
      <c r="M126"/>
    </row>
    <row r="127" spans="1:13" ht="24.95" customHeight="1" x14ac:dyDescent="0.2">
      <c r="A127" s="108"/>
      <c r="B127" s="433" t="s">
        <v>191</v>
      </c>
      <c r="C127" s="315">
        <v>8761</v>
      </c>
      <c r="D127" s="315">
        <v>8508</v>
      </c>
      <c r="E127" s="315">
        <v>192</v>
      </c>
      <c r="F127" s="315">
        <v>52</v>
      </c>
      <c r="G127" s="383">
        <v>9</v>
      </c>
    </row>
    <row r="128" spans="1:13" ht="15.95" customHeight="1" x14ac:dyDescent="0.2">
      <c r="A128" s="564" t="s">
        <v>899</v>
      </c>
      <c r="B128" s="347"/>
      <c r="C128" s="346"/>
      <c r="D128" s="346"/>
      <c r="E128" s="346"/>
      <c r="F128" s="346"/>
      <c r="G128" s="346"/>
    </row>
    <row r="129" spans="1:7" ht="15.95" customHeight="1" x14ac:dyDescent="0.2">
      <c r="A129" s="413" t="s">
        <v>900</v>
      </c>
      <c r="B129" s="346"/>
      <c r="C129" s="346"/>
      <c r="D129" s="346"/>
      <c r="E129" s="346"/>
      <c r="F129" s="346"/>
      <c r="G129" s="346"/>
    </row>
    <row r="130" spans="1:7" ht="15.95" customHeight="1" x14ac:dyDescent="0.2">
      <c r="A130" s="504" t="s">
        <v>901</v>
      </c>
      <c r="B130" s="391"/>
      <c r="C130" s="346"/>
      <c r="D130" s="346"/>
      <c r="E130" s="346"/>
      <c r="F130" s="346"/>
      <c r="G130" s="346"/>
    </row>
    <row r="131" spans="1:7" x14ac:dyDescent="0.2">
      <c r="A131" s="504" t="s">
        <v>902</v>
      </c>
      <c r="B131" s="346"/>
      <c r="C131" s="346"/>
      <c r="D131" s="346"/>
      <c r="E131" s="346"/>
      <c r="F131" s="346"/>
      <c r="G131" s="346"/>
    </row>
    <row r="132" spans="1:7" x14ac:dyDescent="0.2">
      <c r="A132" s="81"/>
    </row>
    <row r="133" spans="1:7" x14ac:dyDescent="0.2">
      <c r="A133" s="81"/>
    </row>
    <row r="134" spans="1:7" x14ac:dyDescent="0.2">
      <c r="A134" s="81"/>
    </row>
    <row r="135" spans="1:7" x14ac:dyDescent="0.2">
      <c r="A135" s="81"/>
    </row>
    <row r="136" spans="1:7" x14ac:dyDescent="0.2">
      <c r="A136" s="81"/>
    </row>
    <row r="137" spans="1:7" x14ac:dyDescent="0.2">
      <c r="A137" s="81"/>
    </row>
    <row r="138" spans="1:7" x14ac:dyDescent="0.2">
      <c r="A138" s="81"/>
    </row>
    <row r="139" spans="1:7" x14ac:dyDescent="0.2">
      <c r="A139" s="81"/>
    </row>
    <row r="140" spans="1:7" x14ac:dyDescent="0.2">
      <c r="A140" s="81"/>
    </row>
    <row r="141" spans="1:7" x14ac:dyDescent="0.2">
      <c r="A141" s="81"/>
    </row>
    <row r="142" spans="1:7" x14ac:dyDescent="0.2">
      <c r="A142" s="81"/>
    </row>
    <row r="143" spans="1:7" x14ac:dyDescent="0.2">
      <c r="A143" s="81"/>
    </row>
    <row r="144" spans="1:7" x14ac:dyDescent="0.2">
      <c r="A144" s="81"/>
    </row>
    <row r="145" spans="1:1" x14ac:dyDescent="0.2">
      <c r="A145" s="81"/>
    </row>
    <row r="146" spans="1:1" x14ac:dyDescent="0.2">
      <c r="A146" s="81"/>
    </row>
    <row r="147" spans="1:1" x14ac:dyDescent="0.2">
      <c r="A147" s="81"/>
    </row>
    <row r="148" spans="1:1" x14ac:dyDescent="0.2">
      <c r="A148" s="81"/>
    </row>
    <row r="149" spans="1:1" x14ac:dyDescent="0.2">
      <c r="A149" s="81"/>
    </row>
    <row r="150" spans="1:1" x14ac:dyDescent="0.2">
      <c r="A150" s="81"/>
    </row>
    <row r="151" spans="1:1" x14ac:dyDescent="0.2">
      <c r="A151" s="81"/>
    </row>
    <row r="152" spans="1:1" x14ac:dyDescent="0.2">
      <c r="A152" s="81"/>
    </row>
    <row r="153" spans="1:1" x14ac:dyDescent="0.2">
      <c r="A153" s="81"/>
    </row>
    <row r="154" spans="1:1" x14ac:dyDescent="0.2">
      <c r="A154" s="81"/>
    </row>
    <row r="155" spans="1:1" x14ac:dyDescent="0.2">
      <c r="A155" s="81"/>
    </row>
    <row r="156" spans="1:1" x14ac:dyDescent="0.2">
      <c r="A156" s="81"/>
    </row>
    <row r="157" spans="1:1" x14ac:dyDescent="0.2">
      <c r="A157" s="81"/>
    </row>
    <row r="158" spans="1:1" x14ac:dyDescent="0.2">
      <c r="A158" s="81"/>
    </row>
    <row r="159" spans="1:1" x14ac:dyDescent="0.2">
      <c r="A159" s="81"/>
    </row>
    <row r="160" spans="1:1" x14ac:dyDescent="0.2">
      <c r="A160" s="81"/>
    </row>
    <row r="161" spans="1:1" x14ac:dyDescent="0.2">
      <c r="A161" s="81"/>
    </row>
    <row r="162" spans="1:1" x14ac:dyDescent="0.2">
      <c r="A162" s="81"/>
    </row>
    <row r="163" spans="1:1" x14ac:dyDescent="0.2">
      <c r="A163" s="81"/>
    </row>
    <row r="164" spans="1:1" x14ac:dyDescent="0.2">
      <c r="A164" s="81"/>
    </row>
    <row r="165" spans="1:1" x14ac:dyDescent="0.2">
      <c r="A165" s="81"/>
    </row>
    <row r="166" spans="1:1" x14ac:dyDescent="0.2">
      <c r="A166" s="81"/>
    </row>
    <row r="167" spans="1:1" x14ac:dyDescent="0.2">
      <c r="A167" s="81"/>
    </row>
    <row r="168" spans="1:1" x14ac:dyDescent="0.2">
      <c r="A168" s="81"/>
    </row>
    <row r="169" spans="1:1" x14ac:dyDescent="0.2">
      <c r="A169" s="81"/>
    </row>
    <row r="170" spans="1:1" x14ac:dyDescent="0.2">
      <c r="A170" s="81"/>
    </row>
    <row r="171" spans="1:1" x14ac:dyDescent="0.2">
      <c r="A171" s="81"/>
    </row>
    <row r="172" spans="1:1" x14ac:dyDescent="0.2">
      <c r="A172" s="81"/>
    </row>
    <row r="173" spans="1:1" x14ac:dyDescent="0.2">
      <c r="A173" s="81"/>
    </row>
    <row r="174" spans="1:1" x14ac:dyDescent="0.2">
      <c r="A174" s="81"/>
    </row>
    <row r="175" spans="1:1" x14ac:dyDescent="0.2">
      <c r="A175" s="81"/>
    </row>
    <row r="176" spans="1:1" x14ac:dyDescent="0.2">
      <c r="A176" s="81"/>
    </row>
    <row r="177" spans="1:1" x14ac:dyDescent="0.2">
      <c r="A177" s="81"/>
    </row>
    <row r="178" spans="1:1" x14ac:dyDescent="0.2">
      <c r="A178" s="81"/>
    </row>
    <row r="179" spans="1:1" x14ac:dyDescent="0.2">
      <c r="A179" s="81"/>
    </row>
    <row r="180" spans="1:1" x14ac:dyDescent="0.2">
      <c r="A180" s="81"/>
    </row>
    <row r="181" spans="1:1" x14ac:dyDescent="0.2">
      <c r="A181" s="81"/>
    </row>
    <row r="182" spans="1:1" x14ac:dyDescent="0.2">
      <c r="A182" s="81"/>
    </row>
    <row r="183" spans="1:1" x14ac:dyDescent="0.2">
      <c r="A183" s="81"/>
    </row>
    <row r="184" spans="1:1" x14ac:dyDescent="0.2">
      <c r="A184" s="81"/>
    </row>
    <row r="185" spans="1:1" x14ac:dyDescent="0.2">
      <c r="A185" s="81"/>
    </row>
    <row r="186" spans="1:1" x14ac:dyDescent="0.2">
      <c r="A186" s="81"/>
    </row>
    <row r="187" spans="1:1" x14ac:dyDescent="0.2">
      <c r="A187" s="81"/>
    </row>
    <row r="188" spans="1:1" x14ac:dyDescent="0.2">
      <c r="A188" s="81"/>
    </row>
    <row r="189" spans="1:1" x14ac:dyDescent="0.2">
      <c r="A189" s="81"/>
    </row>
    <row r="190" spans="1:1" x14ac:dyDescent="0.2">
      <c r="A190" s="81"/>
    </row>
    <row r="191" spans="1:1" x14ac:dyDescent="0.2">
      <c r="A191" s="81"/>
    </row>
    <row r="192" spans="1:1" x14ac:dyDescent="0.2">
      <c r="A192" s="81"/>
    </row>
    <row r="193" spans="1:1" x14ac:dyDescent="0.2">
      <c r="A193" s="81"/>
    </row>
    <row r="194" spans="1:1" x14ac:dyDescent="0.2">
      <c r="A194" s="81"/>
    </row>
    <row r="195" spans="1:1" x14ac:dyDescent="0.2">
      <c r="A195" s="81"/>
    </row>
    <row r="196" spans="1:1" x14ac:dyDescent="0.2">
      <c r="A196" s="81"/>
    </row>
    <row r="197" spans="1:1" x14ac:dyDescent="0.2">
      <c r="A197" s="81"/>
    </row>
    <row r="198" spans="1:1" x14ac:dyDescent="0.2">
      <c r="A198" s="81"/>
    </row>
    <row r="199" spans="1:1" x14ac:dyDescent="0.2">
      <c r="A199" s="81"/>
    </row>
    <row r="200" spans="1:1" x14ac:dyDescent="0.2">
      <c r="A200" s="81"/>
    </row>
    <row r="201" spans="1:1" x14ac:dyDescent="0.2">
      <c r="A201" s="81"/>
    </row>
    <row r="202" spans="1:1" x14ac:dyDescent="0.2">
      <c r="A202" s="81"/>
    </row>
    <row r="203" spans="1:1" x14ac:dyDescent="0.2">
      <c r="A203" s="81"/>
    </row>
    <row r="204" spans="1:1" x14ac:dyDescent="0.2">
      <c r="A204" s="81"/>
    </row>
    <row r="205" spans="1:1" x14ac:dyDescent="0.2">
      <c r="A205" s="81"/>
    </row>
    <row r="206" spans="1:1" x14ac:dyDescent="0.2">
      <c r="A206" s="81"/>
    </row>
    <row r="207" spans="1:1" x14ac:dyDescent="0.2">
      <c r="A207" s="81"/>
    </row>
    <row r="208" spans="1:1" x14ac:dyDescent="0.2">
      <c r="A208" s="81"/>
    </row>
    <row r="209" spans="1:1" x14ac:dyDescent="0.2">
      <c r="A209" s="81"/>
    </row>
    <row r="210" spans="1:1" x14ac:dyDescent="0.2">
      <c r="A210" s="81"/>
    </row>
    <row r="211" spans="1:1" x14ac:dyDescent="0.2">
      <c r="A211" s="81"/>
    </row>
    <row r="212" spans="1:1" x14ac:dyDescent="0.2">
      <c r="A212" s="81"/>
    </row>
    <row r="213" spans="1:1" x14ac:dyDescent="0.2">
      <c r="A213" s="81"/>
    </row>
    <row r="214" spans="1:1" x14ac:dyDescent="0.2">
      <c r="A214" s="81"/>
    </row>
    <row r="215" spans="1:1" x14ac:dyDescent="0.2">
      <c r="A215" s="81"/>
    </row>
    <row r="216" spans="1:1" x14ac:dyDescent="0.2">
      <c r="A216" s="81"/>
    </row>
    <row r="217" spans="1:1" x14ac:dyDescent="0.2">
      <c r="A217" s="81"/>
    </row>
    <row r="218" spans="1:1" x14ac:dyDescent="0.2">
      <c r="A218" s="81"/>
    </row>
    <row r="219" spans="1:1" x14ac:dyDescent="0.2">
      <c r="A219" s="81"/>
    </row>
    <row r="220" spans="1:1" x14ac:dyDescent="0.2">
      <c r="A220" s="81"/>
    </row>
    <row r="221" spans="1:1" x14ac:dyDescent="0.2">
      <c r="A221" s="81"/>
    </row>
    <row r="222" spans="1:1" x14ac:dyDescent="0.2">
      <c r="A222" s="81"/>
    </row>
    <row r="223" spans="1:1" x14ac:dyDescent="0.2">
      <c r="A223" s="81"/>
    </row>
    <row r="224" spans="1:1" x14ac:dyDescent="0.2">
      <c r="A224" s="81"/>
    </row>
    <row r="225" spans="1:1" x14ac:dyDescent="0.2">
      <c r="A225" s="81"/>
    </row>
    <row r="226" spans="1:1" x14ac:dyDescent="0.2">
      <c r="A226" s="81"/>
    </row>
    <row r="227" spans="1:1" x14ac:dyDescent="0.2">
      <c r="A227" s="81"/>
    </row>
    <row r="228" spans="1:1" x14ac:dyDescent="0.2">
      <c r="A228" s="81"/>
    </row>
    <row r="229" spans="1:1" x14ac:dyDescent="0.2">
      <c r="A229" s="81"/>
    </row>
    <row r="230" spans="1:1" x14ac:dyDescent="0.2">
      <c r="A230" s="81"/>
    </row>
    <row r="231" spans="1:1" x14ac:dyDescent="0.2">
      <c r="A231" s="81"/>
    </row>
    <row r="232" spans="1:1" x14ac:dyDescent="0.2">
      <c r="A232" s="81"/>
    </row>
    <row r="233" spans="1:1" x14ac:dyDescent="0.2">
      <c r="A233" s="81"/>
    </row>
    <row r="234" spans="1:1" x14ac:dyDescent="0.2">
      <c r="A234" s="81"/>
    </row>
    <row r="235" spans="1:1" x14ac:dyDescent="0.2">
      <c r="A235" s="81"/>
    </row>
    <row r="236" spans="1:1" x14ac:dyDescent="0.2">
      <c r="A236" s="81"/>
    </row>
    <row r="237" spans="1:1" x14ac:dyDescent="0.2">
      <c r="A237" s="81"/>
    </row>
    <row r="238" spans="1:1" x14ac:dyDescent="0.2">
      <c r="A238" s="81"/>
    </row>
    <row r="239" spans="1:1" x14ac:dyDescent="0.2">
      <c r="A239" s="81"/>
    </row>
    <row r="240" spans="1:1" x14ac:dyDescent="0.2">
      <c r="A240" s="81"/>
    </row>
    <row r="241" spans="1:1" x14ac:dyDescent="0.2">
      <c r="A241" s="81"/>
    </row>
    <row r="242" spans="1:1" x14ac:dyDescent="0.2">
      <c r="A242" s="81"/>
    </row>
    <row r="243" spans="1:1" x14ac:dyDescent="0.2">
      <c r="A243" s="81"/>
    </row>
    <row r="244" spans="1:1" x14ac:dyDescent="0.2">
      <c r="A244" s="81"/>
    </row>
    <row r="245" spans="1:1" x14ac:dyDescent="0.2">
      <c r="A245" s="81"/>
    </row>
    <row r="246" spans="1:1" x14ac:dyDescent="0.2">
      <c r="A246" s="81"/>
    </row>
    <row r="247" spans="1:1" x14ac:dyDescent="0.2">
      <c r="A247" s="81"/>
    </row>
    <row r="248" spans="1:1" x14ac:dyDescent="0.2">
      <c r="A248" s="81"/>
    </row>
    <row r="249" spans="1:1" x14ac:dyDescent="0.2">
      <c r="A249" s="81"/>
    </row>
    <row r="250" spans="1:1" x14ac:dyDescent="0.2">
      <c r="A250" s="81"/>
    </row>
    <row r="251" spans="1:1" x14ac:dyDescent="0.2">
      <c r="A251" s="81"/>
    </row>
    <row r="252" spans="1:1" x14ac:dyDescent="0.2">
      <c r="A252" s="81"/>
    </row>
    <row r="253" spans="1:1" x14ac:dyDescent="0.2">
      <c r="A253" s="81"/>
    </row>
    <row r="254" spans="1:1" x14ac:dyDescent="0.2">
      <c r="A254" s="81"/>
    </row>
    <row r="255" spans="1:1" x14ac:dyDescent="0.2">
      <c r="A255" s="81"/>
    </row>
    <row r="256" spans="1:1" x14ac:dyDescent="0.2">
      <c r="A256" s="81"/>
    </row>
    <row r="257" spans="1:1" x14ac:dyDescent="0.2">
      <c r="A257" s="81"/>
    </row>
    <row r="258" spans="1:1" x14ac:dyDescent="0.2">
      <c r="A258" s="81"/>
    </row>
    <row r="259" spans="1:1" x14ac:dyDescent="0.2">
      <c r="A259" s="81"/>
    </row>
    <row r="260" spans="1:1" x14ac:dyDescent="0.2">
      <c r="A260" s="81"/>
    </row>
    <row r="261" spans="1:1" x14ac:dyDescent="0.2">
      <c r="A261" s="81"/>
    </row>
    <row r="262" spans="1:1" x14ac:dyDescent="0.2">
      <c r="A262" s="81"/>
    </row>
    <row r="263" spans="1:1" x14ac:dyDescent="0.2">
      <c r="A263" s="81"/>
    </row>
    <row r="264" spans="1:1" x14ac:dyDescent="0.2">
      <c r="A264" s="81"/>
    </row>
    <row r="265" spans="1:1" x14ac:dyDescent="0.2">
      <c r="A265" s="81"/>
    </row>
    <row r="266" spans="1:1" x14ac:dyDescent="0.2">
      <c r="A266" s="81"/>
    </row>
    <row r="267" spans="1:1" x14ac:dyDescent="0.2">
      <c r="A267" s="81"/>
    </row>
    <row r="268" spans="1:1" x14ac:dyDescent="0.2">
      <c r="A268" s="81"/>
    </row>
    <row r="269" spans="1:1" x14ac:dyDescent="0.2">
      <c r="A269" s="81"/>
    </row>
    <row r="270" spans="1:1" x14ac:dyDescent="0.2">
      <c r="A270" s="81"/>
    </row>
    <row r="271" spans="1:1" x14ac:dyDescent="0.2">
      <c r="A271" s="81"/>
    </row>
    <row r="272" spans="1:1" x14ac:dyDescent="0.2">
      <c r="A272" s="81"/>
    </row>
    <row r="273" spans="1:1" x14ac:dyDescent="0.2">
      <c r="A273" s="81"/>
    </row>
    <row r="274" spans="1:1" x14ac:dyDescent="0.2">
      <c r="A274" s="81"/>
    </row>
    <row r="275" spans="1:1" x14ac:dyDescent="0.2">
      <c r="A275" s="81"/>
    </row>
    <row r="276" spans="1:1" x14ac:dyDescent="0.2">
      <c r="A276" s="81"/>
    </row>
    <row r="277" spans="1:1" x14ac:dyDescent="0.2">
      <c r="A277" s="81"/>
    </row>
    <row r="278" spans="1:1" x14ac:dyDescent="0.2">
      <c r="A278" s="81"/>
    </row>
    <row r="279" spans="1:1" x14ac:dyDescent="0.2">
      <c r="A279" s="81"/>
    </row>
    <row r="280" spans="1:1" x14ac:dyDescent="0.2">
      <c r="A280" s="81"/>
    </row>
    <row r="281" spans="1:1" x14ac:dyDescent="0.2">
      <c r="A281" s="81"/>
    </row>
    <row r="282" spans="1:1" x14ac:dyDescent="0.2">
      <c r="A282" s="81"/>
    </row>
    <row r="283" spans="1:1" x14ac:dyDescent="0.2">
      <c r="A283" s="81"/>
    </row>
    <row r="284" spans="1:1" x14ac:dyDescent="0.2">
      <c r="A284" s="81"/>
    </row>
    <row r="285" spans="1:1" x14ac:dyDescent="0.2">
      <c r="A285" s="81"/>
    </row>
    <row r="286" spans="1:1" x14ac:dyDescent="0.2">
      <c r="A286" s="81"/>
    </row>
    <row r="287" spans="1:1" x14ac:dyDescent="0.2">
      <c r="A287" s="81"/>
    </row>
    <row r="288" spans="1:1" x14ac:dyDescent="0.2">
      <c r="A288" s="81"/>
    </row>
    <row r="289" spans="1:1" x14ac:dyDescent="0.2">
      <c r="A289" s="81"/>
    </row>
    <row r="290" spans="1:1" x14ac:dyDescent="0.2">
      <c r="A290" s="81"/>
    </row>
    <row r="291" spans="1:1" x14ac:dyDescent="0.2">
      <c r="A291" s="81"/>
    </row>
    <row r="292" spans="1:1" x14ac:dyDescent="0.2">
      <c r="A292" s="81"/>
    </row>
    <row r="293" spans="1:1" x14ac:dyDescent="0.2">
      <c r="A293" s="81"/>
    </row>
    <row r="294" spans="1:1" x14ac:dyDescent="0.2">
      <c r="A294" s="81"/>
    </row>
    <row r="295" spans="1:1" x14ac:dyDescent="0.2">
      <c r="A295" s="81"/>
    </row>
    <row r="296" spans="1:1" x14ac:dyDescent="0.2">
      <c r="A296" s="81"/>
    </row>
    <row r="297" spans="1:1" x14ac:dyDescent="0.2">
      <c r="A297" s="81"/>
    </row>
    <row r="298" spans="1:1" x14ac:dyDescent="0.2">
      <c r="A298" s="81"/>
    </row>
    <row r="299" spans="1:1" x14ac:dyDescent="0.2">
      <c r="A299" s="81"/>
    </row>
    <row r="300" spans="1:1" x14ac:dyDescent="0.2">
      <c r="A300" s="81"/>
    </row>
  </sheetData>
  <mergeCells count="11">
    <mergeCell ref="F1:G2"/>
    <mergeCell ref="C10:C19"/>
    <mergeCell ref="D10:G15"/>
    <mergeCell ref="A11:B11"/>
    <mergeCell ref="A12:B12"/>
    <mergeCell ref="D16:D17"/>
    <mergeCell ref="E16:E19"/>
    <mergeCell ref="A13:B13"/>
    <mergeCell ref="F16:F19"/>
    <mergeCell ref="G16:G17"/>
    <mergeCell ref="A19:B19"/>
  </mergeCells>
  <phoneticPr fontId="17" type="noConversion"/>
  <hyperlinks>
    <hyperlink ref="F1:G2" location="'Spis tablic     List of tables'!A20" display="'Spis tablic     List of tables'!A20"/>
  </hyperlinks>
  <pageMargins left="0.75" right="0.75" top="1" bottom="1" header="0.5" footer="0.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3"/>
  <sheetViews>
    <sheetView zoomScaleNormal="100" workbookViewId="0"/>
  </sheetViews>
  <sheetFormatPr defaultRowHeight="12.75" x14ac:dyDescent="0.2"/>
  <cols>
    <col min="1" max="1" width="45.7109375" style="89" customWidth="1"/>
    <col min="2" max="2" width="5" style="89" customWidth="1"/>
    <col min="3" max="5" width="31" style="89" customWidth="1"/>
    <col min="6" max="8" width="9.140625" style="81" customWidth="1"/>
  </cols>
  <sheetData>
    <row r="1" spans="1:8" s="580" customFormat="1" ht="30" customHeight="1" x14ac:dyDescent="0.25">
      <c r="A1" s="578" t="s">
        <v>1133</v>
      </c>
      <c r="B1" s="578"/>
      <c r="C1" s="578"/>
      <c r="D1" s="578"/>
      <c r="E1" s="872" t="s">
        <v>364</v>
      </c>
      <c r="F1" s="589"/>
      <c r="G1" s="589"/>
      <c r="H1" s="590"/>
    </row>
    <row r="2" spans="1:8" s="2" customFormat="1" ht="15.95" customHeight="1" x14ac:dyDescent="0.2">
      <c r="A2" s="5" t="s">
        <v>375</v>
      </c>
      <c r="B2" s="5"/>
      <c r="C2" s="5"/>
      <c r="D2" s="5"/>
      <c r="E2" s="806"/>
      <c r="F2" s="414"/>
      <c r="G2" s="414"/>
      <c r="H2" s="328"/>
    </row>
    <row r="3" spans="1:8" s="2" customFormat="1" ht="15.95" customHeight="1" x14ac:dyDescent="0.2">
      <c r="A3" s="36" t="s">
        <v>1134</v>
      </c>
      <c r="B3" s="5"/>
      <c r="C3" s="5"/>
      <c r="D3" s="5"/>
      <c r="E3" s="5"/>
      <c r="F3" s="414"/>
      <c r="G3" s="414"/>
      <c r="H3" s="328"/>
    </row>
    <row r="4" spans="1:8" s="2" customFormat="1" ht="15.95" customHeight="1" x14ac:dyDescent="0.2">
      <c r="A4" s="36" t="s">
        <v>502</v>
      </c>
      <c r="B4" s="5"/>
      <c r="C4" s="5"/>
      <c r="D4" s="5"/>
      <c r="E4" s="5"/>
      <c r="F4" s="414"/>
      <c r="G4" s="414"/>
      <c r="H4" s="328"/>
    </row>
    <row r="5" spans="1:8" ht="15.95" customHeight="1" x14ac:dyDescent="0.2">
      <c r="A5" s="86"/>
      <c r="B5" s="86"/>
      <c r="C5" s="86"/>
      <c r="D5" s="86"/>
      <c r="E5" s="86"/>
      <c r="F5" s="43"/>
      <c r="G5" s="43"/>
    </row>
    <row r="6" spans="1:8" ht="15.95" customHeight="1" x14ac:dyDescent="0.2">
      <c r="A6" s="40"/>
      <c r="B6" s="38"/>
      <c r="C6" s="945" t="s">
        <v>503</v>
      </c>
      <c r="D6" s="950" t="s">
        <v>149</v>
      </c>
      <c r="E6" s="980"/>
    </row>
    <row r="7" spans="1:8" ht="15.95" customHeight="1" x14ac:dyDescent="0.2">
      <c r="A7" s="824" t="s">
        <v>178</v>
      </c>
      <c r="B7" s="971"/>
      <c r="C7" s="946"/>
      <c r="D7" s="951"/>
      <c r="E7" s="953"/>
    </row>
    <row r="8" spans="1:8" ht="15.95" customHeight="1" x14ac:dyDescent="0.2">
      <c r="A8" s="826" t="s">
        <v>179</v>
      </c>
      <c r="B8" s="971"/>
      <c r="C8" s="946"/>
      <c r="D8" s="951"/>
      <c r="E8" s="953"/>
    </row>
    <row r="9" spans="1:8" ht="15.95" customHeight="1" x14ac:dyDescent="0.2">
      <c r="A9" s="41"/>
      <c r="B9" s="39"/>
      <c r="C9" s="946"/>
      <c r="D9" s="951"/>
      <c r="E9" s="953"/>
    </row>
    <row r="10" spans="1:8" ht="15.95" customHeight="1" x14ac:dyDescent="0.2">
      <c r="A10" s="343" t="s">
        <v>1493</v>
      </c>
      <c r="B10" s="249"/>
      <c r="C10" s="946"/>
      <c r="D10" s="951"/>
      <c r="E10" s="953"/>
    </row>
    <row r="11" spans="1:8" ht="15.95" customHeight="1" x14ac:dyDescent="0.2">
      <c r="A11" s="343" t="s">
        <v>1492</v>
      </c>
      <c r="B11" s="249"/>
      <c r="C11" s="946"/>
      <c r="D11" s="951"/>
      <c r="E11" s="953"/>
    </row>
    <row r="12" spans="1:8" ht="15.95" customHeight="1" x14ac:dyDescent="0.2">
      <c r="A12" s="343" t="s">
        <v>1491</v>
      </c>
      <c r="B12" s="249"/>
      <c r="C12" s="946"/>
      <c r="D12" s="955"/>
      <c r="E12" s="981"/>
    </row>
    <row r="13" spans="1:8" ht="15.95" customHeight="1" x14ac:dyDescent="0.2">
      <c r="A13" s="343" t="s">
        <v>1490</v>
      </c>
      <c r="B13" s="8"/>
      <c r="C13" s="946"/>
      <c r="D13" s="945" t="s">
        <v>150</v>
      </c>
      <c r="E13" s="950" t="s">
        <v>151</v>
      </c>
    </row>
    <row r="14" spans="1:8" ht="15.95" customHeight="1" x14ac:dyDescent="0.2">
      <c r="A14" s="343" t="s">
        <v>1489</v>
      </c>
      <c r="B14" s="8"/>
      <c r="C14" s="946"/>
      <c r="D14" s="946"/>
      <c r="E14" s="951"/>
    </row>
    <row r="15" spans="1:8" ht="15.95" customHeight="1" thickBot="1" x14ac:dyDescent="0.25">
      <c r="A15" s="978"/>
      <c r="B15" s="979"/>
      <c r="C15" s="960"/>
      <c r="D15" s="960"/>
      <c r="E15" s="977"/>
    </row>
    <row r="16" spans="1:8" ht="24.95" customHeight="1" x14ac:dyDescent="0.2">
      <c r="A16" s="125" t="s">
        <v>986</v>
      </c>
      <c r="B16" s="112" t="s">
        <v>186</v>
      </c>
      <c r="C16" s="48">
        <v>134514</v>
      </c>
      <c r="D16" s="48">
        <v>1466</v>
      </c>
      <c r="E16" s="50">
        <v>130616</v>
      </c>
    </row>
    <row r="17" spans="1:10" ht="24.95" customHeight="1" x14ac:dyDescent="0.2">
      <c r="A17" s="113" t="s">
        <v>187</v>
      </c>
      <c r="B17" s="112" t="s">
        <v>188</v>
      </c>
      <c r="C17" s="48">
        <v>135245</v>
      </c>
      <c r="D17" s="48">
        <v>1462</v>
      </c>
      <c r="E17" s="50">
        <v>131200</v>
      </c>
    </row>
    <row r="18" spans="1:10" ht="24.95" customHeight="1" x14ac:dyDescent="0.2">
      <c r="A18" s="114"/>
      <c r="B18" s="112" t="s">
        <v>189</v>
      </c>
      <c r="C18" s="48">
        <v>136351</v>
      </c>
      <c r="D18" s="48">
        <v>1479</v>
      </c>
      <c r="E18" s="50">
        <v>132159</v>
      </c>
    </row>
    <row r="19" spans="1:10" ht="24.95" customHeight="1" x14ac:dyDescent="0.2">
      <c r="A19" s="114"/>
      <c r="B19" s="112" t="s">
        <v>190</v>
      </c>
      <c r="C19" s="110">
        <v>137282</v>
      </c>
      <c r="D19" s="110">
        <v>1399</v>
      </c>
      <c r="E19" s="111">
        <v>133108</v>
      </c>
      <c r="H19" s="240"/>
      <c r="I19" s="27"/>
      <c r="J19" s="27"/>
    </row>
    <row r="20" spans="1:10" ht="24.95" customHeight="1" x14ac:dyDescent="0.2">
      <c r="A20" s="114"/>
      <c r="B20" s="112" t="s">
        <v>191</v>
      </c>
      <c r="C20" s="110">
        <v>138515</v>
      </c>
      <c r="D20" s="110">
        <v>1414</v>
      </c>
      <c r="E20" s="111">
        <v>134244</v>
      </c>
      <c r="H20" s="240"/>
      <c r="I20" s="27"/>
      <c r="J20" s="27"/>
    </row>
    <row r="21" spans="1:10" s="27" customFormat="1" ht="17.25" customHeight="1" x14ac:dyDescent="0.2">
      <c r="A21" s="106" t="s">
        <v>192</v>
      </c>
      <c r="B21" s="37"/>
      <c r="C21" s="73"/>
      <c r="D21" s="73"/>
      <c r="E21" s="74"/>
      <c r="F21" s="401"/>
      <c r="G21" s="401"/>
      <c r="H21" s="240"/>
    </row>
    <row r="22" spans="1:10" s="27" customFormat="1" ht="19.5" customHeight="1" x14ac:dyDescent="0.2">
      <c r="A22" s="107" t="s">
        <v>193</v>
      </c>
      <c r="B22" s="37"/>
      <c r="C22" s="73"/>
      <c r="D22" s="73"/>
      <c r="E22" s="74"/>
      <c r="F22" s="401"/>
      <c r="G22" s="401"/>
      <c r="H22" s="240"/>
    </row>
    <row r="23" spans="1:10" s="27" customFormat="1" ht="24.95" customHeight="1" x14ac:dyDescent="0.2">
      <c r="A23" s="106" t="s">
        <v>1135</v>
      </c>
      <c r="B23" s="37" t="s">
        <v>186</v>
      </c>
      <c r="C23" s="23">
        <v>10088</v>
      </c>
      <c r="D23" s="23">
        <v>22</v>
      </c>
      <c r="E23" s="24">
        <v>9899</v>
      </c>
      <c r="F23" s="228"/>
      <c r="G23" s="228"/>
      <c r="H23" s="81"/>
      <c r="I23"/>
      <c r="J23"/>
    </row>
    <row r="24" spans="1:10" s="27" customFormat="1" ht="24.95" customHeight="1" x14ac:dyDescent="0.2">
      <c r="A24" s="84" t="s">
        <v>1136</v>
      </c>
      <c r="B24" s="37" t="s">
        <v>188</v>
      </c>
      <c r="C24" s="23">
        <v>10060</v>
      </c>
      <c r="D24" s="23">
        <v>21</v>
      </c>
      <c r="E24" s="24">
        <v>9870</v>
      </c>
      <c r="F24" s="228"/>
      <c r="G24" s="228"/>
      <c r="H24" s="81"/>
      <c r="I24"/>
      <c r="J24"/>
    </row>
    <row r="25" spans="1:10" s="27" customFormat="1" ht="24.95" customHeight="1" x14ac:dyDescent="0.2">
      <c r="A25" s="108"/>
      <c r="B25" s="37" t="s">
        <v>189</v>
      </c>
      <c r="C25" s="23">
        <v>10077</v>
      </c>
      <c r="D25" s="23">
        <v>20</v>
      </c>
      <c r="E25" s="24">
        <v>9884</v>
      </c>
      <c r="F25" s="401"/>
      <c r="G25" s="401"/>
      <c r="H25" s="81"/>
      <c r="I25"/>
      <c r="J25"/>
    </row>
    <row r="26" spans="1:10" s="27" customFormat="1" ht="24.95" customHeight="1" x14ac:dyDescent="0.2">
      <c r="A26" s="108"/>
      <c r="B26" s="37" t="s">
        <v>190</v>
      </c>
      <c r="C26" s="77">
        <v>10056</v>
      </c>
      <c r="D26" s="77">
        <v>19</v>
      </c>
      <c r="E26" s="288">
        <v>9857</v>
      </c>
      <c r="F26" s="401"/>
      <c r="G26" s="401"/>
      <c r="H26" s="81"/>
      <c r="I26"/>
      <c r="J26"/>
    </row>
    <row r="27" spans="1:10" s="27" customFormat="1" ht="24.95" customHeight="1" x14ac:dyDescent="0.2">
      <c r="A27" s="108"/>
      <c r="B27" s="37" t="s">
        <v>191</v>
      </c>
      <c r="C27" s="77">
        <v>10071</v>
      </c>
      <c r="D27" s="77">
        <v>20</v>
      </c>
      <c r="E27" s="288">
        <v>9851</v>
      </c>
      <c r="F27" s="401"/>
      <c r="G27" s="401"/>
      <c r="H27" s="81"/>
      <c r="I27"/>
      <c r="J27"/>
    </row>
    <row r="28" spans="1:10" s="27" customFormat="1" ht="11.25" customHeight="1" x14ac:dyDescent="0.2">
      <c r="A28" s="108"/>
      <c r="B28" s="37"/>
      <c r="C28" s="77"/>
      <c r="D28" s="77"/>
      <c r="E28" s="288"/>
      <c r="F28" s="401"/>
      <c r="G28" s="401"/>
      <c r="H28" s="81"/>
      <c r="I28"/>
      <c r="J28"/>
    </row>
    <row r="29" spans="1:10" s="27" customFormat="1" ht="24.95" customHeight="1" x14ac:dyDescent="0.2">
      <c r="A29" s="106" t="s">
        <v>973</v>
      </c>
      <c r="B29" s="37" t="s">
        <v>186</v>
      </c>
      <c r="C29" s="23">
        <v>117</v>
      </c>
      <c r="D29" s="23">
        <v>1</v>
      </c>
      <c r="E29" s="24">
        <v>111</v>
      </c>
      <c r="F29" s="240"/>
    </row>
    <row r="30" spans="1:10" s="27" customFormat="1" ht="24.95" customHeight="1" x14ac:dyDescent="0.2">
      <c r="A30" s="84" t="s">
        <v>835</v>
      </c>
      <c r="B30" s="37" t="s">
        <v>188</v>
      </c>
      <c r="C30" s="23">
        <v>117</v>
      </c>
      <c r="D30" s="23">
        <v>1</v>
      </c>
      <c r="E30" s="24">
        <v>111</v>
      </c>
      <c r="F30" s="240"/>
    </row>
    <row r="31" spans="1:10" s="27" customFormat="1" ht="24.95" customHeight="1" x14ac:dyDescent="0.2">
      <c r="A31" s="108"/>
      <c r="B31" s="37" t="s">
        <v>189</v>
      </c>
      <c r="C31" s="73">
        <v>115</v>
      </c>
      <c r="D31" s="73">
        <v>1</v>
      </c>
      <c r="E31" s="74">
        <v>110</v>
      </c>
      <c r="F31" s="240"/>
    </row>
    <row r="32" spans="1:10" s="27" customFormat="1" ht="24.95" customHeight="1" x14ac:dyDescent="0.2">
      <c r="A32" s="108"/>
      <c r="B32" s="37" t="s">
        <v>190</v>
      </c>
      <c r="C32" s="73">
        <v>117</v>
      </c>
      <c r="D32" s="73">
        <v>1</v>
      </c>
      <c r="E32" s="74">
        <v>110</v>
      </c>
      <c r="F32" s="240"/>
    </row>
    <row r="33" spans="1:7" s="27" customFormat="1" ht="24.95" customHeight="1" x14ac:dyDescent="0.2">
      <c r="A33" s="108"/>
      <c r="B33" s="37" t="s">
        <v>191</v>
      </c>
      <c r="C33" s="73">
        <v>113</v>
      </c>
      <c r="D33" s="73">
        <v>1</v>
      </c>
      <c r="E33" s="74">
        <v>107</v>
      </c>
      <c r="F33" s="240"/>
    </row>
    <row r="34" spans="1:7" s="27" customFormat="1" ht="12" customHeight="1" x14ac:dyDescent="0.2">
      <c r="A34" s="108"/>
      <c r="B34" s="37"/>
      <c r="C34" s="73"/>
      <c r="D34" s="73"/>
      <c r="E34" s="74"/>
      <c r="F34" s="240"/>
    </row>
    <row r="35" spans="1:7" ht="24.95" customHeight="1" x14ac:dyDescent="0.2">
      <c r="A35" s="106" t="s">
        <v>981</v>
      </c>
      <c r="B35" s="115" t="s">
        <v>186</v>
      </c>
      <c r="C35" s="23">
        <v>9409</v>
      </c>
      <c r="D35" s="23">
        <v>18</v>
      </c>
      <c r="E35" s="24">
        <v>9259</v>
      </c>
    </row>
    <row r="36" spans="1:7" ht="24.95" customHeight="1" x14ac:dyDescent="0.2">
      <c r="A36" s="84" t="s">
        <v>194</v>
      </c>
      <c r="B36" s="115" t="s">
        <v>188</v>
      </c>
      <c r="C36" s="23">
        <v>9392</v>
      </c>
      <c r="D36" s="23">
        <v>17</v>
      </c>
      <c r="E36" s="24">
        <v>9239</v>
      </c>
    </row>
    <row r="37" spans="1:7" ht="24.95" customHeight="1" x14ac:dyDescent="0.2">
      <c r="A37" s="117"/>
      <c r="B37" s="115" t="s">
        <v>189</v>
      </c>
      <c r="C37" s="23">
        <v>9411</v>
      </c>
      <c r="D37" s="23">
        <v>16</v>
      </c>
      <c r="E37" s="24">
        <v>9258</v>
      </c>
    </row>
    <row r="38" spans="1:7" ht="24.95" customHeight="1" x14ac:dyDescent="0.2">
      <c r="A38" s="117"/>
      <c r="B38" s="115" t="s">
        <v>190</v>
      </c>
      <c r="C38" s="119">
        <v>9384</v>
      </c>
      <c r="D38" s="119">
        <v>16</v>
      </c>
      <c r="E38" s="120">
        <v>9227</v>
      </c>
    </row>
    <row r="39" spans="1:7" ht="24.95" customHeight="1" x14ac:dyDescent="0.2">
      <c r="A39" s="117"/>
      <c r="B39" s="115" t="s">
        <v>191</v>
      </c>
      <c r="C39" s="119">
        <v>9405</v>
      </c>
      <c r="D39" s="119">
        <v>17</v>
      </c>
      <c r="E39" s="120">
        <v>9231</v>
      </c>
    </row>
    <row r="40" spans="1:7" s="27" customFormat="1" ht="24.95" customHeight="1" x14ac:dyDescent="0.2">
      <c r="A40" s="106" t="s">
        <v>842</v>
      </c>
      <c r="B40" s="37"/>
      <c r="C40" s="73"/>
      <c r="D40" s="73"/>
      <c r="E40" s="74"/>
      <c r="F40" s="228"/>
      <c r="G40" s="228"/>
    </row>
    <row r="41" spans="1:7" s="27" customFormat="1" ht="24.95" customHeight="1" x14ac:dyDescent="0.2">
      <c r="A41" s="106" t="s">
        <v>1137</v>
      </c>
      <c r="B41" s="37" t="s">
        <v>186</v>
      </c>
      <c r="C41" s="23">
        <v>272</v>
      </c>
      <c r="D41" s="23">
        <v>2</v>
      </c>
      <c r="E41" s="24">
        <v>249</v>
      </c>
      <c r="F41" s="401"/>
      <c r="G41" s="401"/>
    </row>
    <row r="42" spans="1:7" s="27" customFormat="1" ht="24.95" customHeight="1" x14ac:dyDescent="0.2">
      <c r="A42" s="108" t="s">
        <v>843</v>
      </c>
      <c r="B42" s="37" t="s">
        <v>188</v>
      </c>
      <c r="C42" s="23">
        <v>267</v>
      </c>
      <c r="D42" s="23">
        <v>2</v>
      </c>
      <c r="E42" s="24">
        <v>246</v>
      </c>
      <c r="F42" s="401"/>
      <c r="G42" s="401"/>
    </row>
    <row r="43" spans="1:7" s="27" customFormat="1" ht="24.95" customHeight="1" x14ac:dyDescent="0.2">
      <c r="A43" s="108" t="s">
        <v>844</v>
      </c>
      <c r="B43" s="37" t="s">
        <v>189</v>
      </c>
      <c r="C43" s="73">
        <v>269</v>
      </c>
      <c r="D43" s="73">
        <v>2</v>
      </c>
      <c r="E43" s="74">
        <v>247</v>
      </c>
      <c r="F43" s="228"/>
      <c r="G43" s="228"/>
    </row>
    <row r="44" spans="1:7" s="27" customFormat="1" ht="24.95" customHeight="1" x14ac:dyDescent="0.2">
      <c r="B44" s="37" t="s">
        <v>190</v>
      </c>
      <c r="C44" s="73">
        <v>269</v>
      </c>
      <c r="D44" s="73">
        <v>2</v>
      </c>
      <c r="E44" s="74">
        <v>247</v>
      </c>
      <c r="F44" s="228"/>
      <c r="G44" s="228"/>
    </row>
    <row r="45" spans="1:7" s="27" customFormat="1" ht="24.95" customHeight="1" x14ac:dyDescent="0.2">
      <c r="A45" s="108"/>
      <c r="B45" s="37" t="s">
        <v>191</v>
      </c>
      <c r="C45" s="73">
        <v>271</v>
      </c>
      <c r="D45" s="73">
        <v>2</v>
      </c>
      <c r="E45" s="74">
        <v>242</v>
      </c>
      <c r="F45" s="228"/>
      <c r="G45" s="228"/>
    </row>
    <row r="46" spans="1:7" ht="24.95" customHeight="1" x14ac:dyDescent="0.2">
      <c r="A46" s="329" t="s">
        <v>50</v>
      </c>
      <c r="C46" s="119"/>
      <c r="D46" s="119"/>
      <c r="E46" s="120"/>
    </row>
    <row r="47" spans="1:7" ht="24.95" customHeight="1" x14ac:dyDescent="0.2">
      <c r="A47" s="253" t="s">
        <v>1138</v>
      </c>
      <c r="B47" s="115" t="s">
        <v>186</v>
      </c>
      <c r="C47" s="119">
        <v>290</v>
      </c>
      <c r="D47" s="119">
        <v>1</v>
      </c>
      <c r="E47" s="120">
        <v>280</v>
      </c>
    </row>
    <row r="48" spans="1:7" ht="24.95" customHeight="1" x14ac:dyDescent="0.2">
      <c r="A48" s="269" t="s">
        <v>880</v>
      </c>
      <c r="B48" s="115" t="s">
        <v>188</v>
      </c>
      <c r="C48" s="119">
        <v>284</v>
      </c>
      <c r="D48" s="119">
        <v>1</v>
      </c>
      <c r="E48" s="120">
        <v>274</v>
      </c>
    </row>
    <row r="49" spans="1:5" ht="24.95" customHeight="1" x14ac:dyDescent="0.2">
      <c r="A49" s="108" t="s">
        <v>881</v>
      </c>
      <c r="B49" s="115" t="s">
        <v>189</v>
      </c>
      <c r="C49" s="119">
        <v>282</v>
      </c>
      <c r="D49" s="119">
        <v>1</v>
      </c>
      <c r="E49" s="120">
        <v>269</v>
      </c>
    </row>
    <row r="50" spans="1:5" ht="24.95" customHeight="1" x14ac:dyDescent="0.2">
      <c r="A50" s="117"/>
      <c r="B50" s="115" t="s">
        <v>190</v>
      </c>
      <c r="C50" s="119">
        <v>286</v>
      </c>
      <c r="D50" s="119" t="s">
        <v>232</v>
      </c>
      <c r="E50" s="120">
        <v>273</v>
      </c>
    </row>
    <row r="51" spans="1:5" ht="24.95" customHeight="1" x14ac:dyDescent="0.2">
      <c r="A51" s="117"/>
      <c r="B51" s="115" t="s">
        <v>191</v>
      </c>
      <c r="C51" s="23">
        <v>282</v>
      </c>
      <c r="D51" s="23" t="s">
        <v>232</v>
      </c>
      <c r="E51" s="24">
        <v>271</v>
      </c>
    </row>
    <row r="52" spans="1:5" ht="14.25" customHeight="1" x14ac:dyDescent="0.2">
      <c r="A52" s="117"/>
      <c r="B52" s="115"/>
      <c r="C52" s="23"/>
      <c r="D52" s="23"/>
      <c r="E52" s="24"/>
    </row>
    <row r="53" spans="1:5" ht="24.95" customHeight="1" x14ac:dyDescent="0.2">
      <c r="A53" s="106" t="s">
        <v>975</v>
      </c>
      <c r="B53" s="115" t="s">
        <v>186</v>
      </c>
      <c r="C53" s="119">
        <v>11722</v>
      </c>
      <c r="D53" s="119">
        <v>27</v>
      </c>
      <c r="E53" s="120">
        <v>11395</v>
      </c>
    </row>
    <row r="54" spans="1:5" ht="24.95" customHeight="1" x14ac:dyDescent="0.2">
      <c r="A54" s="116" t="s">
        <v>374</v>
      </c>
      <c r="B54" s="115" t="s">
        <v>188</v>
      </c>
      <c r="C54" s="119">
        <v>11772</v>
      </c>
      <c r="D54" s="119">
        <v>27</v>
      </c>
      <c r="E54" s="120">
        <v>11427</v>
      </c>
    </row>
    <row r="55" spans="1:5" ht="24.95" customHeight="1" x14ac:dyDescent="0.2">
      <c r="A55" s="117"/>
      <c r="B55" s="115" t="s">
        <v>189</v>
      </c>
      <c r="C55" s="119">
        <v>11919</v>
      </c>
      <c r="D55" s="119">
        <v>27</v>
      </c>
      <c r="E55" s="120">
        <v>11535</v>
      </c>
    </row>
    <row r="56" spans="1:5" ht="24.95" customHeight="1" x14ac:dyDescent="0.2">
      <c r="A56" s="117"/>
      <c r="B56" s="115" t="s">
        <v>190</v>
      </c>
      <c r="C56" s="119">
        <v>12006</v>
      </c>
      <c r="D56" s="119">
        <v>27</v>
      </c>
      <c r="E56" s="120">
        <v>11605</v>
      </c>
    </row>
    <row r="57" spans="1:5" ht="24.95" customHeight="1" x14ac:dyDescent="0.2">
      <c r="A57" s="117"/>
      <c r="B57" s="115" t="s">
        <v>191</v>
      </c>
      <c r="C57" s="23">
        <v>12076</v>
      </c>
      <c r="D57" s="23">
        <v>29</v>
      </c>
      <c r="E57" s="24">
        <v>11669</v>
      </c>
    </row>
    <row r="58" spans="1:5" ht="12.75" customHeight="1" x14ac:dyDescent="0.2">
      <c r="A58" s="117"/>
      <c r="B58" s="115"/>
      <c r="C58" s="23"/>
      <c r="D58" s="23"/>
      <c r="E58" s="24"/>
    </row>
    <row r="59" spans="1:5" ht="24.95" customHeight="1" x14ac:dyDescent="0.2">
      <c r="A59" s="106" t="s">
        <v>1121</v>
      </c>
      <c r="B59" s="115" t="s">
        <v>186</v>
      </c>
      <c r="C59" s="119">
        <v>28903</v>
      </c>
      <c r="D59" s="119">
        <v>28</v>
      </c>
      <c r="E59" s="120">
        <v>28403</v>
      </c>
    </row>
    <row r="60" spans="1:5" ht="24.95" customHeight="1" x14ac:dyDescent="0.2">
      <c r="A60" s="84" t="s">
        <v>823</v>
      </c>
      <c r="B60" s="115" t="s">
        <v>188</v>
      </c>
      <c r="C60" s="119">
        <v>28792</v>
      </c>
      <c r="D60" s="119">
        <v>28</v>
      </c>
      <c r="E60" s="120">
        <v>28260</v>
      </c>
    </row>
    <row r="61" spans="1:5" ht="24.95" customHeight="1" x14ac:dyDescent="0.2">
      <c r="A61" s="117"/>
      <c r="B61" s="115" t="s">
        <v>189</v>
      </c>
      <c r="C61" s="119">
        <v>28700</v>
      </c>
      <c r="D61" s="119">
        <v>28</v>
      </c>
      <c r="E61" s="120">
        <v>28173</v>
      </c>
    </row>
    <row r="62" spans="1:5" ht="24.95" customHeight="1" x14ac:dyDescent="0.2">
      <c r="A62" s="117"/>
      <c r="B62" s="115" t="s">
        <v>190</v>
      </c>
      <c r="C62" s="119">
        <v>28590</v>
      </c>
      <c r="D62" s="119">
        <v>27</v>
      </c>
      <c r="E62" s="120">
        <v>28038</v>
      </c>
    </row>
    <row r="63" spans="1:5" ht="24.95" customHeight="1" x14ac:dyDescent="0.2">
      <c r="A63" s="117"/>
      <c r="B63" s="115" t="s">
        <v>191</v>
      </c>
      <c r="C63" s="23">
        <v>28528</v>
      </c>
      <c r="D63" s="23">
        <v>29</v>
      </c>
      <c r="E63" s="24">
        <v>27955</v>
      </c>
    </row>
    <row r="64" spans="1:5" ht="13.5" customHeight="1" x14ac:dyDescent="0.2">
      <c r="A64" s="117"/>
      <c r="B64" s="115"/>
      <c r="C64" s="23"/>
      <c r="D64" s="23"/>
      <c r="E64" s="24"/>
    </row>
    <row r="65" spans="1:5" ht="24.95" customHeight="1" x14ac:dyDescent="0.2">
      <c r="A65" s="106" t="s">
        <v>512</v>
      </c>
      <c r="B65" s="37" t="s">
        <v>186</v>
      </c>
      <c r="C65" s="119">
        <v>8189</v>
      </c>
      <c r="D65" s="119">
        <v>10</v>
      </c>
      <c r="E65" s="120">
        <v>8083</v>
      </c>
    </row>
    <row r="66" spans="1:5" ht="24.95" customHeight="1" x14ac:dyDescent="0.2">
      <c r="A66" s="84" t="s">
        <v>513</v>
      </c>
      <c r="B66" s="37" t="s">
        <v>188</v>
      </c>
      <c r="C66" s="119">
        <v>8235</v>
      </c>
      <c r="D66" s="119">
        <v>10</v>
      </c>
      <c r="E66" s="120">
        <v>8132</v>
      </c>
    </row>
    <row r="67" spans="1:5" ht="24.95" customHeight="1" x14ac:dyDescent="0.2">
      <c r="A67" s="108" t="s">
        <v>421</v>
      </c>
      <c r="B67" s="37" t="s">
        <v>189</v>
      </c>
      <c r="C67" s="119">
        <v>8264</v>
      </c>
      <c r="D67" s="119">
        <v>11</v>
      </c>
      <c r="E67" s="120">
        <v>8161</v>
      </c>
    </row>
    <row r="68" spans="1:5" ht="24.95" customHeight="1" x14ac:dyDescent="0.2">
      <c r="A68" s="108"/>
      <c r="B68" s="37" t="s">
        <v>190</v>
      </c>
      <c r="C68" s="119">
        <v>8318</v>
      </c>
      <c r="D68" s="119">
        <v>10</v>
      </c>
      <c r="E68" s="120">
        <v>8213</v>
      </c>
    </row>
    <row r="69" spans="1:5" ht="24.95" customHeight="1" x14ac:dyDescent="0.2">
      <c r="A69" s="108"/>
      <c r="B69" s="37" t="s">
        <v>191</v>
      </c>
      <c r="C69" s="23">
        <v>8363</v>
      </c>
      <c r="D69" s="23">
        <v>9</v>
      </c>
      <c r="E69" s="24">
        <v>8260</v>
      </c>
    </row>
    <row r="70" spans="1:5" ht="12.75" customHeight="1" x14ac:dyDescent="0.2">
      <c r="A70" s="108"/>
      <c r="B70" s="37"/>
      <c r="C70" s="23"/>
      <c r="D70" s="23"/>
      <c r="E70" s="24"/>
    </row>
    <row r="71" spans="1:5" ht="24.95" customHeight="1" x14ac:dyDescent="0.2">
      <c r="A71" s="106" t="s">
        <v>1122</v>
      </c>
      <c r="B71" s="37" t="s">
        <v>186</v>
      </c>
      <c r="C71" s="119">
        <v>4682</v>
      </c>
      <c r="D71" s="119">
        <v>29</v>
      </c>
      <c r="E71" s="120">
        <v>4521</v>
      </c>
    </row>
    <row r="72" spans="1:5" ht="24.95" customHeight="1" x14ac:dyDescent="0.2">
      <c r="A72" s="84" t="s">
        <v>1104</v>
      </c>
      <c r="B72" s="37" t="s">
        <v>188</v>
      </c>
      <c r="C72" s="119">
        <v>4737</v>
      </c>
      <c r="D72" s="119">
        <v>28</v>
      </c>
      <c r="E72" s="120">
        <v>4563</v>
      </c>
    </row>
    <row r="73" spans="1:5" ht="24.95" customHeight="1" x14ac:dyDescent="0.2">
      <c r="A73" s="108" t="s">
        <v>421</v>
      </c>
      <c r="B73" s="37" t="s">
        <v>189</v>
      </c>
      <c r="C73" s="119">
        <v>4840</v>
      </c>
      <c r="D73" s="119">
        <v>27</v>
      </c>
      <c r="E73" s="120">
        <v>4656</v>
      </c>
    </row>
    <row r="74" spans="1:5" ht="24.95" customHeight="1" x14ac:dyDescent="0.2">
      <c r="A74" s="108"/>
      <c r="B74" s="37" t="s">
        <v>190</v>
      </c>
      <c r="C74" s="119">
        <v>4887</v>
      </c>
      <c r="D74" s="119">
        <v>27</v>
      </c>
      <c r="E74" s="120">
        <v>4703</v>
      </c>
    </row>
    <row r="75" spans="1:5" ht="24.95" customHeight="1" x14ac:dyDescent="0.2">
      <c r="A75" s="108"/>
      <c r="B75" s="37" t="s">
        <v>191</v>
      </c>
      <c r="C75" s="23">
        <v>4918</v>
      </c>
      <c r="D75" s="23">
        <v>28</v>
      </c>
      <c r="E75" s="24">
        <v>4741</v>
      </c>
    </row>
    <row r="76" spans="1:5" ht="12.75" customHeight="1" x14ac:dyDescent="0.2">
      <c r="A76" s="108"/>
      <c r="B76" s="37"/>
      <c r="C76" s="23"/>
      <c r="D76" s="23"/>
      <c r="E76" s="24"/>
    </row>
    <row r="77" spans="1:5" ht="24.95" customHeight="1" x14ac:dyDescent="0.2">
      <c r="A77" s="106" t="s">
        <v>976</v>
      </c>
      <c r="B77" s="37" t="s">
        <v>186</v>
      </c>
      <c r="C77" s="119">
        <v>8086</v>
      </c>
      <c r="D77" s="119">
        <v>15</v>
      </c>
      <c r="E77" s="120">
        <v>7838</v>
      </c>
    </row>
    <row r="78" spans="1:5" ht="24.95" customHeight="1" x14ac:dyDescent="0.2">
      <c r="A78" s="84" t="s">
        <v>56</v>
      </c>
      <c r="B78" s="37" t="s">
        <v>188</v>
      </c>
      <c r="C78" s="119">
        <v>8257</v>
      </c>
      <c r="D78" s="119">
        <v>14</v>
      </c>
      <c r="E78" s="120">
        <v>8009</v>
      </c>
    </row>
    <row r="79" spans="1:5" ht="24.95" customHeight="1" x14ac:dyDescent="0.2">
      <c r="A79" s="108"/>
      <c r="B79" s="37" t="s">
        <v>189</v>
      </c>
      <c r="C79" s="119">
        <v>8469</v>
      </c>
      <c r="D79" s="119">
        <v>14</v>
      </c>
      <c r="E79" s="120">
        <v>8216</v>
      </c>
    </row>
    <row r="80" spans="1:5" ht="24.95" customHeight="1" x14ac:dyDescent="0.2">
      <c r="A80" s="108"/>
      <c r="B80" s="37" t="s">
        <v>190</v>
      </c>
      <c r="C80" s="119">
        <v>8762</v>
      </c>
      <c r="D80" s="119">
        <v>15</v>
      </c>
      <c r="E80" s="120">
        <v>8498</v>
      </c>
    </row>
    <row r="81" spans="1:5" ht="24.95" customHeight="1" x14ac:dyDescent="0.2">
      <c r="A81" s="108"/>
      <c r="B81" s="37" t="s">
        <v>191</v>
      </c>
      <c r="C81" s="23">
        <v>9093</v>
      </c>
      <c r="D81" s="23">
        <v>18</v>
      </c>
      <c r="E81" s="24">
        <v>8822</v>
      </c>
    </row>
    <row r="82" spans="1:5" ht="13.5" customHeight="1" x14ac:dyDescent="0.2">
      <c r="A82" s="108"/>
      <c r="B82" s="37"/>
      <c r="C82" s="23"/>
      <c r="D82" s="23"/>
      <c r="E82" s="24"/>
    </row>
    <row r="83" spans="1:5" ht="24.95" customHeight="1" x14ac:dyDescent="0.2">
      <c r="A83" s="106" t="s">
        <v>57</v>
      </c>
      <c r="B83" s="37" t="s">
        <v>186</v>
      </c>
      <c r="C83" s="119">
        <v>4358</v>
      </c>
      <c r="D83" s="119">
        <v>6</v>
      </c>
      <c r="E83" s="120">
        <v>4251</v>
      </c>
    </row>
    <row r="84" spans="1:5" ht="24.95" customHeight="1" x14ac:dyDescent="0.2">
      <c r="A84" s="84" t="s">
        <v>58</v>
      </c>
      <c r="B84" s="37" t="s">
        <v>188</v>
      </c>
      <c r="C84" s="119">
        <v>4331</v>
      </c>
      <c r="D84" s="119">
        <v>6</v>
      </c>
      <c r="E84" s="120">
        <v>4231</v>
      </c>
    </row>
    <row r="85" spans="1:5" ht="24.95" customHeight="1" x14ac:dyDescent="0.2">
      <c r="A85" s="108"/>
      <c r="B85" s="37" t="s">
        <v>189</v>
      </c>
      <c r="C85" s="119">
        <v>4327</v>
      </c>
      <c r="D85" s="119">
        <v>6</v>
      </c>
      <c r="E85" s="120">
        <v>4225</v>
      </c>
    </row>
    <row r="86" spans="1:5" ht="24.95" customHeight="1" x14ac:dyDescent="0.2">
      <c r="A86" s="108"/>
      <c r="B86" s="37" t="s">
        <v>190</v>
      </c>
      <c r="C86" s="119">
        <v>4341</v>
      </c>
      <c r="D86" s="119">
        <v>5</v>
      </c>
      <c r="E86" s="120">
        <v>4226</v>
      </c>
    </row>
    <row r="87" spans="1:5" ht="24.95" customHeight="1" x14ac:dyDescent="0.2">
      <c r="A87" s="108"/>
      <c r="B87" s="37" t="s">
        <v>191</v>
      </c>
      <c r="C87" s="23">
        <v>4325</v>
      </c>
      <c r="D87" s="23">
        <v>6</v>
      </c>
      <c r="E87" s="24">
        <v>4212</v>
      </c>
    </row>
    <row r="88" spans="1:5" ht="13.5" customHeight="1" x14ac:dyDescent="0.2">
      <c r="A88" s="108"/>
      <c r="B88" s="37"/>
      <c r="C88" s="23"/>
      <c r="D88" s="23"/>
      <c r="E88" s="24"/>
    </row>
    <row r="89" spans="1:5" ht="24.95" customHeight="1" x14ac:dyDescent="0.2">
      <c r="A89" s="106" t="s">
        <v>1123</v>
      </c>
      <c r="B89" s="37" t="s">
        <v>186</v>
      </c>
      <c r="C89" s="119">
        <v>9132</v>
      </c>
      <c r="D89" s="119">
        <v>416</v>
      </c>
      <c r="E89" s="120">
        <v>8551</v>
      </c>
    </row>
    <row r="90" spans="1:5" ht="24.95" customHeight="1" x14ac:dyDescent="0.2">
      <c r="A90" s="84" t="s">
        <v>570</v>
      </c>
      <c r="B90" s="37" t="s">
        <v>188</v>
      </c>
      <c r="C90" s="119">
        <v>9264</v>
      </c>
      <c r="D90" s="119">
        <v>417</v>
      </c>
      <c r="E90" s="120">
        <v>8650</v>
      </c>
    </row>
    <row r="91" spans="1:5" ht="24.95" customHeight="1" x14ac:dyDescent="0.2">
      <c r="A91" s="108"/>
      <c r="B91" s="37" t="s">
        <v>189</v>
      </c>
      <c r="C91" s="119">
        <v>9441</v>
      </c>
      <c r="D91" s="119">
        <v>417</v>
      </c>
      <c r="E91" s="120">
        <v>8804</v>
      </c>
    </row>
    <row r="92" spans="1:5" ht="24.95" customHeight="1" x14ac:dyDescent="0.2">
      <c r="A92" s="108"/>
      <c r="B92" s="37" t="s">
        <v>190</v>
      </c>
      <c r="C92" s="119">
        <v>9588</v>
      </c>
      <c r="D92" s="119">
        <v>418</v>
      </c>
      <c r="E92" s="120">
        <v>8948</v>
      </c>
    </row>
    <row r="93" spans="1:5" ht="24.95" customHeight="1" x14ac:dyDescent="0.2">
      <c r="A93" s="108"/>
      <c r="B93" s="37" t="s">
        <v>191</v>
      </c>
      <c r="C93" s="23">
        <v>9751</v>
      </c>
      <c r="D93" s="23">
        <v>421</v>
      </c>
      <c r="E93" s="24">
        <v>9103</v>
      </c>
    </row>
    <row r="94" spans="1:5" ht="13.5" customHeight="1" x14ac:dyDescent="0.2">
      <c r="A94" s="108"/>
      <c r="B94" s="37"/>
      <c r="C94" s="23"/>
      <c r="D94" s="23"/>
      <c r="E94" s="24"/>
    </row>
    <row r="95" spans="1:5" ht="24.95" customHeight="1" x14ac:dyDescent="0.2">
      <c r="A95" s="106" t="s">
        <v>987</v>
      </c>
      <c r="B95" s="37" t="s">
        <v>186</v>
      </c>
      <c r="C95" s="119">
        <v>19255</v>
      </c>
      <c r="D95" s="119">
        <v>53</v>
      </c>
      <c r="E95" s="120">
        <v>18867</v>
      </c>
    </row>
    <row r="96" spans="1:5" ht="24.95" customHeight="1" x14ac:dyDescent="0.2">
      <c r="A96" s="84" t="s">
        <v>55</v>
      </c>
      <c r="B96" s="37" t="s">
        <v>188</v>
      </c>
      <c r="C96" s="119">
        <v>19459</v>
      </c>
      <c r="D96" s="119">
        <v>56</v>
      </c>
      <c r="E96" s="120">
        <v>19029</v>
      </c>
    </row>
    <row r="97" spans="1:5" ht="24.95" customHeight="1" x14ac:dyDescent="0.2">
      <c r="A97" s="108" t="s">
        <v>421</v>
      </c>
      <c r="B97" s="37" t="s">
        <v>189</v>
      </c>
      <c r="C97" s="119">
        <v>19681</v>
      </c>
      <c r="D97" s="119">
        <v>55</v>
      </c>
      <c r="E97" s="120">
        <v>19208</v>
      </c>
    </row>
    <row r="98" spans="1:5" ht="24.95" customHeight="1" x14ac:dyDescent="0.2">
      <c r="A98" s="108"/>
      <c r="B98" s="37" t="s">
        <v>190</v>
      </c>
      <c r="C98" s="119">
        <v>19904</v>
      </c>
      <c r="D98" s="119">
        <v>56</v>
      </c>
      <c r="E98" s="120">
        <v>19460</v>
      </c>
    </row>
    <row r="99" spans="1:5" ht="24.95" customHeight="1" x14ac:dyDescent="0.2">
      <c r="A99" s="108"/>
      <c r="B99" s="37" t="s">
        <v>191</v>
      </c>
      <c r="C99" s="23">
        <v>20156</v>
      </c>
      <c r="D99" s="23">
        <v>59</v>
      </c>
      <c r="E99" s="24">
        <v>19684</v>
      </c>
    </row>
    <row r="100" spans="1:5" ht="13.5" customHeight="1" x14ac:dyDescent="0.2">
      <c r="A100" s="108"/>
      <c r="B100" s="37"/>
      <c r="C100" s="23"/>
      <c r="D100" s="23"/>
      <c r="E100" s="24"/>
    </row>
    <row r="101" spans="1:5" ht="24.95" customHeight="1" x14ac:dyDescent="0.2">
      <c r="A101" s="106" t="s">
        <v>1132</v>
      </c>
      <c r="B101" s="37" t="s">
        <v>186</v>
      </c>
      <c r="C101" s="119">
        <v>5207</v>
      </c>
      <c r="D101" s="119">
        <v>11</v>
      </c>
      <c r="E101" s="120">
        <v>5066</v>
      </c>
    </row>
    <row r="102" spans="1:5" ht="24.95" customHeight="1" x14ac:dyDescent="0.2">
      <c r="A102" s="109" t="s">
        <v>54</v>
      </c>
      <c r="B102" s="37" t="s">
        <v>188</v>
      </c>
      <c r="C102" s="119">
        <v>5283</v>
      </c>
      <c r="D102" s="119">
        <v>11</v>
      </c>
      <c r="E102" s="120">
        <v>5118</v>
      </c>
    </row>
    <row r="103" spans="1:5" ht="24.95" customHeight="1" x14ac:dyDescent="0.2">
      <c r="A103" s="108" t="s">
        <v>421</v>
      </c>
      <c r="B103" s="37" t="s">
        <v>189</v>
      </c>
      <c r="C103" s="119">
        <v>5363</v>
      </c>
      <c r="D103" s="119">
        <v>12</v>
      </c>
      <c r="E103" s="120">
        <v>5187</v>
      </c>
    </row>
    <row r="104" spans="1:5" ht="24.95" customHeight="1" x14ac:dyDescent="0.2">
      <c r="A104" s="108"/>
      <c r="B104" s="37" t="s">
        <v>190</v>
      </c>
      <c r="C104" s="119">
        <v>5443</v>
      </c>
      <c r="D104" s="119">
        <v>12</v>
      </c>
      <c r="E104" s="120">
        <v>5260</v>
      </c>
    </row>
    <row r="105" spans="1:5" ht="24.95" customHeight="1" x14ac:dyDescent="0.2">
      <c r="A105" s="108"/>
      <c r="B105" s="37" t="s">
        <v>191</v>
      </c>
      <c r="C105" s="23">
        <v>5513</v>
      </c>
      <c r="D105" s="23">
        <v>12</v>
      </c>
      <c r="E105" s="24">
        <v>5331</v>
      </c>
    </row>
    <row r="106" spans="1:5" ht="13.5" customHeight="1" x14ac:dyDescent="0.2">
      <c r="A106" s="108"/>
      <c r="B106" s="37"/>
      <c r="C106" s="23"/>
      <c r="D106" s="23"/>
      <c r="E106" s="24"/>
    </row>
    <row r="107" spans="1:5" ht="24.95" customHeight="1" x14ac:dyDescent="0.2">
      <c r="A107" s="106" t="s">
        <v>983</v>
      </c>
      <c r="B107" s="37" t="s">
        <v>186</v>
      </c>
      <c r="C107" s="119">
        <v>4573</v>
      </c>
      <c r="D107" s="119">
        <v>598</v>
      </c>
      <c r="E107" s="120">
        <v>3929</v>
      </c>
    </row>
    <row r="108" spans="1:5" ht="24.95" customHeight="1" x14ac:dyDescent="0.2">
      <c r="A108" s="84" t="s">
        <v>38</v>
      </c>
      <c r="B108" s="37" t="s">
        <v>188</v>
      </c>
      <c r="C108" s="119">
        <v>4566</v>
      </c>
      <c r="D108" s="119">
        <v>600</v>
      </c>
      <c r="E108" s="120">
        <v>3919</v>
      </c>
    </row>
    <row r="109" spans="1:5" ht="24.95" customHeight="1" x14ac:dyDescent="0.2">
      <c r="A109" s="108"/>
      <c r="B109" s="37" t="s">
        <v>189</v>
      </c>
      <c r="C109" s="119">
        <v>4589</v>
      </c>
      <c r="D109" s="119">
        <v>617</v>
      </c>
      <c r="E109" s="120">
        <v>3923</v>
      </c>
    </row>
    <row r="110" spans="1:5" ht="24.95" customHeight="1" x14ac:dyDescent="0.2">
      <c r="A110" s="108"/>
      <c r="B110" s="37" t="s">
        <v>190</v>
      </c>
      <c r="C110" s="119">
        <v>4538</v>
      </c>
      <c r="D110" s="119">
        <v>540</v>
      </c>
      <c r="E110" s="120">
        <v>3947</v>
      </c>
    </row>
    <row r="111" spans="1:5" ht="24.95" customHeight="1" x14ac:dyDescent="0.2">
      <c r="A111" s="108"/>
      <c r="B111" s="37" t="s">
        <v>191</v>
      </c>
      <c r="C111" s="23">
        <v>4600</v>
      </c>
      <c r="D111" s="23">
        <v>539</v>
      </c>
      <c r="E111" s="24">
        <v>4002</v>
      </c>
    </row>
    <row r="112" spans="1:5" ht="11.25" customHeight="1" x14ac:dyDescent="0.2">
      <c r="A112" s="108"/>
      <c r="B112" s="37"/>
      <c r="C112" s="23"/>
      <c r="D112" s="23"/>
      <c r="E112" s="24"/>
    </row>
    <row r="113" spans="1:5" ht="24.95" customHeight="1" x14ac:dyDescent="0.2">
      <c r="A113" s="106" t="s">
        <v>984</v>
      </c>
      <c r="B113" s="37" t="s">
        <v>186</v>
      </c>
      <c r="C113" s="119">
        <v>9034</v>
      </c>
      <c r="D113" s="119">
        <v>86</v>
      </c>
      <c r="E113" s="120">
        <v>8915</v>
      </c>
    </row>
    <row r="114" spans="1:5" ht="24.95" customHeight="1" x14ac:dyDescent="0.2">
      <c r="A114" s="84" t="s">
        <v>53</v>
      </c>
      <c r="B114" s="37" t="s">
        <v>188</v>
      </c>
      <c r="C114" s="119">
        <v>9091</v>
      </c>
      <c r="D114" s="119">
        <v>86</v>
      </c>
      <c r="E114" s="120">
        <v>8972</v>
      </c>
    </row>
    <row r="115" spans="1:5" ht="24.95" customHeight="1" x14ac:dyDescent="0.2">
      <c r="A115" s="108"/>
      <c r="B115" s="37" t="s">
        <v>189</v>
      </c>
      <c r="C115" s="119">
        <v>9148</v>
      </c>
      <c r="D115" s="119">
        <v>86</v>
      </c>
      <c r="E115" s="120">
        <v>9028</v>
      </c>
    </row>
    <row r="116" spans="1:5" ht="24.95" customHeight="1" x14ac:dyDescent="0.2">
      <c r="A116" s="108"/>
      <c r="B116" s="37" t="s">
        <v>190</v>
      </c>
      <c r="C116" s="119">
        <v>9189</v>
      </c>
      <c r="D116" s="119">
        <v>86</v>
      </c>
      <c r="E116" s="120">
        <v>9069</v>
      </c>
    </row>
    <row r="117" spans="1:5" ht="24.95" customHeight="1" x14ac:dyDescent="0.2">
      <c r="A117" s="108"/>
      <c r="B117" s="37" t="s">
        <v>191</v>
      </c>
      <c r="C117" s="23">
        <v>9297</v>
      </c>
      <c r="D117" s="23">
        <v>86</v>
      </c>
      <c r="E117" s="24">
        <v>9171</v>
      </c>
    </row>
    <row r="118" spans="1:5" ht="13.5" customHeight="1" x14ac:dyDescent="0.2">
      <c r="A118" s="108"/>
      <c r="B118" s="37"/>
      <c r="C118" s="23"/>
      <c r="D118" s="23"/>
      <c r="E118" s="24"/>
    </row>
    <row r="119" spans="1:5" ht="24.95" customHeight="1" x14ac:dyDescent="0.2">
      <c r="A119" s="106" t="s">
        <v>985</v>
      </c>
      <c r="B119" s="37" t="s">
        <v>186</v>
      </c>
      <c r="C119" s="23">
        <v>8314</v>
      </c>
      <c r="D119" s="23">
        <v>5</v>
      </c>
      <c r="E119" s="24">
        <v>8194</v>
      </c>
    </row>
    <row r="120" spans="1:5" ht="24.95" customHeight="1" x14ac:dyDescent="0.2">
      <c r="A120" s="109" t="s">
        <v>52</v>
      </c>
      <c r="B120" s="37" t="s">
        <v>188</v>
      </c>
      <c r="C120" s="290">
        <v>8413</v>
      </c>
      <c r="D120" s="290">
        <v>4</v>
      </c>
      <c r="E120" s="363">
        <v>8298</v>
      </c>
    </row>
    <row r="121" spans="1:5" ht="24.95" customHeight="1" x14ac:dyDescent="0.2">
      <c r="A121" s="108" t="s">
        <v>421</v>
      </c>
      <c r="B121" s="37" t="s">
        <v>189</v>
      </c>
      <c r="C121" s="425">
        <v>8526</v>
      </c>
      <c r="D121" s="425">
        <v>4</v>
      </c>
      <c r="E121" s="426">
        <v>8416</v>
      </c>
    </row>
    <row r="122" spans="1:5" ht="24.95" customHeight="1" x14ac:dyDescent="0.2">
      <c r="A122" s="424"/>
      <c r="B122" s="423" t="s">
        <v>190</v>
      </c>
      <c r="C122" s="425">
        <v>8615</v>
      </c>
      <c r="D122" s="425">
        <v>4</v>
      </c>
      <c r="E122" s="426">
        <v>8502</v>
      </c>
    </row>
    <row r="123" spans="1:5" ht="24.95" customHeight="1" x14ac:dyDescent="0.2">
      <c r="A123" s="424"/>
      <c r="B123" s="423" t="s">
        <v>191</v>
      </c>
      <c r="C123" s="425">
        <v>8761</v>
      </c>
      <c r="D123" s="425">
        <v>4</v>
      </c>
      <c r="E123" s="426">
        <v>8641</v>
      </c>
    </row>
    <row r="124" spans="1:5" ht="24.95" customHeight="1" x14ac:dyDescent="0.2">
      <c r="A124" s="975" t="s">
        <v>904</v>
      </c>
      <c r="B124" s="975"/>
      <c r="C124" s="975"/>
      <c r="D124" s="975"/>
      <c r="E124" s="975"/>
    </row>
    <row r="125" spans="1:5" ht="15.95" customHeight="1" x14ac:dyDescent="0.2">
      <c r="A125" s="976" t="s">
        <v>903</v>
      </c>
      <c r="B125" s="976"/>
      <c r="C125" s="976"/>
      <c r="D125" s="976"/>
      <c r="E125" s="976"/>
    </row>
    <row r="126" spans="1:5" ht="24.95" customHeight="1" x14ac:dyDescent="0.2"/>
    <row r="127" spans="1:5" ht="24.95" customHeight="1" x14ac:dyDescent="0.2"/>
    <row r="128" spans="1:5" ht="24.95" customHeight="1" x14ac:dyDescent="0.2"/>
    <row r="129" ht="24.95" customHeight="1" x14ac:dyDescent="0.2"/>
    <row r="130" ht="24.95" customHeight="1" x14ac:dyDescent="0.2"/>
    <row r="131" ht="24.95" customHeight="1" x14ac:dyDescent="0.2"/>
    <row r="132" ht="24.95" customHeight="1" x14ac:dyDescent="0.2"/>
    <row r="133" ht="24.95" customHeight="1" x14ac:dyDescent="0.2"/>
    <row r="134" ht="24.95" customHeight="1" x14ac:dyDescent="0.2"/>
    <row r="135" ht="24.95" customHeight="1" x14ac:dyDescent="0.2"/>
    <row r="136" ht="24.95" customHeight="1" x14ac:dyDescent="0.2"/>
    <row r="137" ht="24.95" customHeight="1" x14ac:dyDescent="0.2"/>
    <row r="138" ht="24.95" customHeight="1" x14ac:dyDescent="0.2"/>
    <row r="139" ht="24.95" customHeight="1" x14ac:dyDescent="0.2"/>
    <row r="140" ht="24.95" customHeight="1" x14ac:dyDescent="0.2"/>
    <row r="141" ht="24.95" customHeight="1" x14ac:dyDescent="0.2"/>
    <row r="142" ht="24.95" customHeight="1" x14ac:dyDescent="0.2"/>
    <row r="143" ht="24.95" customHeight="1" x14ac:dyDescent="0.2"/>
    <row r="144" ht="24.95" customHeight="1" x14ac:dyDescent="0.2"/>
    <row r="145" ht="24.95" customHeight="1" x14ac:dyDescent="0.2"/>
    <row r="146" ht="24.95" customHeight="1" x14ac:dyDescent="0.2"/>
    <row r="147" ht="24.95" customHeight="1" x14ac:dyDescent="0.2"/>
    <row r="148" ht="24.95" customHeight="1" x14ac:dyDescent="0.2"/>
    <row r="149" ht="24.95" customHeight="1" x14ac:dyDescent="0.2"/>
    <row r="150" ht="24.95" customHeight="1" x14ac:dyDescent="0.2"/>
    <row r="151" ht="24.95" customHeight="1" x14ac:dyDescent="0.2"/>
    <row r="152" ht="24.95" customHeight="1" x14ac:dyDescent="0.2"/>
    <row r="153" ht="24.95" customHeight="1" x14ac:dyDescent="0.2"/>
    <row r="154" ht="24.95" customHeight="1" x14ac:dyDescent="0.2"/>
    <row r="155" ht="24.95" customHeight="1" x14ac:dyDescent="0.2"/>
    <row r="156" ht="24.95" customHeight="1" x14ac:dyDescent="0.2"/>
    <row r="157" ht="24.95" customHeight="1" x14ac:dyDescent="0.2"/>
    <row r="158" ht="24.95" customHeight="1" x14ac:dyDescent="0.2"/>
    <row r="159" ht="24.95" customHeight="1" x14ac:dyDescent="0.2"/>
    <row r="160" ht="24.95" customHeight="1" x14ac:dyDescent="0.2"/>
    <row r="161" ht="24.95" customHeight="1" x14ac:dyDescent="0.2"/>
    <row r="162" ht="24.95" customHeight="1" x14ac:dyDescent="0.2"/>
    <row r="163" ht="24.95" customHeight="1" x14ac:dyDescent="0.2"/>
    <row r="164" ht="24.95" customHeight="1" x14ac:dyDescent="0.2"/>
    <row r="165" ht="24.95" customHeight="1" x14ac:dyDescent="0.2"/>
    <row r="166" ht="24.95" customHeight="1" x14ac:dyDescent="0.2"/>
    <row r="167" ht="24.95" customHeight="1" x14ac:dyDescent="0.2"/>
    <row r="168" ht="24.95" customHeight="1" x14ac:dyDescent="0.2"/>
    <row r="169" ht="24.95" customHeight="1" x14ac:dyDescent="0.2"/>
    <row r="170" ht="24.95" customHeight="1" x14ac:dyDescent="0.2"/>
    <row r="171" ht="24.95" customHeight="1" x14ac:dyDescent="0.2"/>
    <row r="172" ht="24.95" customHeight="1" x14ac:dyDescent="0.2"/>
    <row r="173" ht="24.95" customHeight="1" x14ac:dyDescent="0.2"/>
    <row r="174" ht="24.95" customHeight="1" x14ac:dyDescent="0.2"/>
    <row r="175" ht="24.95" customHeight="1" x14ac:dyDescent="0.2"/>
    <row r="176" ht="24.95" customHeight="1" x14ac:dyDescent="0.2"/>
    <row r="177" ht="24.95" customHeight="1" x14ac:dyDescent="0.2"/>
    <row r="178" ht="24.95" customHeight="1" x14ac:dyDescent="0.2"/>
    <row r="179" ht="24.95" customHeight="1" x14ac:dyDescent="0.2"/>
    <row r="180" ht="24.95" customHeight="1" x14ac:dyDescent="0.2"/>
    <row r="181" ht="24.95" customHeight="1" x14ac:dyDescent="0.2"/>
    <row r="182" ht="24.95" customHeight="1" x14ac:dyDescent="0.2"/>
    <row r="183" ht="24.95" customHeight="1" x14ac:dyDescent="0.2"/>
    <row r="184" ht="24.95" customHeight="1" x14ac:dyDescent="0.2"/>
    <row r="185" ht="24.95" customHeight="1" x14ac:dyDescent="0.2"/>
    <row r="186" ht="24.95" customHeight="1" x14ac:dyDescent="0.2"/>
    <row r="187" ht="24.95" customHeight="1" x14ac:dyDescent="0.2"/>
    <row r="188" ht="24.95" customHeight="1" x14ac:dyDescent="0.2"/>
    <row r="189" ht="24.95" customHeight="1" x14ac:dyDescent="0.2"/>
    <row r="190" ht="24.95" customHeight="1" x14ac:dyDescent="0.2"/>
    <row r="191" ht="24.95" customHeight="1" x14ac:dyDescent="0.2"/>
    <row r="192" ht="24.95" customHeight="1" x14ac:dyDescent="0.2"/>
    <row r="193" ht="24.95" customHeight="1" x14ac:dyDescent="0.2"/>
    <row r="194" ht="24.95" customHeight="1" x14ac:dyDescent="0.2"/>
    <row r="195" ht="24.95" customHeight="1" x14ac:dyDescent="0.2"/>
    <row r="196" ht="24.95" customHeight="1" x14ac:dyDescent="0.2"/>
    <row r="197" ht="24.95" customHeight="1" x14ac:dyDescent="0.2"/>
    <row r="198" ht="24.95" customHeight="1" x14ac:dyDescent="0.2"/>
    <row r="199" ht="24.95" customHeight="1" x14ac:dyDescent="0.2"/>
    <row r="200" ht="24.95" customHeight="1" x14ac:dyDescent="0.2"/>
    <row r="201" ht="24.95" customHeight="1" x14ac:dyDescent="0.2"/>
    <row r="202" ht="24.95" customHeight="1" x14ac:dyDescent="0.2"/>
    <row r="203" ht="24.95" customHeight="1" x14ac:dyDescent="0.2"/>
    <row r="204" ht="24.95" customHeight="1" x14ac:dyDescent="0.2"/>
    <row r="205" ht="24.95" customHeight="1" x14ac:dyDescent="0.2"/>
    <row r="206" ht="24.95" customHeight="1" x14ac:dyDescent="0.2"/>
    <row r="207" ht="24.95" customHeight="1" x14ac:dyDescent="0.2"/>
    <row r="208" ht="24.95" customHeight="1" x14ac:dyDescent="0.2"/>
    <row r="209" ht="24.95" customHeight="1" x14ac:dyDescent="0.2"/>
    <row r="210" ht="24.95" customHeight="1" x14ac:dyDescent="0.2"/>
    <row r="211" ht="24.95" customHeight="1" x14ac:dyDescent="0.2"/>
    <row r="212" ht="24.95" customHeight="1" x14ac:dyDescent="0.2"/>
    <row r="213" ht="24.95" customHeight="1" x14ac:dyDescent="0.2"/>
    <row r="214" ht="24.95" customHeight="1" x14ac:dyDescent="0.2"/>
    <row r="215" ht="24.95" customHeight="1" x14ac:dyDescent="0.2"/>
    <row r="216" ht="24.95" customHeight="1" x14ac:dyDescent="0.2"/>
    <row r="217" ht="24.95" customHeight="1" x14ac:dyDescent="0.2"/>
    <row r="218" ht="24.95" customHeight="1" x14ac:dyDescent="0.2"/>
    <row r="219" ht="24.95" customHeight="1" x14ac:dyDescent="0.2"/>
    <row r="220" ht="24.95" customHeight="1" x14ac:dyDescent="0.2"/>
    <row r="221" ht="24.95" customHeight="1" x14ac:dyDescent="0.2"/>
    <row r="222" ht="24.95" customHeight="1" x14ac:dyDescent="0.2"/>
    <row r="223" ht="24.95" customHeight="1" x14ac:dyDescent="0.2"/>
    <row r="224" ht="24.95" customHeight="1" x14ac:dyDescent="0.2"/>
    <row r="225" ht="24.95" customHeight="1" x14ac:dyDescent="0.2"/>
    <row r="226" ht="24.95" customHeight="1" x14ac:dyDescent="0.2"/>
    <row r="227" ht="24.95" customHeight="1" x14ac:dyDescent="0.2"/>
    <row r="228" ht="24.95" customHeight="1" x14ac:dyDescent="0.2"/>
    <row r="229" ht="24.95" customHeight="1" x14ac:dyDescent="0.2"/>
    <row r="230" ht="24.95" customHeight="1" x14ac:dyDescent="0.2"/>
    <row r="231" ht="24.95" customHeight="1" x14ac:dyDescent="0.2"/>
    <row r="232" ht="24.95" customHeight="1" x14ac:dyDescent="0.2"/>
    <row r="233" ht="24.95" customHeight="1" x14ac:dyDescent="0.2"/>
    <row r="234" ht="24.95" customHeight="1" x14ac:dyDescent="0.2"/>
    <row r="235" ht="24.95" customHeight="1" x14ac:dyDescent="0.2"/>
    <row r="236" ht="24.95" customHeight="1" x14ac:dyDescent="0.2"/>
    <row r="237" ht="24.95" customHeight="1" x14ac:dyDescent="0.2"/>
    <row r="238" ht="24.95" customHeight="1" x14ac:dyDescent="0.2"/>
    <row r="239" ht="24.95" customHeight="1" x14ac:dyDescent="0.2"/>
    <row r="240" ht="24.95" customHeight="1" x14ac:dyDescent="0.2"/>
    <row r="241" ht="24.95" customHeight="1" x14ac:dyDescent="0.2"/>
    <row r="242" ht="24.95" customHeight="1" x14ac:dyDescent="0.2"/>
    <row r="243" ht="24.95" customHeight="1" x14ac:dyDescent="0.2"/>
    <row r="244" ht="24.95" customHeight="1" x14ac:dyDescent="0.2"/>
    <row r="245" ht="24.95" customHeight="1" x14ac:dyDescent="0.2"/>
    <row r="246" ht="24.95" customHeight="1" x14ac:dyDescent="0.2"/>
    <row r="247" ht="24.95" customHeight="1" x14ac:dyDescent="0.2"/>
    <row r="248" ht="24.95" customHeight="1" x14ac:dyDescent="0.2"/>
    <row r="249" ht="24.95" customHeight="1" x14ac:dyDescent="0.2"/>
    <row r="250" ht="24.95" customHeight="1" x14ac:dyDescent="0.2"/>
    <row r="251" ht="24.95" customHeight="1" x14ac:dyDescent="0.2"/>
    <row r="252" ht="24.95" customHeight="1" x14ac:dyDescent="0.2"/>
    <row r="253" ht="24.95" customHeight="1" x14ac:dyDescent="0.2"/>
    <row r="254" ht="24.95" customHeight="1" x14ac:dyDescent="0.2"/>
    <row r="255" ht="24.95" customHeight="1" x14ac:dyDescent="0.2"/>
    <row r="256" ht="24.95" customHeight="1" x14ac:dyDescent="0.2"/>
    <row r="257" ht="24.95" customHeight="1" x14ac:dyDescent="0.2"/>
    <row r="258" ht="24.95" customHeight="1" x14ac:dyDescent="0.2"/>
    <row r="259" ht="24.95" customHeight="1" x14ac:dyDescent="0.2"/>
    <row r="260" ht="24.95" customHeight="1" x14ac:dyDescent="0.2"/>
    <row r="261" ht="24.95" customHeight="1" x14ac:dyDescent="0.2"/>
    <row r="262" ht="24.95" customHeight="1" x14ac:dyDescent="0.2"/>
    <row r="263" ht="24.95" customHeight="1" x14ac:dyDescent="0.2"/>
    <row r="264" ht="24.95" customHeight="1" x14ac:dyDescent="0.2"/>
    <row r="265" ht="24.95" customHeight="1" x14ac:dyDescent="0.2"/>
    <row r="266" ht="24.95" customHeight="1" x14ac:dyDescent="0.2"/>
    <row r="267" ht="24.95" customHeight="1" x14ac:dyDescent="0.2"/>
    <row r="268" ht="24.95" customHeight="1" x14ac:dyDescent="0.2"/>
    <row r="269" ht="24.95" customHeight="1" x14ac:dyDescent="0.2"/>
    <row r="270" ht="24.95" customHeight="1" x14ac:dyDescent="0.2"/>
    <row r="271" ht="24.95" customHeight="1" x14ac:dyDescent="0.2"/>
    <row r="272" ht="24.95" customHeight="1" x14ac:dyDescent="0.2"/>
    <row r="273" ht="24.95" customHeight="1" x14ac:dyDescent="0.2"/>
    <row r="274" ht="24.95" customHeight="1" x14ac:dyDescent="0.2"/>
    <row r="275" ht="24.95" customHeight="1" x14ac:dyDescent="0.2"/>
    <row r="276" ht="24.95" customHeight="1" x14ac:dyDescent="0.2"/>
    <row r="277" ht="24.95" customHeight="1" x14ac:dyDescent="0.2"/>
    <row r="278" ht="24.95" customHeight="1" x14ac:dyDescent="0.2"/>
    <row r="279" ht="24.95" customHeight="1" x14ac:dyDescent="0.2"/>
    <row r="280" ht="24.95" customHeight="1" x14ac:dyDescent="0.2"/>
    <row r="281" ht="24.95" customHeight="1" x14ac:dyDescent="0.2"/>
    <row r="282" ht="24.95" customHeight="1" x14ac:dyDescent="0.2"/>
    <row r="283" ht="24.95" customHeight="1" x14ac:dyDescent="0.2"/>
    <row r="284" ht="24.95" customHeight="1" x14ac:dyDescent="0.2"/>
    <row r="285" ht="24.95" customHeight="1" x14ac:dyDescent="0.2"/>
    <row r="286" ht="24.95" customHeight="1" x14ac:dyDescent="0.2"/>
    <row r="287" ht="24.95" customHeight="1" x14ac:dyDescent="0.2"/>
    <row r="288" ht="24.95" customHeight="1" x14ac:dyDescent="0.2"/>
    <row r="289" ht="24.95" customHeight="1" x14ac:dyDescent="0.2"/>
    <row r="290" ht="24.95" customHeight="1" x14ac:dyDescent="0.2"/>
    <row r="291" ht="24.95" customHeight="1" x14ac:dyDescent="0.2"/>
    <row r="292" ht="24.95" customHeight="1" x14ac:dyDescent="0.2"/>
    <row r="293" ht="24.95" customHeight="1" x14ac:dyDescent="0.2"/>
    <row r="294" ht="24.95" customHeight="1" x14ac:dyDescent="0.2"/>
    <row r="295" ht="24.95" customHeight="1" x14ac:dyDescent="0.2"/>
    <row r="296" ht="24.95" customHeight="1" x14ac:dyDescent="0.2"/>
    <row r="297" ht="24.95" customHeight="1" x14ac:dyDescent="0.2"/>
    <row r="298" ht="24.95" customHeight="1" x14ac:dyDescent="0.2"/>
    <row r="299" ht="24.95" customHeight="1" x14ac:dyDescent="0.2"/>
    <row r="300" ht="24.95" customHeight="1" x14ac:dyDescent="0.2"/>
    <row r="301" ht="24.95" customHeight="1" x14ac:dyDescent="0.2"/>
    <row r="302" ht="24.95" customHeight="1" x14ac:dyDescent="0.2"/>
    <row r="303" ht="24.95" customHeight="1" x14ac:dyDescent="0.2"/>
    <row r="304" ht="24.95" customHeight="1" x14ac:dyDescent="0.2"/>
    <row r="305" ht="24.95" customHeight="1" x14ac:dyDescent="0.2"/>
    <row r="306" ht="24.95" customHeight="1" x14ac:dyDescent="0.2"/>
    <row r="307" ht="24.95" customHeight="1" x14ac:dyDescent="0.2"/>
    <row r="308" ht="24.95" customHeight="1" x14ac:dyDescent="0.2"/>
    <row r="309" ht="24.95" customHeight="1" x14ac:dyDescent="0.2"/>
    <row r="310" ht="24.95" customHeight="1" x14ac:dyDescent="0.2"/>
    <row r="311" ht="24.95" customHeight="1" x14ac:dyDescent="0.2"/>
    <row r="312" ht="24.95" customHeight="1" x14ac:dyDescent="0.2"/>
    <row r="313" ht="24.95" customHeight="1" x14ac:dyDescent="0.2"/>
    <row r="314" ht="24.95" customHeight="1" x14ac:dyDescent="0.2"/>
    <row r="315" ht="24.95" customHeight="1" x14ac:dyDescent="0.2"/>
    <row r="316" ht="24.95" customHeight="1" x14ac:dyDescent="0.2"/>
    <row r="317" ht="24.95" customHeight="1" x14ac:dyDescent="0.2"/>
    <row r="318" ht="24.95" customHeight="1" x14ac:dyDescent="0.2"/>
    <row r="319" ht="24.95" customHeight="1" x14ac:dyDescent="0.2"/>
    <row r="320" ht="24.95" customHeight="1" x14ac:dyDescent="0.2"/>
    <row r="321" ht="24.95" customHeight="1" x14ac:dyDescent="0.2"/>
    <row r="322" ht="24.95" customHeight="1" x14ac:dyDescent="0.2"/>
    <row r="323" ht="24.95" customHeight="1" x14ac:dyDescent="0.2"/>
    <row r="324" ht="24.95" customHeight="1" x14ac:dyDescent="0.2"/>
    <row r="325" ht="24.95" customHeight="1" x14ac:dyDescent="0.2"/>
    <row r="326" ht="24.95" customHeight="1" x14ac:dyDescent="0.2"/>
    <row r="327" ht="24.95" customHeight="1" x14ac:dyDescent="0.2"/>
    <row r="328" ht="24.95" customHeight="1" x14ac:dyDescent="0.2"/>
    <row r="329" ht="24.95" customHeight="1" x14ac:dyDescent="0.2"/>
    <row r="330" ht="24.95" customHeight="1" x14ac:dyDescent="0.2"/>
    <row r="331" ht="24.95" customHeight="1" x14ac:dyDescent="0.2"/>
    <row r="332" ht="24.95" customHeight="1" x14ac:dyDescent="0.2"/>
    <row r="333" ht="24.95" customHeight="1" x14ac:dyDescent="0.2"/>
    <row r="334" ht="24.95" customHeight="1" x14ac:dyDescent="0.2"/>
    <row r="335" ht="24.95" customHeight="1" x14ac:dyDescent="0.2"/>
    <row r="336" ht="24.95" customHeight="1" x14ac:dyDescent="0.2"/>
    <row r="337" ht="24.95" customHeight="1" x14ac:dyDescent="0.2"/>
    <row r="338" ht="24.95" customHeight="1" x14ac:dyDescent="0.2"/>
    <row r="339" ht="24.95" customHeight="1" x14ac:dyDescent="0.2"/>
    <row r="340" ht="24.95" customHeight="1" x14ac:dyDescent="0.2"/>
    <row r="341" ht="24.95" customHeight="1" x14ac:dyDescent="0.2"/>
    <row r="342" ht="24.95" customHeight="1" x14ac:dyDescent="0.2"/>
    <row r="343" ht="24.95" customHeight="1" x14ac:dyDescent="0.2"/>
  </sheetData>
  <mergeCells count="10">
    <mergeCell ref="A124:E124"/>
    <mergeCell ref="A125:E125"/>
    <mergeCell ref="E13:E15"/>
    <mergeCell ref="A15:B15"/>
    <mergeCell ref="E1:E2"/>
    <mergeCell ref="C6:C15"/>
    <mergeCell ref="D6:E12"/>
    <mergeCell ref="A7:B7"/>
    <mergeCell ref="A8:B8"/>
    <mergeCell ref="D13:D15"/>
  </mergeCells>
  <phoneticPr fontId="17" type="noConversion"/>
  <hyperlinks>
    <hyperlink ref="E1:E2" location="'Spis tablic     List of tables'!A21" display="'Spis tablic     List of tables'!A21"/>
  </hyperlink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zoomScaleNormal="100" workbookViewId="0"/>
  </sheetViews>
  <sheetFormatPr defaultRowHeight="12.75" x14ac:dyDescent="0.2"/>
  <cols>
    <col min="1" max="1" width="10.28515625" customWidth="1"/>
    <col min="2" max="2" width="24.85546875" customWidth="1"/>
    <col min="3" max="7" width="15.7109375" customWidth="1"/>
    <col min="8" max="8" width="17.42578125" customWidth="1"/>
    <col min="9" max="9" width="16.7109375" customWidth="1"/>
  </cols>
  <sheetData>
    <row r="1" spans="1:9" s="579" customFormat="1" ht="30" customHeight="1" x14ac:dyDescent="0.25">
      <c r="A1" s="578" t="s">
        <v>1139</v>
      </c>
      <c r="B1" s="582"/>
      <c r="C1" s="582"/>
      <c r="D1" s="582"/>
      <c r="E1" s="582"/>
      <c r="F1" s="582"/>
      <c r="G1" s="582"/>
      <c r="H1" s="582"/>
      <c r="I1" s="582"/>
    </row>
    <row r="2" spans="1:9" ht="15.95" customHeight="1" x14ac:dyDescent="0.2">
      <c r="A2" s="5" t="s">
        <v>375</v>
      </c>
      <c r="B2" s="3"/>
      <c r="C2" s="3"/>
      <c r="D2" s="3"/>
      <c r="E2" s="3"/>
      <c r="F2" s="3"/>
      <c r="G2" s="872" t="s">
        <v>364</v>
      </c>
      <c r="H2" s="806"/>
      <c r="I2" s="3"/>
    </row>
    <row r="3" spans="1:9" ht="15.95" customHeight="1" x14ac:dyDescent="0.2">
      <c r="A3" s="36" t="s">
        <v>1140</v>
      </c>
      <c r="B3" s="3"/>
      <c r="C3" s="3"/>
      <c r="D3" s="3"/>
      <c r="E3" s="3"/>
      <c r="F3" s="3"/>
      <c r="G3" s="806"/>
      <c r="H3" s="806"/>
      <c r="I3" s="3"/>
    </row>
    <row r="4" spans="1:9" ht="15.95" customHeight="1" x14ac:dyDescent="0.2">
      <c r="A4" s="36" t="s">
        <v>502</v>
      </c>
      <c r="B4" s="3"/>
      <c r="C4" s="3"/>
      <c r="D4" s="3"/>
      <c r="E4" s="3"/>
      <c r="F4" s="3"/>
      <c r="G4" s="3"/>
      <c r="H4" s="3"/>
      <c r="I4" s="3"/>
    </row>
    <row r="5" spans="1:9" ht="15.95" customHeight="1" x14ac:dyDescent="0.2">
      <c r="A5" s="3"/>
      <c r="B5" s="3"/>
      <c r="C5" s="3"/>
      <c r="D5" s="3"/>
      <c r="E5" s="3"/>
      <c r="F5" s="3"/>
      <c r="G5" s="3"/>
      <c r="H5" s="3"/>
      <c r="I5" s="3"/>
    </row>
    <row r="6" spans="1:9" ht="18" customHeight="1" x14ac:dyDescent="0.2">
      <c r="A6" s="10"/>
      <c r="B6" s="121"/>
      <c r="C6" s="794" t="s">
        <v>124</v>
      </c>
      <c r="D6" s="795" t="s">
        <v>559</v>
      </c>
      <c r="E6" s="799"/>
      <c r="F6" s="799"/>
      <c r="G6" s="799"/>
      <c r="H6" s="799"/>
      <c r="I6" s="799"/>
    </row>
    <row r="7" spans="1:9" ht="18" customHeight="1" x14ac:dyDescent="0.2">
      <c r="A7" s="879" t="s">
        <v>441</v>
      </c>
      <c r="B7" s="824"/>
      <c r="C7" s="793"/>
      <c r="D7" s="807"/>
      <c r="E7" s="808"/>
      <c r="F7" s="808"/>
      <c r="G7" s="808"/>
      <c r="H7" s="808"/>
      <c r="I7" s="808"/>
    </row>
    <row r="8" spans="1:9" ht="18" customHeight="1" x14ac:dyDescent="0.2">
      <c r="A8" s="982" t="s">
        <v>442</v>
      </c>
      <c r="B8" s="883"/>
      <c r="C8" s="793"/>
      <c r="D8" s="796" t="s">
        <v>125</v>
      </c>
      <c r="E8" s="794" t="s">
        <v>126</v>
      </c>
      <c r="F8" s="983" t="s">
        <v>127</v>
      </c>
      <c r="G8" s="984"/>
      <c r="H8" s="892"/>
      <c r="I8" s="795" t="s">
        <v>896</v>
      </c>
    </row>
    <row r="9" spans="1:9" ht="18" customHeight="1" x14ac:dyDescent="0.2">
      <c r="A9" s="985"/>
      <c r="B9" s="986"/>
      <c r="C9" s="793"/>
      <c r="D9" s="796"/>
      <c r="E9" s="793"/>
      <c r="F9" s="987" t="s">
        <v>128</v>
      </c>
      <c r="G9" s="988"/>
      <c r="H9" s="989"/>
      <c r="I9" s="796"/>
    </row>
    <row r="10" spans="1:9" ht="18" customHeight="1" x14ac:dyDescent="0.2">
      <c r="A10" s="880" t="s">
        <v>887</v>
      </c>
      <c r="B10" s="879"/>
      <c r="C10" s="793"/>
      <c r="D10" s="796"/>
      <c r="E10" s="793"/>
      <c r="F10" s="801" t="s">
        <v>129</v>
      </c>
      <c r="G10" s="795" t="s">
        <v>130</v>
      </c>
      <c r="H10" s="800"/>
      <c r="I10" s="796"/>
    </row>
    <row r="11" spans="1:9" ht="18" customHeight="1" x14ac:dyDescent="0.2">
      <c r="A11" s="982" t="s">
        <v>451</v>
      </c>
      <c r="B11" s="883"/>
      <c r="C11" s="793"/>
      <c r="D11" s="796"/>
      <c r="E11" s="793"/>
      <c r="F11" s="801"/>
      <c r="G11" s="807"/>
      <c r="H11" s="878"/>
      <c r="I11" s="796"/>
    </row>
    <row r="12" spans="1:9" ht="18" customHeight="1" x14ac:dyDescent="0.2">
      <c r="A12" s="880" t="s">
        <v>452</v>
      </c>
      <c r="B12" s="879"/>
      <c r="C12" s="793"/>
      <c r="D12" s="796"/>
      <c r="E12" s="793"/>
      <c r="F12" s="801"/>
      <c r="G12" s="794" t="s">
        <v>142</v>
      </c>
      <c r="H12" s="893" t="s">
        <v>143</v>
      </c>
      <c r="I12" s="796"/>
    </row>
    <row r="13" spans="1:9" ht="18" customHeight="1" x14ac:dyDescent="0.2">
      <c r="A13" s="982" t="s">
        <v>443</v>
      </c>
      <c r="B13" s="883"/>
      <c r="C13" s="793"/>
      <c r="D13" s="796"/>
      <c r="E13" s="793"/>
      <c r="F13" s="801"/>
      <c r="G13" s="793"/>
      <c r="H13" s="895"/>
      <c r="I13" s="796"/>
    </row>
    <row r="14" spans="1:9" ht="18" customHeight="1" thickBot="1" x14ac:dyDescent="0.25">
      <c r="A14" s="990"/>
      <c r="B14" s="991"/>
      <c r="C14" s="793"/>
      <c r="D14" s="796"/>
      <c r="E14" s="793"/>
      <c r="F14" s="801"/>
      <c r="G14" s="793"/>
      <c r="H14" s="68" t="s">
        <v>144</v>
      </c>
      <c r="I14" s="796"/>
    </row>
    <row r="15" spans="1:9" ht="24.95" customHeight="1" x14ac:dyDescent="0.2">
      <c r="A15" s="289">
        <v>2016</v>
      </c>
      <c r="B15" s="283" t="s">
        <v>990</v>
      </c>
      <c r="C15" s="267">
        <v>134514</v>
      </c>
      <c r="D15" s="267">
        <v>8</v>
      </c>
      <c r="E15" s="267">
        <v>415</v>
      </c>
      <c r="F15" s="267">
        <v>26848</v>
      </c>
      <c r="G15" s="267">
        <v>608</v>
      </c>
      <c r="H15" s="267">
        <v>22016</v>
      </c>
      <c r="I15" s="268">
        <v>82729</v>
      </c>
    </row>
    <row r="16" spans="1:9" ht="24.95" customHeight="1" x14ac:dyDescent="0.2">
      <c r="A16" s="71"/>
      <c r="B16" s="9"/>
      <c r="C16" s="55"/>
      <c r="D16" s="55"/>
      <c r="E16" s="55"/>
      <c r="F16" s="55"/>
      <c r="G16" s="55"/>
      <c r="H16" s="55"/>
      <c r="I16" s="56"/>
    </row>
    <row r="17" spans="1:9" ht="24.95" customHeight="1" x14ac:dyDescent="0.2">
      <c r="A17" s="71">
        <v>2017</v>
      </c>
      <c r="B17" s="9" t="s">
        <v>991</v>
      </c>
      <c r="C17" s="55">
        <v>135245</v>
      </c>
      <c r="D17" s="55">
        <v>8</v>
      </c>
      <c r="E17" s="55">
        <v>413</v>
      </c>
      <c r="F17" s="55">
        <v>27487</v>
      </c>
      <c r="G17" s="55">
        <v>613</v>
      </c>
      <c r="H17" s="55">
        <v>22571</v>
      </c>
      <c r="I17" s="56">
        <v>82741</v>
      </c>
    </row>
    <row r="18" spans="1:9" ht="24.95" customHeight="1" x14ac:dyDescent="0.2">
      <c r="A18" s="71"/>
      <c r="B18" s="9"/>
      <c r="C18" s="55"/>
      <c r="D18" s="55"/>
      <c r="E18" s="55"/>
      <c r="F18" s="55"/>
      <c r="G18" s="55"/>
      <c r="H18" s="55"/>
      <c r="I18" s="56"/>
    </row>
    <row r="19" spans="1:9" ht="24.95" customHeight="1" x14ac:dyDescent="0.2">
      <c r="A19" s="71"/>
      <c r="B19" s="9" t="s">
        <v>988</v>
      </c>
      <c r="C19" s="55">
        <v>136351</v>
      </c>
      <c r="D19" s="55">
        <v>8</v>
      </c>
      <c r="E19" s="55">
        <v>410</v>
      </c>
      <c r="F19" s="55">
        <v>28009</v>
      </c>
      <c r="G19" s="55">
        <v>610</v>
      </c>
      <c r="H19" s="55">
        <v>22985</v>
      </c>
      <c r="I19" s="56">
        <v>83171</v>
      </c>
    </row>
    <row r="20" spans="1:9" ht="24.95" customHeight="1" x14ac:dyDescent="0.2">
      <c r="A20" s="71"/>
      <c r="B20" s="9"/>
      <c r="C20" s="55"/>
      <c r="D20" s="55"/>
      <c r="E20" s="55"/>
      <c r="F20" s="55"/>
      <c r="G20" s="55"/>
      <c r="H20" s="55"/>
      <c r="I20" s="56"/>
    </row>
    <row r="21" spans="1:9" ht="24.95" customHeight="1" x14ac:dyDescent="0.2">
      <c r="A21" s="71"/>
      <c r="B21" s="9" t="s">
        <v>989</v>
      </c>
      <c r="C21" s="55">
        <v>137282</v>
      </c>
      <c r="D21" s="55">
        <v>8</v>
      </c>
      <c r="E21" s="55">
        <v>410</v>
      </c>
      <c r="F21" s="55">
        <v>28479</v>
      </c>
      <c r="G21" s="55">
        <v>617</v>
      </c>
      <c r="H21" s="55">
        <v>23364</v>
      </c>
      <c r="I21" s="56">
        <v>83621</v>
      </c>
    </row>
    <row r="22" spans="1:9" ht="24.95" customHeight="1" x14ac:dyDescent="0.2">
      <c r="A22" s="71"/>
      <c r="B22" s="9"/>
      <c r="C22" s="55"/>
      <c r="D22" s="55"/>
      <c r="E22" s="55"/>
      <c r="F22" s="55"/>
      <c r="G22" s="55"/>
      <c r="H22" s="55"/>
      <c r="I22" s="224"/>
    </row>
    <row r="23" spans="1:9" ht="24.95" customHeight="1" x14ac:dyDescent="0.2">
      <c r="A23" s="71"/>
      <c r="B23" s="9" t="s">
        <v>990</v>
      </c>
      <c r="C23" s="55">
        <v>138515</v>
      </c>
      <c r="D23" s="55">
        <v>8</v>
      </c>
      <c r="E23" s="55">
        <v>410</v>
      </c>
      <c r="F23" s="55">
        <v>29089</v>
      </c>
      <c r="G23" s="55">
        <v>622</v>
      </c>
      <c r="H23" s="55">
        <v>23857</v>
      </c>
      <c r="I23" s="224">
        <v>84099</v>
      </c>
    </row>
    <row r="24" spans="1:9" ht="24.95" customHeight="1" x14ac:dyDescent="0.2">
      <c r="A24" s="71"/>
      <c r="B24" s="9"/>
      <c r="C24" s="55"/>
      <c r="D24" s="55"/>
      <c r="E24" s="55"/>
      <c r="F24" s="55"/>
      <c r="G24" s="55"/>
      <c r="H24" s="55"/>
      <c r="I24" s="224"/>
    </row>
    <row r="25" spans="1:9" ht="24.95" customHeight="1" x14ac:dyDescent="0.2">
      <c r="A25" s="123"/>
      <c r="B25" s="22" t="s">
        <v>448</v>
      </c>
      <c r="C25" s="25">
        <f>C23/C15*100</f>
        <v>102.97441158541119</v>
      </c>
      <c r="D25" s="25">
        <f t="shared" ref="D25:I25" si="0">D23/D15*100</f>
        <v>100</v>
      </c>
      <c r="E25" s="25">
        <f t="shared" si="0"/>
        <v>98.795180722891558</v>
      </c>
      <c r="F25" s="25">
        <f t="shared" si="0"/>
        <v>108.34699046483908</v>
      </c>
      <c r="G25" s="25">
        <f t="shared" si="0"/>
        <v>102.30263157894737</v>
      </c>
      <c r="H25" s="25">
        <f t="shared" si="0"/>
        <v>108.36210029069768</v>
      </c>
      <c r="I25" s="26">
        <f t="shared" si="0"/>
        <v>101.65600938002393</v>
      </c>
    </row>
    <row r="26" spans="1:9" ht="24.95" customHeight="1" x14ac:dyDescent="0.2">
      <c r="A26" s="32" t="s">
        <v>905</v>
      </c>
      <c r="B26" s="3"/>
      <c r="C26" s="43"/>
      <c r="D26" s="3"/>
      <c r="E26" s="3"/>
      <c r="F26" s="3"/>
      <c r="G26" s="3"/>
      <c r="H26" s="3"/>
      <c r="I26" s="3"/>
    </row>
    <row r="27" spans="1:9" x14ac:dyDescent="0.2">
      <c r="A27" s="66" t="s">
        <v>906</v>
      </c>
      <c r="B27" s="3"/>
      <c r="C27" s="3"/>
      <c r="D27" s="3"/>
      <c r="E27" s="3"/>
      <c r="F27" s="3"/>
      <c r="G27" s="3"/>
      <c r="H27" s="3"/>
      <c r="I27" s="3"/>
    </row>
  </sheetData>
  <mergeCells count="20">
    <mergeCell ref="G12:G14"/>
    <mergeCell ref="H12:H13"/>
    <mergeCell ref="A13:B13"/>
    <mergeCell ref="A14:B14"/>
    <mergeCell ref="G2:H3"/>
    <mergeCell ref="C6:C14"/>
    <mergeCell ref="D6:I7"/>
    <mergeCell ref="A7:B7"/>
    <mergeCell ref="A8:B8"/>
    <mergeCell ref="D8:D14"/>
    <mergeCell ref="E8:E14"/>
    <mergeCell ref="F8:H8"/>
    <mergeCell ref="I8:I14"/>
    <mergeCell ref="A9:B9"/>
    <mergeCell ref="F9:H9"/>
    <mergeCell ref="A10:B10"/>
    <mergeCell ref="F10:F14"/>
    <mergeCell ref="G10:H11"/>
    <mergeCell ref="A11:B11"/>
    <mergeCell ref="A12:B12"/>
  </mergeCells>
  <phoneticPr fontId="17" type="noConversion"/>
  <hyperlinks>
    <hyperlink ref="G2:H3" location="'Spis tablic     List of tables'!A22" display="'Spis tablic     List of tables'!A22"/>
  </hyperlink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zoomScaleNormal="100" workbookViewId="0"/>
  </sheetViews>
  <sheetFormatPr defaultRowHeight="12.75" x14ac:dyDescent="0.2"/>
  <cols>
    <col min="1" max="1" width="10.28515625" customWidth="1"/>
    <col min="2" max="2" width="26.85546875" customWidth="1"/>
    <col min="3" max="7" width="17.7109375" customWidth="1"/>
    <col min="8" max="8" width="17.7109375" style="264" customWidth="1"/>
    <col min="9" max="12" width="17.7109375" customWidth="1"/>
  </cols>
  <sheetData>
    <row r="1" spans="1:12" ht="18.75" x14ac:dyDescent="0.3">
      <c r="A1" s="472" t="s">
        <v>755</v>
      </c>
      <c r="B1" s="346"/>
      <c r="C1" s="346"/>
      <c r="D1" s="346"/>
      <c r="E1" s="346"/>
      <c r="F1" s="346"/>
      <c r="G1" s="346"/>
      <c r="H1" s="635"/>
      <c r="I1" s="346"/>
      <c r="J1" s="346"/>
      <c r="K1" s="346"/>
      <c r="L1" s="346"/>
    </row>
    <row r="2" spans="1:12" x14ac:dyDescent="0.2">
      <c r="A2" s="346"/>
      <c r="B2" s="346"/>
      <c r="C2" s="346"/>
      <c r="D2" s="346"/>
      <c r="E2" s="346"/>
      <c r="F2" s="346"/>
      <c r="G2" s="346"/>
      <c r="H2" s="635"/>
      <c r="I2" s="346"/>
      <c r="J2" s="346"/>
      <c r="K2" s="346"/>
      <c r="L2" s="346"/>
    </row>
    <row r="3" spans="1:12" x14ac:dyDescent="0.2">
      <c r="A3" s="346"/>
      <c r="B3" s="346"/>
      <c r="C3" s="346"/>
      <c r="D3" s="346"/>
      <c r="E3" s="346"/>
      <c r="F3" s="346"/>
      <c r="G3" s="346"/>
      <c r="H3" s="635"/>
      <c r="I3" s="346"/>
      <c r="J3" s="346"/>
      <c r="K3" s="346"/>
      <c r="L3" s="346"/>
    </row>
    <row r="4" spans="1:12" s="579" customFormat="1" ht="15.75" customHeight="1" x14ac:dyDescent="0.25">
      <c r="A4" s="578" t="s">
        <v>909</v>
      </c>
      <c r="B4" s="578"/>
      <c r="C4" s="578"/>
      <c r="D4" s="578"/>
      <c r="E4" s="578"/>
      <c r="F4" s="578"/>
      <c r="G4" s="578"/>
      <c r="H4" s="813" t="s">
        <v>665</v>
      </c>
      <c r="I4" s="813"/>
      <c r="J4" s="813"/>
      <c r="K4" s="578"/>
      <c r="L4" s="578"/>
    </row>
    <row r="5" spans="1:12" ht="15" customHeight="1" x14ac:dyDescent="0.2">
      <c r="A5" s="36" t="s">
        <v>717</v>
      </c>
      <c r="B5" s="36"/>
      <c r="C5" s="36"/>
      <c r="D5" s="52"/>
      <c r="E5" s="806"/>
      <c r="F5" s="806"/>
      <c r="G5" s="420"/>
      <c r="H5" s="813"/>
      <c r="I5" s="813"/>
      <c r="J5" s="813"/>
      <c r="K5" s="36"/>
      <c r="L5" s="36"/>
    </row>
    <row r="6" spans="1:12" ht="15" x14ac:dyDescent="0.2">
      <c r="A6" s="5"/>
      <c r="B6" s="5"/>
      <c r="C6" s="5"/>
      <c r="D6" s="5"/>
      <c r="E6" s="5"/>
      <c r="F6" s="5"/>
      <c r="G6" s="5"/>
      <c r="H6" s="478"/>
      <c r="I6" s="5"/>
      <c r="J6" s="5"/>
      <c r="K6" s="5"/>
      <c r="L6" s="5"/>
    </row>
    <row r="7" spans="1:12" x14ac:dyDescent="0.2">
      <c r="A7" s="57"/>
      <c r="B7" s="57"/>
      <c r="C7" s="57"/>
      <c r="D7" s="57"/>
      <c r="E7" s="57"/>
      <c r="F7" s="57"/>
      <c r="G7" s="57"/>
      <c r="H7" s="636"/>
      <c r="I7" s="57"/>
      <c r="J7" s="57"/>
      <c r="K7" s="57"/>
      <c r="L7" s="57"/>
    </row>
    <row r="8" spans="1:12" ht="12.75" customHeight="1" x14ac:dyDescent="0.2">
      <c r="A8" s="799" t="s">
        <v>131</v>
      </c>
      <c r="B8" s="800"/>
      <c r="C8" s="795" t="s">
        <v>718</v>
      </c>
      <c r="D8" s="799"/>
      <c r="E8" s="799"/>
      <c r="F8" s="799"/>
      <c r="G8" s="799"/>
      <c r="H8" s="795" t="s">
        <v>724</v>
      </c>
      <c r="I8" s="799"/>
      <c r="J8" s="800"/>
      <c r="K8" s="789" t="s">
        <v>729</v>
      </c>
      <c r="L8" s="790"/>
    </row>
    <row r="9" spans="1:12" x14ac:dyDescent="0.2">
      <c r="A9" s="801"/>
      <c r="B9" s="802"/>
      <c r="C9" s="796"/>
      <c r="D9" s="801"/>
      <c r="E9" s="801"/>
      <c r="F9" s="801"/>
      <c r="G9" s="801"/>
      <c r="H9" s="796"/>
      <c r="I9" s="801"/>
      <c r="J9" s="802"/>
      <c r="K9" s="791"/>
      <c r="L9" s="792"/>
    </row>
    <row r="10" spans="1:12" x14ac:dyDescent="0.2">
      <c r="A10" s="801"/>
      <c r="B10" s="802"/>
      <c r="C10" s="796"/>
      <c r="D10" s="801"/>
      <c r="E10" s="801"/>
      <c r="F10" s="801"/>
      <c r="G10" s="801"/>
      <c r="H10" s="796"/>
      <c r="I10" s="801"/>
      <c r="J10" s="802"/>
      <c r="K10" s="791"/>
      <c r="L10" s="792"/>
    </row>
    <row r="11" spans="1:12" x14ac:dyDescent="0.2">
      <c r="A11" s="801"/>
      <c r="B11" s="802"/>
      <c r="C11" s="796"/>
      <c r="D11" s="801"/>
      <c r="E11" s="801"/>
      <c r="F11" s="801"/>
      <c r="G11" s="801"/>
      <c r="H11" s="796"/>
      <c r="I11" s="801"/>
      <c r="J11" s="802"/>
      <c r="K11" s="791"/>
      <c r="L11" s="792"/>
    </row>
    <row r="12" spans="1:12" x14ac:dyDescent="0.2">
      <c r="A12" s="801"/>
      <c r="B12" s="802"/>
      <c r="C12" s="807"/>
      <c r="D12" s="808"/>
      <c r="E12" s="808"/>
      <c r="F12" s="808"/>
      <c r="G12" s="808"/>
      <c r="H12" s="796"/>
      <c r="I12" s="801"/>
      <c r="J12" s="802"/>
      <c r="K12" s="791"/>
      <c r="L12" s="792"/>
    </row>
    <row r="13" spans="1:12" ht="12.75" customHeight="1" x14ac:dyDescent="0.2">
      <c r="A13" s="801"/>
      <c r="B13" s="802"/>
      <c r="C13" s="793" t="s">
        <v>720</v>
      </c>
      <c r="D13" s="809" t="s">
        <v>719</v>
      </c>
      <c r="E13" s="810"/>
      <c r="F13" s="794" t="s">
        <v>725</v>
      </c>
      <c r="G13" s="794" t="s">
        <v>723</v>
      </c>
      <c r="H13" s="797" t="s">
        <v>726</v>
      </c>
      <c r="I13" s="794" t="s">
        <v>727</v>
      </c>
      <c r="J13" s="794" t="s">
        <v>728</v>
      </c>
      <c r="K13" s="795" t="s">
        <v>730</v>
      </c>
      <c r="L13" s="789" t="s">
        <v>731</v>
      </c>
    </row>
    <row r="14" spans="1:12" x14ac:dyDescent="0.2">
      <c r="A14" s="801"/>
      <c r="B14" s="802"/>
      <c r="C14" s="793"/>
      <c r="D14" s="811"/>
      <c r="E14" s="812"/>
      <c r="F14" s="793"/>
      <c r="G14" s="793"/>
      <c r="H14" s="798"/>
      <c r="I14" s="793"/>
      <c r="J14" s="793"/>
      <c r="K14" s="796"/>
      <c r="L14" s="791"/>
    </row>
    <row r="15" spans="1:12" ht="12.75" customHeight="1" x14ac:dyDescent="0.2">
      <c r="A15" s="801"/>
      <c r="B15" s="802"/>
      <c r="C15" s="793"/>
      <c r="D15" s="814" t="s">
        <v>721</v>
      </c>
      <c r="E15" s="814" t="s">
        <v>722</v>
      </c>
      <c r="F15" s="793"/>
      <c r="G15" s="793"/>
      <c r="H15" s="798"/>
      <c r="I15" s="793"/>
      <c r="J15" s="793"/>
      <c r="K15" s="796"/>
      <c r="L15" s="791"/>
    </row>
    <row r="16" spans="1:12" x14ac:dyDescent="0.2">
      <c r="A16" s="801"/>
      <c r="B16" s="802"/>
      <c r="C16" s="793"/>
      <c r="D16" s="815"/>
      <c r="E16" s="816"/>
      <c r="F16" s="793"/>
      <c r="G16" s="793"/>
      <c r="H16" s="798"/>
      <c r="I16" s="793"/>
      <c r="J16" s="793"/>
      <c r="K16" s="796"/>
      <c r="L16" s="791"/>
    </row>
    <row r="17" spans="1:12" x14ac:dyDescent="0.2">
      <c r="A17" s="801"/>
      <c r="B17" s="802"/>
      <c r="C17" s="793"/>
      <c r="D17" s="815"/>
      <c r="E17" s="816"/>
      <c r="F17" s="793"/>
      <c r="G17" s="793"/>
      <c r="H17" s="798"/>
      <c r="I17" s="793"/>
      <c r="J17" s="793"/>
      <c r="K17" s="796"/>
      <c r="L17" s="791"/>
    </row>
    <row r="18" spans="1:12" ht="12.75" customHeight="1" x14ac:dyDescent="0.2">
      <c r="A18" s="801"/>
      <c r="B18" s="802"/>
      <c r="C18" s="793"/>
      <c r="D18" s="815"/>
      <c r="E18" s="816"/>
      <c r="F18" s="793"/>
      <c r="G18" s="793"/>
      <c r="H18" s="798"/>
      <c r="I18" s="793"/>
      <c r="J18" s="793"/>
      <c r="K18" s="796"/>
      <c r="L18" s="791"/>
    </row>
    <row r="19" spans="1:12" x14ac:dyDescent="0.2">
      <c r="A19" s="801"/>
      <c r="B19" s="802"/>
      <c r="C19" s="793"/>
      <c r="D19" s="815"/>
      <c r="E19" s="816"/>
      <c r="F19" s="793"/>
      <c r="G19" s="793"/>
      <c r="H19" s="798"/>
      <c r="I19" s="793"/>
      <c r="J19" s="793"/>
      <c r="K19" s="796"/>
      <c r="L19" s="791"/>
    </row>
    <row r="20" spans="1:12" ht="13.5" thickBot="1" x14ac:dyDescent="0.25">
      <c r="A20" s="804"/>
      <c r="B20" s="805"/>
      <c r="C20" s="793"/>
      <c r="D20" s="815"/>
      <c r="E20" s="816"/>
      <c r="F20" s="793"/>
      <c r="G20" s="793"/>
      <c r="H20" s="798"/>
      <c r="I20" s="803"/>
      <c r="J20" s="793"/>
      <c r="K20" s="796"/>
      <c r="L20" s="791"/>
    </row>
    <row r="21" spans="1:12" ht="24.95" customHeight="1" x14ac:dyDescent="0.2">
      <c r="A21" s="255">
        <v>2016</v>
      </c>
      <c r="B21" s="239" t="s">
        <v>820</v>
      </c>
      <c r="C21" s="242">
        <v>0.2</v>
      </c>
      <c r="D21" s="242">
        <v>10.7</v>
      </c>
      <c r="E21" s="242">
        <v>-8.4</v>
      </c>
      <c r="F21" s="242">
        <v>0.8</v>
      </c>
      <c r="G21" s="242">
        <v>-12</v>
      </c>
      <c r="H21" s="242">
        <v>35.5</v>
      </c>
      <c r="I21" s="225">
        <v>94</v>
      </c>
      <c r="J21" s="225">
        <v>14</v>
      </c>
      <c r="K21" s="225">
        <v>2</v>
      </c>
      <c r="L21" s="226">
        <v>8</v>
      </c>
    </row>
    <row r="22" spans="1:12" ht="24.95" customHeight="1" x14ac:dyDescent="0.2">
      <c r="A22" s="65"/>
      <c r="B22" s="62"/>
      <c r="C22" s="63"/>
      <c r="D22" s="63"/>
      <c r="E22" s="63"/>
      <c r="F22" s="63"/>
      <c r="G22" s="63"/>
      <c r="H22" s="63"/>
      <c r="I22" s="23"/>
      <c r="J22" s="23"/>
      <c r="K22" s="23"/>
      <c r="L22" s="24"/>
    </row>
    <row r="23" spans="1:12" ht="24.95" customHeight="1" x14ac:dyDescent="0.2">
      <c r="A23" s="65">
        <v>2017</v>
      </c>
      <c r="B23" s="62" t="s">
        <v>943</v>
      </c>
      <c r="C23" s="63">
        <v>-5.7</v>
      </c>
      <c r="D23" s="63">
        <v>5.7</v>
      </c>
      <c r="E23" s="63">
        <v>-24.1</v>
      </c>
      <c r="F23" s="63">
        <v>-3.4</v>
      </c>
      <c r="G23" s="63">
        <v>-30</v>
      </c>
      <c r="H23" s="63">
        <v>7.2</v>
      </c>
      <c r="I23" s="23">
        <v>21</v>
      </c>
      <c r="J23" s="23">
        <v>9</v>
      </c>
      <c r="K23" s="23">
        <v>29</v>
      </c>
      <c r="L23" s="24">
        <v>8</v>
      </c>
    </row>
    <row r="24" spans="1:12" ht="24.95" customHeight="1" x14ac:dyDescent="0.2">
      <c r="A24" s="65"/>
      <c r="B24" s="62"/>
      <c r="C24" s="63"/>
      <c r="D24" s="63"/>
      <c r="E24" s="63"/>
      <c r="F24" s="63"/>
      <c r="G24" s="63"/>
      <c r="H24" s="63"/>
      <c r="I24" s="23"/>
      <c r="J24" s="23"/>
      <c r="K24" s="23"/>
      <c r="L24" s="24"/>
    </row>
    <row r="25" spans="1:12" ht="24.95" customHeight="1" x14ac:dyDescent="0.2">
      <c r="A25" s="65"/>
      <c r="B25" s="62" t="s">
        <v>946</v>
      </c>
      <c r="C25" s="63">
        <v>0.1</v>
      </c>
      <c r="D25" s="63">
        <v>16.600000000000001</v>
      </c>
      <c r="E25" s="63">
        <v>-10.199999999999999</v>
      </c>
      <c r="F25" s="63">
        <v>1</v>
      </c>
      <c r="G25" s="63">
        <v>-13.1</v>
      </c>
      <c r="H25" s="63">
        <v>31</v>
      </c>
      <c r="I25" s="23">
        <v>105</v>
      </c>
      <c r="J25" s="23">
        <v>14</v>
      </c>
      <c r="K25" s="23">
        <v>15</v>
      </c>
      <c r="L25" s="24">
        <v>6</v>
      </c>
    </row>
    <row r="26" spans="1:12" ht="24.95" customHeight="1" x14ac:dyDescent="0.2">
      <c r="A26" s="65"/>
      <c r="B26" s="62"/>
      <c r="C26" s="63"/>
      <c r="D26" s="63"/>
      <c r="E26" s="63"/>
      <c r="F26" s="63"/>
      <c r="G26" s="63"/>
      <c r="H26" s="63"/>
      <c r="I26" s="23"/>
      <c r="J26" s="23"/>
      <c r="K26" s="23"/>
      <c r="L26" s="24"/>
    </row>
    <row r="27" spans="1:12" ht="24.95" customHeight="1" x14ac:dyDescent="0.2">
      <c r="A27" s="65"/>
      <c r="B27" s="62" t="s">
        <v>815</v>
      </c>
      <c r="C27" s="63">
        <v>6.2</v>
      </c>
      <c r="D27" s="63">
        <v>20.399999999999999</v>
      </c>
      <c r="E27" s="63">
        <v>-3.3</v>
      </c>
      <c r="F27" s="63">
        <v>3.1</v>
      </c>
      <c r="G27" s="63">
        <v>-6</v>
      </c>
      <c r="H27" s="63">
        <v>38.200000000000003</v>
      </c>
      <c r="I27" s="23">
        <v>109</v>
      </c>
      <c r="J27" s="23">
        <v>13</v>
      </c>
      <c r="K27" s="23" t="s">
        <v>232</v>
      </c>
      <c r="L27" s="24" t="s">
        <v>232</v>
      </c>
    </row>
    <row r="28" spans="1:12" ht="24.95" customHeight="1" x14ac:dyDescent="0.2">
      <c r="A28" s="65"/>
      <c r="B28" s="62"/>
      <c r="C28" s="63"/>
      <c r="D28" s="63"/>
      <c r="E28" s="63"/>
      <c r="F28" s="63"/>
      <c r="G28" s="63"/>
      <c r="H28" s="63"/>
      <c r="I28" s="23"/>
      <c r="J28" s="23"/>
      <c r="K28" s="23"/>
      <c r="L28" s="24"/>
    </row>
    <row r="29" spans="1:12" ht="24.95" customHeight="1" x14ac:dyDescent="0.2">
      <c r="A29" s="65"/>
      <c r="B29" s="62" t="s">
        <v>816</v>
      </c>
      <c r="C29" s="63">
        <v>7.5</v>
      </c>
      <c r="D29" s="63">
        <v>24.1</v>
      </c>
      <c r="E29" s="63">
        <v>-1.9</v>
      </c>
      <c r="F29" s="63">
        <v>-0.5</v>
      </c>
      <c r="G29" s="63">
        <v>-5.0999999999999996</v>
      </c>
      <c r="H29" s="63">
        <v>92</v>
      </c>
      <c r="I29" s="23">
        <v>184</v>
      </c>
      <c r="J29" s="23">
        <v>20</v>
      </c>
      <c r="K29" s="23" t="s">
        <v>232</v>
      </c>
      <c r="L29" s="24" t="s">
        <v>232</v>
      </c>
    </row>
    <row r="30" spans="1:12" ht="24.95" customHeight="1" x14ac:dyDescent="0.2">
      <c r="A30" s="65"/>
      <c r="B30" s="62"/>
      <c r="C30" s="63"/>
      <c r="D30" s="63"/>
      <c r="E30" s="63"/>
      <c r="F30" s="63"/>
      <c r="G30" s="63"/>
      <c r="H30" s="63"/>
      <c r="I30" s="23"/>
      <c r="J30" s="23"/>
      <c r="K30" s="23"/>
      <c r="L30" s="24"/>
    </row>
    <row r="31" spans="1:12" ht="24.95" customHeight="1" x14ac:dyDescent="0.2">
      <c r="A31" s="65"/>
      <c r="B31" s="62" t="s">
        <v>817</v>
      </c>
      <c r="C31" s="63">
        <v>13.7</v>
      </c>
      <c r="D31" s="63">
        <v>29.9</v>
      </c>
      <c r="E31" s="63">
        <v>-1.6</v>
      </c>
      <c r="F31" s="63">
        <v>0.3</v>
      </c>
      <c r="G31" s="63">
        <v>-4</v>
      </c>
      <c r="H31" s="63">
        <v>52.9</v>
      </c>
      <c r="I31" s="23">
        <v>72</v>
      </c>
      <c r="J31" s="23">
        <v>19</v>
      </c>
      <c r="K31" s="23" t="s">
        <v>232</v>
      </c>
      <c r="L31" s="24" t="s">
        <v>232</v>
      </c>
    </row>
    <row r="32" spans="1:12" ht="24.95" customHeight="1" x14ac:dyDescent="0.2">
      <c r="A32" s="65"/>
      <c r="B32" s="62"/>
      <c r="C32" s="63"/>
      <c r="D32" s="63"/>
      <c r="E32" s="63"/>
      <c r="F32" s="63"/>
      <c r="G32" s="63"/>
      <c r="H32" s="63"/>
      <c r="I32" s="23"/>
      <c r="J32" s="23"/>
      <c r="K32" s="23"/>
      <c r="L32" s="24"/>
    </row>
    <row r="33" spans="1:12" ht="24.95" customHeight="1" x14ac:dyDescent="0.2">
      <c r="A33" s="65"/>
      <c r="B33" s="62" t="s">
        <v>324</v>
      </c>
      <c r="C33" s="63">
        <v>18.8</v>
      </c>
      <c r="D33" s="63">
        <v>33.200000000000003</v>
      </c>
      <c r="E33" s="63">
        <v>6.8</v>
      </c>
      <c r="F33" s="63">
        <v>2.6</v>
      </c>
      <c r="G33" s="63">
        <v>2.9</v>
      </c>
      <c r="H33" s="63">
        <v>30</v>
      </c>
      <c r="I33" s="23">
        <v>32</v>
      </c>
      <c r="J33" s="23">
        <v>11</v>
      </c>
      <c r="K33" s="23" t="s">
        <v>232</v>
      </c>
      <c r="L33" s="24" t="s">
        <v>232</v>
      </c>
    </row>
    <row r="34" spans="1:12" ht="24.95" customHeight="1" x14ac:dyDescent="0.2">
      <c r="A34" s="65"/>
      <c r="B34" s="62"/>
      <c r="C34" s="63"/>
      <c r="D34" s="63"/>
      <c r="E34" s="63"/>
      <c r="F34" s="63"/>
      <c r="G34" s="63"/>
      <c r="H34" s="63"/>
      <c r="I34" s="23"/>
      <c r="J34" s="23"/>
      <c r="K34" s="23"/>
      <c r="L34" s="24"/>
    </row>
    <row r="35" spans="1:12" ht="24.95" customHeight="1" x14ac:dyDescent="0.2">
      <c r="A35" s="65"/>
      <c r="B35" s="62" t="s">
        <v>818</v>
      </c>
      <c r="C35" s="63">
        <v>19.100000000000001</v>
      </c>
      <c r="D35" s="63">
        <v>32.700000000000003</v>
      </c>
      <c r="E35" s="63">
        <v>8.1</v>
      </c>
      <c r="F35" s="63">
        <v>1.3</v>
      </c>
      <c r="G35" s="63">
        <v>4.8</v>
      </c>
      <c r="H35" s="63">
        <v>50.4</v>
      </c>
      <c r="I35" s="23">
        <v>62</v>
      </c>
      <c r="J35" s="23">
        <v>15</v>
      </c>
      <c r="K35" s="23" t="s">
        <v>232</v>
      </c>
      <c r="L35" s="24" t="s">
        <v>232</v>
      </c>
    </row>
    <row r="36" spans="1:12" ht="24.95" customHeight="1" x14ac:dyDescent="0.2">
      <c r="A36" s="65"/>
      <c r="B36" s="62"/>
      <c r="C36" s="63"/>
      <c r="D36" s="63"/>
      <c r="E36" s="63"/>
      <c r="F36" s="63"/>
      <c r="G36" s="63"/>
      <c r="H36" s="63"/>
      <c r="I36" s="23"/>
      <c r="J36" s="23"/>
      <c r="K36" s="23"/>
      <c r="L36" s="24"/>
    </row>
    <row r="37" spans="1:12" ht="24.95" customHeight="1" x14ac:dyDescent="0.2">
      <c r="A37" s="20"/>
      <c r="B37" s="62" t="s">
        <v>819</v>
      </c>
      <c r="C37" s="63">
        <v>19.899999999999999</v>
      </c>
      <c r="D37" s="63">
        <v>35.299999999999997</v>
      </c>
      <c r="E37" s="63">
        <v>6.9</v>
      </c>
      <c r="F37" s="63">
        <v>2.4</v>
      </c>
      <c r="G37" s="63">
        <v>5.2</v>
      </c>
      <c r="H37" s="63">
        <v>70.5</v>
      </c>
      <c r="I37" s="23">
        <v>93</v>
      </c>
      <c r="J37" s="23">
        <v>10</v>
      </c>
      <c r="K37" s="23" t="s">
        <v>232</v>
      </c>
      <c r="L37" s="24" t="s">
        <v>232</v>
      </c>
    </row>
    <row r="38" spans="1:12" ht="24.95" customHeight="1" x14ac:dyDescent="0.2">
      <c r="A38" s="65"/>
      <c r="B38" s="62"/>
      <c r="C38" s="63"/>
      <c r="D38" s="63"/>
      <c r="E38" s="63"/>
      <c r="F38" s="63"/>
      <c r="G38" s="63"/>
      <c r="H38" s="63"/>
      <c r="I38" s="23"/>
      <c r="J38" s="23"/>
      <c r="K38" s="23"/>
      <c r="L38" s="24"/>
    </row>
    <row r="39" spans="1:12" ht="24.95" customHeight="1" x14ac:dyDescent="0.2">
      <c r="A39" s="65"/>
      <c r="B39" s="62" t="s">
        <v>1048</v>
      </c>
      <c r="C39" s="63">
        <v>13.5</v>
      </c>
      <c r="D39" s="63">
        <v>26.9</v>
      </c>
      <c r="E39" s="63">
        <v>3.3</v>
      </c>
      <c r="F39" s="63">
        <v>0.3</v>
      </c>
      <c r="G39" s="63">
        <v>1.5</v>
      </c>
      <c r="H39" s="63">
        <v>172.1</v>
      </c>
      <c r="I39" s="23">
        <v>288</v>
      </c>
      <c r="J39" s="23">
        <v>19</v>
      </c>
      <c r="K39" s="23" t="s">
        <v>232</v>
      </c>
      <c r="L39" s="24" t="s">
        <v>232</v>
      </c>
    </row>
    <row r="40" spans="1:12" ht="24.95" customHeight="1" x14ac:dyDescent="0.2">
      <c r="A40" s="65"/>
      <c r="B40" s="62"/>
      <c r="C40" s="63"/>
      <c r="D40" s="63"/>
      <c r="E40" s="63"/>
      <c r="F40" s="63"/>
      <c r="G40" s="63"/>
      <c r="H40" s="63"/>
      <c r="I40" s="23"/>
      <c r="J40" s="23"/>
      <c r="K40" s="23"/>
      <c r="L40" s="24"/>
    </row>
    <row r="41" spans="1:12" ht="24.95" customHeight="1" x14ac:dyDescent="0.2">
      <c r="A41" s="65"/>
      <c r="B41" s="62" t="s">
        <v>944</v>
      </c>
      <c r="C41" s="63">
        <v>9.6999999999999993</v>
      </c>
      <c r="D41" s="63">
        <v>23.4</v>
      </c>
      <c r="E41" s="63">
        <v>-0.9</v>
      </c>
      <c r="F41" s="63">
        <v>1.3</v>
      </c>
      <c r="G41" s="63">
        <v>-2.7</v>
      </c>
      <c r="H41" s="63">
        <v>113.6</v>
      </c>
      <c r="I41" s="23">
        <v>291</v>
      </c>
      <c r="J41" s="23">
        <v>24</v>
      </c>
      <c r="K41" s="23" t="s">
        <v>232</v>
      </c>
      <c r="L41" s="24" t="s">
        <v>232</v>
      </c>
    </row>
    <row r="42" spans="1:12" ht="24.95" customHeight="1" x14ac:dyDescent="0.2">
      <c r="A42" s="65"/>
      <c r="B42" s="62"/>
      <c r="C42" s="63"/>
      <c r="D42" s="63"/>
      <c r="E42" s="63"/>
      <c r="F42" s="63"/>
      <c r="G42" s="63"/>
      <c r="H42" s="63"/>
      <c r="I42" s="23"/>
      <c r="J42" s="23"/>
      <c r="K42" s="23"/>
      <c r="L42" s="24"/>
    </row>
    <row r="43" spans="1:12" ht="24.95" customHeight="1" x14ac:dyDescent="0.2">
      <c r="A43" s="65"/>
      <c r="B43" s="62" t="s">
        <v>945</v>
      </c>
      <c r="C43" s="63">
        <v>4.0999999999999996</v>
      </c>
      <c r="D43" s="63">
        <v>15.8</v>
      </c>
      <c r="E43" s="63">
        <v>-5.0999999999999996</v>
      </c>
      <c r="F43" s="63">
        <v>1.3</v>
      </c>
      <c r="G43" s="63">
        <v>-8.5</v>
      </c>
      <c r="H43" s="63">
        <v>56.6</v>
      </c>
      <c r="I43" s="23">
        <v>141</v>
      </c>
      <c r="J43" s="23">
        <v>18</v>
      </c>
      <c r="K43" s="23">
        <v>1</v>
      </c>
      <c r="L43" s="24">
        <v>3</v>
      </c>
    </row>
    <row r="44" spans="1:12" ht="24.95" customHeight="1" x14ac:dyDescent="0.2">
      <c r="A44" s="65"/>
      <c r="B44" s="62"/>
      <c r="C44" s="63"/>
      <c r="D44" s="63"/>
      <c r="E44" s="63"/>
      <c r="F44" s="63"/>
      <c r="G44" s="63"/>
      <c r="H44" s="63"/>
      <c r="I44" s="23"/>
      <c r="J44" s="23"/>
      <c r="K44" s="23"/>
      <c r="L44" s="24"/>
    </row>
    <row r="45" spans="1:12" ht="24.95" customHeight="1" x14ac:dyDescent="0.2">
      <c r="A45" s="65"/>
      <c r="B45" s="62" t="s">
        <v>820</v>
      </c>
      <c r="C45" s="63">
        <v>1.7</v>
      </c>
      <c r="D45" s="63">
        <v>14.5</v>
      </c>
      <c r="E45" s="63">
        <v>-8</v>
      </c>
      <c r="F45" s="63">
        <v>2.2999999999999998</v>
      </c>
      <c r="G45" s="63">
        <v>-9.5</v>
      </c>
      <c r="H45" s="63">
        <v>23.4</v>
      </c>
      <c r="I45" s="254">
        <v>62</v>
      </c>
      <c r="J45" s="23">
        <v>19</v>
      </c>
      <c r="K45" s="23">
        <v>8</v>
      </c>
      <c r="L45" s="24">
        <v>6</v>
      </c>
    </row>
    <row r="46" spans="1:12" ht="21.75" customHeight="1" x14ac:dyDescent="0.2">
      <c r="A46" s="52" t="s">
        <v>732</v>
      </c>
      <c r="B46" s="53"/>
      <c r="C46" s="53"/>
      <c r="D46" s="3"/>
      <c r="E46" s="3"/>
      <c r="F46" s="3"/>
      <c r="G46" s="3"/>
      <c r="H46" s="262"/>
      <c r="I46" s="3"/>
      <c r="J46" s="3"/>
      <c r="K46" s="3"/>
      <c r="L46" s="3"/>
    </row>
    <row r="47" spans="1:12" ht="15" customHeight="1" x14ac:dyDescent="0.2">
      <c r="A47" s="52" t="s">
        <v>734</v>
      </c>
      <c r="B47" s="53"/>
      <c r="C47" s="53"/>
      <c r="D47" s="3"/>
      <c r="E47" s="3"/>
      <c r="F47" s="3"/>
      <c r="G47" s="3"/>
      <c r="H47" s="262"/>
      <c r="I47" s="3"/>
      <c r="J47" s="3"/>
      <c r="K47" s="3"/>
      <c r="L47" s="3"/>
    </row>
    <row r="48" spans="1:12" x14ac:dyDescent="0.2">
      <c r="A48" s="54" t="s">
        <v>733</v>
      </c>
      <c r="B48" s="54"/>
      <c r="C48" s="54"/>
      <c r="D48" s="66"/>
      <c r="E48" s="66"/>
      <c r="F48" s="66"/>
      <c r="G48" s="66"/>
      <c r="H48" s="637"/>
      <c r="I48" s="66"/>
      <c r="J48" s="66"/>
      <c r="K48" s="66"/>
      <c r="L48" s="66"/>
    </row>
    <row r="49" spans="1:12" x14ac:dyDescent="0.2">
      <c r="A49" s="28" t="s">
        <v>735</v>
      </c>
    </row>
    <row r="50" spans="1:12" x14ac:dyDescent="0.2">
      <c r="A50" s="28"/>
      <c r="B50" s="28"/>
      <c r="C50" s="28"/>
      <c r="D50" s="28"/>
      <c r="E50" s="28"/>
      <c r="F50" s="28"/>
      <c r="G50" s="28"/>
      <c r="H50" s="638"/>
      <c r="I50" s="28"/>
      <c r="J50" s="28"/>
      <c r="K50" s="28"/>
      <c r="L50" s="28"/>
    </row>
  </sheetData>
  <mergeCells count="17">
    <mergeCell ref="A8:B20"/>
    <mergeCell ref="E5:F5"/>
    <mergeCell ref="C8:G12"/>
    <mergeCell ref="D13:E14"/>
    <mergeCell ref="H4:J5"/>
    <mergeCell ref="D15:D20"/>
    <mergeCell ref="E15:E20"/>
    <mergeCell ref="K8:L12"/>
    <mergeCell ref="C13:C20"/>
    <mergeCell ref="F13:F20"/>
    <mergeCell ref="G13:G20"/>
    <mergeCell ref="K13:K20"/>
    <mergeCell ref="L13:L20"/>
    <mergeCell ref="H13:H20"/>
    <mergeCell ref="J13:J20"/>
    <mergeCell ref="H8:J12"/>
    <mergeCell ref="I13:I20"/>
  </mergeCells>
  <hyperlinks>
    <hyperlink ref="E5:F5" location="'Spis tablic     List of tables'!A8" display="'Spis tablic     List of tables'!A8"/>
    <hyperlink ref="H4" location="Tabl.1!A4" display="Powrót do spisu tablic     Back to list of tables"/>
    <hyperlink ref="H4:J5" location="'Spis tablic     List of tables'!A5" display="'Spis tablic     List of tables'!A5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Normal="100" workbookViewId="0"/>
  </sheetViews>
  <sheetFormatPr defaultRowHeight="12.75" x14ac:dyDescent="0.2"/>
  <cols>
    <col min="1" max="1" width="10.28515625" customWidth="1"/>
    <col min="2" max="2" width="24.85546875" customWidth="1"/>
    <col min="3" max="8" width="15.7109375" customWidth="1"/>
  </cols>
  <sheetData>
    <row r="1" spans="1:8" s="580" customFormat="1" ht="30" customHeight="1" x14ac:dyDescent="0.25">
      <c r="A1" s="578" t="s">
        <v>922</v>
      </c>
      <c r="B1" s="578"/>
      <c r="C1" s="578"/>
      <c r="D1" s="578"/>
      <c r="E1" s="578"/>
      <c r="F1" s="578"/>
      <c r="G1" s="578"/>
      <c r="H1" s="578"/>
    </row>
    <row r="2" spans="1:8" s="2" customFormat="1" ht="15.95" customHeight="1" x14ac:dyDescent="0.2">
      <c r="A2" s="5" t="s">
        <v>375</v>
      </c>
      <c r="B2" s="5"/>
      <c r="C2" s="5"/>
      <c r="D2" s="5"/>
      <c r="E2" s="5"/>
      <c r="F2" s="872" t="s">
        <v>364</v>
      </c>
      <c r="G2" s="806"/>
      <c r="H2" s="5"/>
    </row>
    <row r="3" spans="1:8" s="2" customFormat="1" ht="15.95" customHeight="1" x14ac:dyDescent="0.2">
      <c r="A3" s="36" t="s">
        <v>145</v>
      </c>
      <c r="B3" s="5"/>
      <c r="C3" s="5"/>
      <c r="D3" s="5"/>
      <c r="E3" s="5"/>
      <c r="F3" s="806"/>
      <c r="G3" s="806"/>
      <c r="H3" s="5"/>
    </row>
    <row r="4" spans="1:8" s="2" customFormat="1" ht="15.95" customHeight="1" x14ac:dyDescent="0.2">
      <c r="A4" s="5" t="s">
        <v>146</v>
      </c>
      <c r="B4" s="3"/>
      <c r="C4" s="5"/>
      <c r="D4" s="5"/>
      <c r="E4" s="5"/>
      <c r="F4" s="5"/>
      <c r="G4" s="5"/>
      <c r="H4" s="5"/>
    </row>
    <row r="5" spans="1:8" ht="15.95" customHeight="1" x14ac:dyDescent="0.2">
      <c r="A5" s="3"/>
      <c r="B5" s="3"/>
      <c r="C5" s="3"/>
      <c r="D5" s="3"/>
      <c r="E5" s="3"/>
      <c r="F5" s="3"/>
      <c r="G5" s="3"/>
      <c r="H5" s="3"/>
    </row>
    <row r="6" spans="1:8" ht="15.95" customHeight="1" x14ac:dyDescent="0.2">
      <c r="A6" s="121"/>
      <c r="B6" s="78"/>
      <c r="C6" s="794" t="s">
        <v>1141</v>
      </c>
      <c r="D6" s="950" t="s">
        <v>256</v>
      </c>
      <c r="E6" s="980"/>
      <c r="F6" s="980"/>
      <c r="G6" s="980"/>
      <c r="H6" s="980"/>
    </row>
    <row r="7" spans="1:8" ht="15.95" customHeight="1" x14ac:dyDescent="0.2">
      <c r="A7" s="992" t="s">
        <v>441</v>
      </c>
      <c r="B7" s="915"/>
      <c r="C7" s="793"/>
      <c r="D7" s="951"/>
      <c r="E7" s="953"/>
      <c r="F7" s="953"/>
      <c r="G7" s="953"/>
      <c r="H7" s="953"/>
    </row>
    <row r="8" spans="1:8" ht="15.95" customHeight="1" x14ac:dyDescent="0.2">
      <c r="A8" s="827" t="s">
        <v>442</v>
      </c>
      <c r="B8" s="897"/>
      <c r="C8" s="793"/>
      <c r="D8" s="951"/>
      <c r="E8" s="953"/>
      <c r="F8" s="953"/>
      <c r="G8" s="953"/>
      <c r="H8" s="953"/>
    </row>
    <row r="9" spans="1:8" ht="15.95" customHeight="1" x14ac:dyDescent="0.2">
      <c r="A9" s="986"/>
      <c r="B9" s="993"/>
      <c r="C9" s="793"/>
      <c r="D9" s="955"/>
      <c r="E9" s="981"/>
      <c r="F9" s="981"/>
      <c r="G9" s="981"/>
      <c r="H9" s="981"/>
    </row>
    <row r="10" spans="1:8" ht="15.95" customHeight="1" x14ac:dyDescent="0.2">
      <c r="A10" s="825" t="s">
        <v>887</v>
      </c>
      <c r="B10" s="895"/>
      <c r="C10" s="793"/>
      <c r="D10" s="980" t="s">
        <v>257</v>
      </c>
      <c r="E10" s="945" t="s">
        <v>258</v>
      </c>
      <c r="F10" s="945" t="s">
        <v>259</v>
      </c>
      <c r="G10" s="945" t="s">
        <v>260</v>
      </c>
      <c r="H10" s="980" t="s">
        <v>261</v>
      </c>
    </row>
    <row r="11" spans="1:8" ht="15.95" customHeight="1" x14ac:dyDescent="0.2">
      <c r="A11" s="827" t="s">
        <v>451</v>
      </c>
      <c r="B11" s="897"/>
      <c r="C11" s="793"/>
      <c r="D11" s="953"/>
      <c r="E11" s="946"/>
      <c r="F11" s="946"/>
      <c r="G11" s="946"/>
      <c r="H11" s="953"/>
    </row>
    <row r="12" spans="1:8" ht="20.100000000000001" customHeight="1" x14ac:dyDescent="0.2">
      <c r="A12" s="825" t="s">
        <v>452</v>
      </c>
      <c r="B12" s="895"/>
      <c r="C12" s="793"/>
      <c r="D12" s="953"/>
      <c r="E12" s="946"/>
      <c r="F12" s="946"/>
      <c r="G12" s="946"/>
      <c r="H12" s="953"/>
    </row>
    <row r="13" spans="1:8" ht="20.100000000000001" customHeight="1" x14ac:dyDescent="0.2">
      <c r="A13" s="827" t="s">
        <v>443</v>
      </c>
      <c r="B13" s="897"/>
      <c r="C13" s="793"/>
      <c r="D13" s="953"/>
      <c r="E13" s="946"/>
      <c r="F13" s="946"/>
      <c r="G13" s="946"/>
      <c r="H13" s="953"/>
    </row>
    <row r="14" spans="1:8" ht="20.100000000000001" customHeight="1" thickBot="1" x14ac:dyDescent="0.25">
      <c r="A14" s="995"/>
      <c r="B14" s="996"/>
      <c r="C14" s="803"/>
      <c r="D14" s="994"/>
      <c r="E14" s="960"/>
      <c r="F14" s="960"/>
      <c r="G14" s="960"/>
      <c r="H14" s="994"/>
    </row>
    <row r="15" spans="1:8" ht="24.95" customHeight="1" x14ac:dyDescent="0.2">
      <c r="A15" s="289">
        <v>2016</v>
      </c>
      <c r="B15" s="283" t="s">
        <v>990</v>
      </c>
      <c r="C15" s="267">
        <v>26848</v>
      </c>
      <c r="D15" s="267">
        <v>40</v>
      </c>
      <c r="E15" s="267">
        <v>225</v>
      </c>
      <c r="F15" s="267">
        <v>43</v>
      </c>
      <c r="G15" s="267">
        <v>21211</v>
      </c>
      <c r="H15" s="268">
        <v>4590</v>
      </c>
    </row>
    <row r="16" spans="1:8" ht="24.95" customHeight="1" x14ac:dyDescent="0.2">
      <c r="A16" s="71"/>
      <c r="B16" s="9"/>
      <c r="C16" s="55"/>
      <c r="D16" s="55"/>
      <c r="E16" s="55"/>
      <c r="F16" s="55"/>
      <c r="G16" s="55"/>
      <c r="H16" s="56"/>
    </row>
    <row r="17" spans="1:8" ht="24.95" customHeight="1" x14ac:dyDescent="0.2">
      <c r="A17" s="71">
        <v>2017</v>
      </c>
      <c r="B17" s="9" t="s">
        <v>991</v>
      </c>
      <c r="C17" s="55">
        <v>27487</v>
      </c>
      <c r="D17" s="55">
        <v>40</v>
      </c>
      <c r="E17" s="55">
        <v>223</v>
      </c>
      <c r="F17" s="55">
        <v>43</v>
      </c>
      <c r="G17" s="55">
        <v>21592</v>
      </c>
      <c r="H17" s="56">
        <v>4711</v>
      </c>
    </row>
    <row r="18" spans="1:8" ht="24.95" customHeight="1" x14ac:dyDescent="0.2">
      <c r="A18" s="71"/>
      <c r="B18" s="9"/>
      <c r="C18" s="55"/>
      <c r="D18" s="55"/>
      <c r="E18" s="55"/>
      <c r="F18" s="55"/>
      <c r="G18" s="55"/>
      <c r="H18" s="56"/>
    </row>
    <row r="19" spans="1:8" ht="24.95" customHeight="1" x14ac:dyDescent="0.2">
      <c r="A19" s="71"/>
      <c r="B19" s="9" t="s">
        <v>988</v>
      </c>
      <c r="C19" s="55">
        <v>28009</v>
      </c>
      <c r="D19" s="55">
        <v>38</v>
      </c>
      <c r="E19" s="55">
        <v>223</v>
      </c>
      <c r="F19" s="55">
        <v>42</v>
      </c>
      <c r="G19" s="55">
        <v>21897</v>
      </c>
      <c r="H19" s="56">
        <v>4804</v>
      </c>
    </row>
    <row r="20" spans="1:8" ht="24.95" customHeight="1" x14ac:dyDescent="0.2">
      <c r="A20" s="71"/>
      <c r="B20" s="9"/>
      <c r="C20" s="55"/>
      <c r="D20" s="55"/>
      <c r="E20" s="55"/>
      <c r="F20" s="55"/>
      <c r="G20" s="55"/>
      <c r="H20" s="56"/>
    </row>
    <row r="21" spans="1:8" ht="24.95" customHeight="1" x14ac:dyDescent="0.2">
      <c r="A21" s="71"/>
      <c r="B21" s="9" t="s">
        <v>989</v>
      </c>
      <c r="C21" s="55">
        <v>28479</v>
      </c>
      <c r="D21" s="55">
        <v>38</v>
      </c>
      <c r="E21" s="55">
        <v>222</v>
      </c>
      <c r="F21" s="55">
        <v>42</v>
      </c>
      <c r="G21" s="55">
        <v>22246</v>
      </c>
      <c r="H21" s="56">
        <v>4884</v>
      </c>
    </row>
    <row r="22" spans="1:8" ht="24.95" customHeight="1" x14ac:dyDescent="0.2">
      <c r="A22" s="71"/>
      <c r="B22" s="9"/>
      <c r="C22" s="55"/>
      <c r="D22" s="55"/>
      <c r="E22" s="55"/>
      <c r="F22" s="55"/>
      <c r="G22" s="55"/>
      <c r="H22" s="56"/>
    </row>
    <row r="23" spans="1:8" ht="24.95" customHeight="1" x14ac:dyDescent="0.2">
      <c r="A23" s="71"/>
      <c r="B23" s="9" t="s">
        <v>990</v>
      </c>
      <c r="C23" s="55">
        <v>29089</v>
      </c>
      <c r="D23" s="55">
        <v>39</v>
      </c>
      <c r="E23" s="55">
        <v>232</v>
      </c>
      <c r="F23" s="55">
        <v>46</v>
      </c>
      <c r="G23" s="55">
        <v>22697</v>
      </c>
      <c r="H23" s="56">
        <v>4965</v>
      </c>
    </row>
    <row r="24" spans="1:8" ht="24.95" customHeight="1" x14ac:dyDescent="0.2">
      <c r="A24" s="71"/>
      <c r="B24" s="9"/>
      <c r="C24" s="55"/>
      <c r="D24" s="55"/>
      <c r="E24" s="55"/>
      <c r="F24" s="55"/>
      <c r="G24" s="55"/>
      <c r="H24" s="56"/>
    </row>
    <row r="25" spans="1:8" ht="24.95" customHeight="1" x14ac:dyDescent="0.2">
      <c r="A25" s="123"/>
      <c r="B25" s="22" t="s">
        <v>448</v>
      </c>
      <c r="C25" s="25">
        <f t="shared" ref="C25:H25" si="0">C23/C15*100</f>
        <v>108.34699046483908</v>
      </c>
      <c r="D25" s="25">
        <f t="shared" si="0"/>
        <v>97.5</v>
      </c>
      <c r="E25" s="25">
        <f t="shared" si="0"/>
        <v>103.11111111111111</v>
      </c>
      <c r="F25" s="25">
        <f t="shared" si="0"/>
        <v>106.9767441860465</v>
      </c>
      <c r="G25" s="25">
        <f t="shared" si="0"/>
        <v>107.00579887794068</v>
      </c>
      <c r="H25" s="26">
        <f t="shared" si="0"/>
        <v>108.16993464052287</v>
      </c>
    </row>
    <row r="26" spans="1:8" ht="24.95" customHeight="1" x14ac:dyDescent="0.2">
      <c r="A26" s="3" t="s">
        <v>262</v>
      </c>
      <c r="B26" s="3"/>
      <c r="C26" s="3"/>
      <c r="D26" s="3"/>
      <c r="E26" s="3"/>
      <c r="F26" s="3"/>
      <c r="G26" s="3"/>
      <c r="H26" s="3"/>
    </row>
    <row r="27" spans="1:8" x14ac:dyDescent="0.2">
      <c r="A27" s="3" t="s">
        <v>263</v>
      </c>
      <c r="B27" s="3"/>
      <c r="C27" s="3"/>
      <c r="D27" s="3"/>
      <c r="E27" s="3"/>
      <c r="F27" s="3"/>
      <c r="G27" s="3"/>
      <c r="H27" s="3"/>
    </row>
    <row r="28" spans="1:8" x14ac:dyDescent="0.2">
      <c r="A28" s="66" t="s">
        <v>328</v>
      </c>
      <c r="B28" s="3"/>
      <c r="C28" s="3"/>
      <c r="D28" s="3"/>
      <c r="E28" s="3"/>
      <c r="F28" s="3"/>
      <c r="G28" s="3"/>
      <c r="H28" s="3"/>
    </row>
    <row r="29" spans="1:8" x14ac:dyDescent="0.2">
      <c r="A29" s="66" t="s">
        <v>329</v>
      </c>
      <c r="B29" s="3"/>
      <c r="C29" s="3"/>
      <c r="D29" s="3"/>
      <c r="E29" s="3"/>
      <c r="F29" s="3"/>
      <c r="G29" s="3"/>
      <c r="H29" s="3"/>
    </row>
  </sheetData>
  <mergeCells count="16">
    <mergeCell ref="F2:G3"/>
    <mergeCell ref="C6:C14"/>
    <mergeCell ref="D6:H9"/>
    <mergeCell ref="A7:B7"/>
    <mergeCell ref="A8:B8"/>
    <mergeCell ref="A9:B9"/>
    <mergeCell ref="A10:B10"/>
    <mergeCell ref="D10:D14"/>
    <mergeCell ref="E10:E14"/>
    <mergeCell ref="F10:F14"/>
    <mergeCell ref="G10:G14"/>
    <mergeCell ref="H10:H14"/>
    <mergeCell ref="A11:B11"/>
    <mergeCell ref="A12:B12"/>
    <mergeCell ref="A13:B13"/>
    <mergeCell ref="A14:B14"/>
  </mergeCells>
  <phoneticPr fontId="17" type="noConversion"/>
  <hyperlinks>
    <hyperlink ref="F2:G3" location="'Spis tablic     List of tables'!A23" display="'Spis tablic     List of tables'!A23"/>
  </hyperlinks>
  <pageMargins left="0.75" right="0.75" top="1" bottom="1" header="0.5" footer="0.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7"/>
  <sheetViews>
    <sheetView zoomScaleNormal="100" workbookViewId="0"/>
  </sheetViews>
  <sheetFormatPr defaultRowHeight="12.75" x14ac:dyDescent="0.2"/>
  <cols>
    <col min="1" max="1" width="45.7109375" customWidth="1"/>
    <col min="2" max="2" width="4.7109375" customWidth="1"/>
    <col min="3" max="5" width="20.7109375" customWidth="1"/>
    <col min="6" max="6" width="20.7109375" style="321" customWidth="1"/>
    <col min="7" max="7" width="15.7109375" customWidth="1"/>
  </cols>
  <sheetData>
    <row r="1" spans="1:8" s="580" customFormat="1" ht="30" customHeight="1" x14ac:dyDescent="0.25">
      <c r="A1" s="578" t="s">
        <v>923</v>
      </c>
      <c r="B1" s="578"/>
      <c r="C1" s="578"/>
      <c r="D1" s="578"/>
      <c r="E1" s="578"/>
      <c r="F1" s="591"/>
    </row>
    <row r="2" spans="1:8" s="580" customFormat="1" ht="15.95" customHeight="1" x14ac:dyDescent="0.25">
      <c r="A2" s="578" t="s">
        <v>924</v>
      </c>
      <c r="B2" s="578"/>
      <c r="C2" s="578"/>
      <c r="D2" s="578"/>
      <c r="E2" s="578"/>
      <c r="F2" s="591"/>
      <c r="G2" s="872" t="s">
        <v>364</v>
      </c>
      <c r="H2" s="806"/>
    </row>
    <row r="3" spans="1:8" s="2" customFormat="1" ht="15.95" customHeight="1" x14ac:dyDescent="0.2">
      <c r="A3" s="36" t="s">
        <v>594</v>
      </c>
      <c r="B3" s="5"/>
      <c r="C3" s="5"/>
      <c r="D3" s="5"/>
      <c r="E3" s="5"/>
      <c r="F3" s="320"/>
      <c r="G3" s="806"/>
      <c r="H3" s="806"/>
    </row>
    <row r="4" spans="1:8" s="2" customFormat="1" ht="15.95" customHeight="1" x14ac:dyDescent="0.2">
      <c r="A4" s="36" t="s">
        <v>595</v>
      </c>
      <c r="B4" s="5"/>
      <c r="C4" s="5"/>
      <c r="D4" s="5"/>
      <c r="E4" s="5"/>
      <c r="F4" s="997"/>
    </row>
    <row r="5" spans="1:8" ht="15.95" customHeight="1" x14ac:dyDescent="0.2">
      <c r="A5" s="3"/>
      <c r="B5" s="3"/>
      <c r="C5" s="3"/>
      <c r="D5" s="3"/>
      <c r="E5" s="3"/>
      <c r="F5" s="998"/>
    </row>
    <row r="6" spans="1:8" ht="15.95" customHeight="1" x14ac:dyDescent="0.2">
      <c r="A6" s="10"/>
      <c r="B6" s="11"/>
      <c r="C6" s="795" t="s">
        <v>596</v>
      </c>
      <c r="D6" s="800"/>
      <c r="E6" s="795" t="s">
        <v>700</v>
      </c>
      <c r="F6" s="799"/>
    </row>
    <row r="7" spans="1:8" ht="15.95" customHeight="1" x14ac:dyDescent="0.2">
      <c r="A7" s="824" t="s">
        <v>204</v>
      </c>
      <c r="B7" s="825"/>
      <c r="C7" s="796"/>
      <c r="D7" s="802"/>
      <c r="E7" s="796"/>
      <c r="F7" s="801"/>
    </row>
    <row r="8" spans="1:8" ht="15.95" customHeight="1" x14ac:dyDescent="0.2">
      <c r="A8" s="924" t="s">
        <v>205</v>
      </c>
      <c r="B8" s="896"/>
      <c r="C8" s="796"/>
      <c r="D8" s="802"/>
      <c r="E8" s="796"/>
      <c r="F8" s="801"/>
    </row>
    <row r="9" spans="1:8" ht="15.95" customHeight="1" x14ac:dyDescent="0.2">
      <c r="A9" s="926" t="s">
        <v>1202</v>
      </c>
      <c r="B9" s="927"/>
      <c r="C9" s="796"/>
      <c r="D9" s="802"/>
      <c r="E9" s="313"/>
      <c r="F9" s="314"/>
    </row>
    <row r="10" spans="1:8" ht="15.95" customHeight="1" x14ac:dyDescent="0.2">
      <c r="A10" s="926" t="s">
        <v>1201</v>
      </c>
      <c r="B10" s="927"/>
      <c r="C10" s="794" t="s">
        <v>622</v>
      </c>
      <c r="D10" s="794" t="s">
        <v>623</v>
      </c>
      <c r="E10" s="794" t="s">
        <v>624</v>
      </c>
      <c r="F10" s="795" t="s">
        <v>625</v>
      </c>
    </row>
    <row r="11" spans="1:8" ht="15.95" customHeight="1" x14ac:dyDescent="0.2">
      <c r="A11" s="926" t="s">
        <v>1200</v>
      </c>
      <c r="B11" s="927"/>
      <c r="C11" s="793"/>
      <c r="D11" s="793"/>
      <c r="E11" s="793"/>
      <c r="F11" s="796"/>
    </row>
    <row r="12" spans="1:8" ht="15.95" customHeight="1" x14ac:dyDescent="0.2">
      <c r="A12" s="926" t="s">
        <v>1199</v>
      </c>
      <c r="B12" s="927"/>
      <c r="C12" s="793"/>
      <c r="D12" s="793"/>
      <c r="E12" s="793"/>
      <c r="F12" s="796"/>
    </row>
    <row r="13" spans="1:8" ht="15.95" customHeight="1" x14ac:dyDescent="0.2">
      <c r="A13" s="926" t="s">
        <v>1198</v>
      </c>
      <c r="B13" s="927"/>
      <c r="C13" s="793"/>
      <c r="D13" s="793"/>
      <c r="E13" s="793"/>
      <c r="F13" s="796"/>
    </row>
    <row r="14" spans="1:8" ht="15.95" customHeight="1" thickBot="1" x14ac:dyDescent="0.25">
      <c r="A14" s="928"/>
      <c r="B14" s="929"/>
      <c r="C14" s="803"/>
      <c r="D14" s="803"/>
      <c r="E14" s="803"/>
      <c r="F14" s="942"/>
    </row>
    <row r="15" spans="1:8" ht="24.95" customHeight="1" x14ac:dyDescent="0.2">
      <c r="A15" s="353" t="s">
        <v>986</v>
      </c>
      <c r="B15" s="173" t="s">
        <v>186</v>
      </c>
      <c r="C15" s="236">
        <v>52233.5</v>
      </c>
      <c r="D15" s="236">
        <v>98</v>
      </c>
      <c r="E15" s="236">
        <v>225.1</v>
      </c>
      <c r="F15" s="256">
        <v>103</v>
      </c>
    </row>
    <row r="16" spans="1:8" ht="15.95" customHeight="1" x14ac:dyDescent="0.2">
      <c r="A16" s="113" t="s">
        <v>187</v>
      </c>
      <c r="B16" s="103" t="s">
        <v>188</v>
      </c>
      <c r="C16" s="236">
        <v>12704.5</v>
      </c>
      <c r="D16" s="236">
        <v>108.6</v>
      </c>
      <c r="E16" s="236">
        <v>232.6</v>
      </c>
      <c r="F16" s="256">
        <v>104</v>
      </c>
    </row>
    <row r="17" spans="1:6" ht="15.95" customHeight="1" x14ac:dyDescent="0.2">
      <c r="A17" s="113"/>
      <c r="B17" s="103" t="s">
        <v>189</v>
      </c>
      <c r="C17" s="236">
        <v>27143.5</v>
      </c>
      <c r="D17" s="236">
        <v>107.9</v>
      </c>
      <c r="E17" s="236">
        <v>232.2</v>
      </c>
      <c r="F17" s="256">
        <v>103.2</v>
      </c>
    </row>
    <row r="18" spans="1:6" ht="15.95" customHeight="1" x14ac:dyDescent="0.2">
      <c r="A18" s="113"/>
      <c r="B18" s="103" t="s">
        <v>190</v>
      </c>
      <c r="C18" s="236">
        <v>41856.6</v>
      </c>
      <c r="D18" s="236">
        <v>109.2</v>
      </c>
      <c r="E18" s="236">
        <v>232.6</v>
      </c>
      <c r="F18" s="256">
        <v>103.4</v>
      </c>
    </row>
    <row r="19" spans="1:6" ht="15.95" customHeight="1" x14ac:dyDescent="0.2">
      <c r="A19" s="113"/>
      <c r="B19" s="103" t="s">
        <v>191</v>
      </c>
      <c r="C19" s="25">
        <v>57150.9</v>
      </c>
      <c r="D19" s="25">
        <v>109.4</v>
      </c>
      <c r="E19" s="25">
        <v>232.2</v>
      </c>
      <c r="F19" s="26">
        <v>103.1</v>
      </c>
    </row>
    <row r="20" spans="1:6" ht="24.95" customHeight="1" x14ac:dyDescent="0.2">
      <c r="A20" s="106" t="s">
        <v>118</v>
      </c>
      <c r="B20" s="37"/>
      <c r="C20" s="63"/>
      <c r="D20" s="63"/>
      <c r="E20" s="63"/>
      <c r="F20" s="85"/>
    </row>
    <row r="21" spans="1:6" ht="15.95" customHeight="1" x14ac:dyDescent="0.2">
      <c r="A21" s="106" t="s">
        <v>119</v>
      </c>
      <c r="B21" s="37"/>
      <c r="C21" s="63"/>
      <c r="D21" s="63"/>
      <c r="E21" s="63"/>
      <c r="F21" s="85"/>
    </row>
    <row r="22" spans="1:6" ht="35.1" customHeight="1" x14ac:dyDescent="0.2">
      <c r="A22" s="125" t="s">
        <v>1142</v>
      </c>
      <c r="B22" s="37" t="s">
        <v>186</v>
      </c>
      <c r="C22" s="146">
        <v>26312.400000000001</v>
      </c>
      <c r="D22" s="146">
        <v>90</v>
      </c>
      <c r="E22" s="146">
        <v>54.4</v>
      </c>
      <c r="F22" s="154">
        <v>97.4</v>
      </c>
    </row>
    <row r="23" spans="1:6" ht="15.95" customHeight="1" x14ac:dyDescent="0.2">
      <c r="A23" s="105" t="s">
        <v>1143</v>
      </c>
      <c r="B23" s="37" t="s">
        <v>188</v>
      </c>
      <c r="C23" s="146">
        <v>6666.7</v>
      </c>
      <c r="D23" s="146">
        <v>103.5</v>
      </c>
      <c r="E23" s="146">
        <v>55</v>
      </c>
      <c r="F23" s="154">
        <v>100.5</v>
      </c>
    </row>
    <row r="24" spans="1:6" ht="15.95" customHeight="1" x14ac:dyDescent="0.2">
      <c r="A24" s="105"/>
      <c r="B24" s="37" t="s">
        <v>189</v>
      </c>
      <c r="C24" s="146">
        <v>13960.8</v>
      </c>
      <c r="D24" s="146">
        <v>106.2</v>
      </c>
      <c r="E24" s="146">
        <v>54.8</v>
      </c>
      <c r="F24" s="154">
        <v>99.1</v>
      </c>
    </row>
    <row r="25" spans="1:6" ht="15.95" customHeight="1" x14ac:dyDescent="0.2">
      <c r="A25" s="105"/>
      <c r="B25" s="37" t="s">
        <v>190</v>
      </c>
      <c r="C25" s="146">
        <v>21111.3</v>
      </c>
      <c r="D25" s="146">
        <v>107.2</v>
      </c>
      <c r="E25" s="146">
        <v>55.2</v>
      </c>
      <c r="F25" s="154">
        <v>101.3</v>
      </c>
    </row>
    <row r="26" spans="1:6" ht="15.95" customHeight="1" x14ac:dyDescent="0.2">
      <c r="A26" s="105"/>
      <c r="B26" s="37" t="s">
        <v>191</v>
      </c>
      <c r="C26" s="63">
        <v>28371.4</v>
      </c>
      <c r="D26" s="63">
        <v>107.8</v>
      </c>
      <c r="E26" s="63">
        <v>54.9</v>
      </c>
      <c r="F26" s="85">
        <v>100.8</v>
      </c>
    </row>
    <row r="27" spans="1:6" ht="28.5" customHeight="1" x14ac:dyDescent="0.2">
      <c r="A27" s="106" t="s">
        <v>931</v>
      </c>
      <c r="B27" s="37" t="s">
        <v>186</v>
      </c>
      <c r="C27" s="146">
        <v>413.6</v>
      </c>
      <c r="D27" s="146">
        <v>97.7</v>
      </c>
      <c r="E27" s="146">
        <v>1</v>
      </c>
      <c r="F27" s="154">
        <v>95.5</v>
      </c>
    </row>
    <row r="28" spans="1:6" ht="15.95" customHeight="1" x14ac:dyDescent="0.2">
      <c r="A28" s="108" t="s">
        <v>845</v>
      </c>
      <c r="B28" s="37" t="s">
        <v>188</v>
      </c>
      <c r="C28" s="146">
        <v>83.6</v>
      </c>
      <c r="D28" s="146">
        <v>116</v>
      </c>
      <c r="E28" s="146">
        <v>1</v>
      </c>
      <c r="F28" s="154">
        <v>96</v>
      </c>
    </row>
    <row r="29" spans="1:6" ht="15.95" customHeight="1" x14ac:dyDescent="0.2">
      <c r="A29" s="106"/>
      <c r="B29" s="37" t="s">
        <v>189</v>
      </c>
      <c r="C29" s="146">
        <v>193.4</v>
      </c>
      <c r="D29" s="146">
        <v>107.1</v>
      </c>
      <c r="E29" s="146">
        <v>1</v>
      </c>
      <c r="F29" s="154">
        <v>95.4</v>
      </c>
    </row>
    <row r="30" spans="1:6" ht="15.95" customHeight="1" x14ac:dyDescent="0.2">
      <c r="A30" s="106"/>
      <c r="B30" s="37" t="s">
        <v>190</v>
      </c>
      <c r="C30" s="146">
        <v>325.7</v>
      </c>
      <c r="D30" s="146">
        <v>106.6</v>
      </c>
      <c r="E30" s="146">
        <v>1</v>
      </c>
      <c r="F30" s="154">
        <v>97.4</v>
      </c>
    </row>
    <row r="31" spans="1:6" ht="15.95" customHeight="1" x14ac:dyDescent="0.2">
      <c r="A31" s="106"/>
      <c r="B31" s="37" t="s">
        <v>191</v>
      </c>
      <c r="C31" s="146">
        <v>440.5</v>
      </c>
      <c r="D31" s="146">
        <v>106.5</v>
      </c>
      <c r="E31" s="146">
        <v>1</v>
      </c>
      <c r="F31" s="154">
        <v>97.6</v>
      </c>
    </row>
    <row r="32" spans="1:6" ht="35.1" customHeight="1" x14ac:dyDescent="0.2">
      <c r="A32" s="106" t="s">
        <v>992</v>
      </c>
      <c r="B32" s="37" t="s">
        <v>186</v>
      </c>
      <c r="C32" s="146">
        <v>18044.8</v>
      </c>
      <c r="D32" s="146">
        <v>86.5</v>
      </c>
      <c r="E32" s="146">
        <v>42</v>
      </c>
      <c r="F32" s="154">
        <v>97.2</v>
      </c>
    </row>
    <row r="33" spans="1:6" ht="15.95" customHeight="1" x14ac:dyDescent="0.2">
      <c r="A33" s="108" t="s">
        <v>846</v>
      </c>
      <c r="B33" s="37" t="s">
        <v>188</v>
      </c>
      <c r="C33" s="146">
        <v>4445.1000000000004</v>
      </c>
      <c r="D33" s="146">
        <v>101.5</v>
      </c>
      <c r="E33" s="146">
        <v>42.6</v>
      </c>
      <c r="F33" s="154">
        <v>101.3</v>
      </c>
    </row>
    <row r="34" spans="1:6" ht="15.95" customHeight="1" x14ac:dyDescent="0.2">
      <c r="A34" s="108"/>
      <c r="B34" s="37" t="s">
        <v>189</v>
      </c>
      <c r="C34" s="146">
        <v>9477.2000000000007</v>
      </c>
      <c r="D34" s="146">
        <v>104.8</v>
      </c>
      <c r="E34" s="146">
        <v>42.5</v>
      </c>
      <c r="F34" s="154">
        <v>99.7</v>
      </c>
    </row>
    <row r="35" spans="1:6" ht="15.95" customHeight="1" x14ac:dyDescent="0.2">
      <c r="A35" s="108"/>
      <c r="B35" s="37" t="s">
        <v>190</v>
      </c>
      <c r="C35" s="63">
        <v>14457.2</v>
      </c>
      <c r="D35" s="63">
        <v>106.4</v>
      </c>
      <c r="E35" s="63">
        <v>43</v>
      </c>
      <c r="F35" s="85">
        <v>102.5</v>
      </c>
    </row>
    <row r="36" spans="1:6" ht="15.95" customHeight="1" x14ac:dyDescent="0.2">
      <c r="A36" s="108"/>
      <c r="B36" s="37" t="s">
        <v>191</v>
      </c>
      <c r="C36" s="63">
        <v>19384.400000000001</v>
      </c>
      <c r="D36" s="63">
        <v>107.4</v>
      </c>
      <c r="E36" s="63">
        <v>42.7</v>
      </c>
      <c r="F36" s="85">
        <v>101.8</v>
      </c>
    </row>
    <row r="37" spans="1:6" ht="24.95" customHeight="1" x14ac:dyDescent="0.2">
      <c r="A37" s="106" t="s">
        <v>118</v>
      </c>
      <c r="B37" s="37"/>
      <c r="C37" s="63"/>
      <c r="D37" s="63"/>
      <c r="E37" s="63"/>
      <c r="F37" s="85"/>
    </row>
    <row r="38" spans="1:6" ht="15.95" customHeight="1" x14ac:dyDescent="0.2">
      <c r="A38" s="106" t="s">
        <v>119</v>
      </c>
      <c r="B38" s="37"/>
      <c r="C38" s="146"/>
      <c r="D38" s="146"/>
      <c r="E38" s="146"/>
      <c r="F38" s="154"/>
    </row>
    <row r="39" spans="1:6" ht="24.95" customHeight="1" x14ac:dyDescent="0.2">
      <c r="A39" s="106" t="s">
        <v>993</v>
      </c>
      <c r="B39" s="37" t="s">
        <v>186</v>
      </c>
      <c r="C39" s="146">
        <v>1726.5</v>
      </c>
      <c r="D39" s="146">
        <v>101.9</v>
      </c>
      <c r="E39" s="146">
        <v>4.2</v>
      </c>
      <c r="F39" s="154">
        <v>101.7</v>
      </c>
    </row>
    <row r="40" spans="1:6" ht="15.95" customHeight="1" x14ac:dyDescent="0.2">
      <c r="A40" s="108" t="s">
        <v>0</v>
      </c>
      <c r="B40" s="37" t="s">
        <v>188</v>
      </c>
      <c r="C40" s="146">
        <v>446.9</v>
      </c>
      <c r="D40" s="146">
        <v>97.8</v>
      </c>
      <c r="E40" s="146">
        <v>4.5999999999999996</v>
      </c>
      <c r="F40" s="154">
        <v>108.7</v>
      </c>
    </row>
    <row r="41" spans="1:6" ht="15.95" customHeight="1" x14ac:dyDescent="0.2">
      <c r="A41" s="108"/>
      <c r="B41" s="37" t="s">
        <v>189</v>
      </c>
      <c r="C41" s="146">
        <v>825</v>
      </c>
      <c r="D41" s="146">
        <v>100.1</v>
      </c>
      <c r="E41" s="146">
        <v>4.5</v>
      </c>
      <c r="F41" s="154">
        <v>107.7</v>
      </c>
    </row>
    <row r="42" spans="1:6" ht="15.95" customHeight="1" x14ac:dyDescent="0.2">
      <c r="A42" s="108"/>
      <c r="B42" s="37" t="s">
        <v>190</v>
      </c>
      <c r="C42" s="63">
        <v>1239.0999999999999</v>
      </c>
      <c r="D42" s="63">
        <v>100.3</v>
      </c>
      <c r="E42" s="63">
        <v>4.4000000000000004</v>
      </c>
      <c r="F42" s="85">
        <v>105.1</v>
      </c>
    </row>
    <row r="43" spans="1:6" ht="15.95" customHeight="1" x14ac:dyDescent="0.2">
      <c r="A43" s="108"/>
      <c r="B43" s="37" t="s">
        <v>191</v>
      </c>
      <c r="C43" s="63">
        <v>1751.1</v>
      </c>
      <c r="D43" s="63">
        <v>101.4</v>
      </c>
      <c r="E43" s="63">
        <v>4.4000000000000004</v>
      </c>
      <c r="F43" s="85">
        <v>104.2</v>
      </c>
    </row>
    <row r="44" spans="1:6" ht="24.95" customHeight="1" x14ac:dyDescent="0.2">
      <c r="A44" s="106" t="s">
        <v>994</v>
      </c>
      <c r="B44" s="37" t="s">
        <v>186</v>
      </c>
      <c r="C44" s="146">
        <v>163.69999999999999</v>
      </c>
      <c r="D44" s="146">
        <v>107.6</v>
      </c>
      <c r="E44" s="146">
        <v>1.6</v>
      </c>
      <c r="F44" s="154">
        <v>159.5</v>
      </c>
    </row>
    <row r="45" spans="1:6" ht="15.95" customHeight="1" x14ac:dyDescent="0.2">
      <c r="A45" s="108" t="s">
        <v>1</v>
      </c>
      <c r="B45" s="37" t="s">
        <v>188</v>
      </c>
      <c r="C45" s="146">
        <v>33.799999999999997</v>
      </c>
      <c r="D45" s="146">
        <v>85.5</v>
      </c>
      <c r="E45" s="146">
        <v>1.6</v>
      </c>
      <c r="F45" s="154">
        <v>99.3</v>
      </c>
    </row>
    <row r="46" spans="1:6" ht="15.95" customHeight="1" x14ac:dyDescent="0.2">
      <c r="A46" s="108"/>
      <c r="B46" s="37" t="s">
        <v>189</v>
      </c>
      <c r="C46" s="146">
        <v>69.5</v>
      </c>
      <c r="D46" s="146">
        <v>85.7</v>
      </c>
      <c r="E46" s="146">
        <v>1.6</v>
      </c>
      <c r="F46" s="154">
        <v>99.3</v>
      </c>
    </row>
    <row r="47" spans="1:6" ht="15.95" customHeight="1" x14ac:dyDescent="0.2">
      <c r="A47" s="108"/>
      <c r="B47" s="37" t="s">
        <v>190</v>
      </c>
      <c r="C47" s="63">
        <v>101.6</v>
      </c>
      <c r="D47" s="63">
        <v>84</v>
      </c>
      <c r="E47" s="63">
        <v>1.6</v>
      </c>
      <c r="F47" s="85">
        <v>98.1</v>
      </c>
    </row>
    <row r="48" spans="1:6" ht="15.95" customHeight="1" x14ac:dyDescent="0.2">
      <c r="A48" s="108"/>
      <c r="B48" s="37" t="s">
        <v>191</v>
      </c>
      <c r="C48" s="146">
        <v>136.4</v>
      </c>
      <c r="D48" s="146">
        <v>83.3</v>
      </c>
      <c r="E48" s="146">
        <v>1.6</v>
      </c>
      <c r="F48" s="154">
        <v>97.1</v>
      </c>
    </row>
    <row r="49" spans="1:6" ht="24.95" customHeight="1" x14ac:dyDescent="0.2">
      <c r="A49" s="106" t="s">
        <v>2</v>
      </c>
      <c r="B49" s="37" t="s">
        <v>186</v>
      </c>
      <c r="C49" s="146">
        <v>669.6</v>
      </c>
      <c r="D49" s="146">
        <v>104.8</v>
      </c>
      <c r="E49" s="146">
        <v>2.2000000000000002</v>
      </c>
      <c r="F49" s="154">
        <v>105.2</v>
      </c>
    </row>
    <row r="50" spans="1:6" ht="15.95" customHeight="1" x14ac:dyDescent="0.2">
      <c r="A50" s="108" t="s">
        <v>3</v>
      </c>
      <c r="B50" s="37" t="s">
        <v>188</v>
      </c>
      <c r="C50" s="146">
        <v>173.2</v>
      </c>
      <c r="D50" s="146">
        <v>125.1</v>
      </c>
      <c r="E50" s="146">
        <v>2.2000000000000002</v>
      </c>
      <c r="F50" s="154">
        <v>104.2</v>
      </c>
    </row>
    <row r="51" spans="1:6" ht="15.95" customHeight="1" x14ac:dyDescent="0.2">
      <c r="A51" s="108"/>
      <c r="B51" s="37" t="s">
        <v>189</v>
      </c>
      <c r="C51" s="146">
        <v>378.4</v>
      </c>
      <c r="D51" s="146">
        <v>115.4</v>
      </c>
      <c r="E51" s="146">
        <v>2.2000000000000002</v>
      </c>
      <c r="F51" s="154">
        <v>99.1</v>
      </c>
    </row>
    <row r="52" spans="1:6" ht="15.95" customHeight="1" x14ac:dyDescent="0.2">
      <c r="A52" s="108"/>
      <c r="B52" s="37" t="s">
        <v>190</v>
      </c>
      <c r="C52" s="63">
        <v>597.29999999999995</v>
      </c>
      <c r="D52" s="63">
        <v>116</v>
      </c>
      <c r="E52" s="63">
        <v>2.2000000000000002</v>
      </c>
      <c r="F52" s="85">
        <v>98.5</v>
      </c>
    </row>
    <row r="53" spans="1:6" ht="15.95" customHeight="1" x14ac:dyDescent="0.2">
      <c r="A53" s="108"/>
      <c r="B53" s="37" t="s">
        <v>191</v>
      </c>
      <c r="C53" s="146">
        <v>806.8</v>
      </c>
      <c r="D53" s="146">
        <v>120.5</v>
      </c>
      <c r="E53" s="146">
        <v>2.2000000000000002</v>
      </c>
      <c r="F53" s="154">
        <v>96</v>
      </c>
    </row>
    <row r="54" spans="1:6" ht="24.95" customHeight="1" x14ac:dyDescent="0.2">
      <c r="A54" s="106" t="s">
        <v>4</v>
      </c>
      <c r="B54" s="37"/>
      <c r="C54" s="146"/>
      <c r="D54" s="146"/>
      <c r="E54" s="146"/>
      <c r="F54" s="154"/>
    </row>
    <row r="55" spans="1:6" ht="15.95" customHeight="1" x14ac:dyDescent="0.2">
      <c r="A55" s="106" t="s">
        <v>995</v>
      </c>
      <c r="B55" s="37" t="s">
        <v>186</v>
      </c>
      <c r="C55" s="146">
        <v>1008.7</v>
      </c>
      <c r="D55" s="146">
        <v>108.4</v>
      </c>
      <c r="E55" s="146">
        <v>1.6</v>
      </c>
      <c r="F55" s="154">
        <v>100.6</v>
      </c>
    </row>
    <row r="56" spans="1:6" ht="15.95" customHeight="1" x14ac:dyDescent="0.2">
      <c r="A56" s="108" t="s">
        <v>245</v>
      </c>
      <c r="B56" s="37" t="s">
        <v>188</v>
      </c>
      <c r="C56" s="146">
        <v>230.1</v>
      </c>
      <c r="D56" s="146">
        <v>102.3</v>
      </c>
      <c r="E56" s="146">
        <v>1.6</v>
      </c>
      <c r="F56" s="154">
        <v>98.8</v>
      </c>
    </row>
    <row r="57" spans="1:6" ht="15.95" customHeight="1" x14ac:dyDescent="0.2">
      <c r="A57" s="108"/>
      <c r="B57" s="37" t="s">
        <v>189</v>
      </c>
      <c r="C57" s="146">
        <v>517.1</v>
      </c>
      <c r="D57" s="146">
        <v>105.2</v>
      </c>
      <c r="E57" s="146">
        <v>1.6</v>
      </c>
      <c r="F57" s="154">
        <v>96.7</v>
      </c>
    </row>
    <row r="58" spans="1:6" ht="15.95" customHeight="1" x14ac:dyDescent="0.2">
      <c r="A58" s="108"/>
      <c r="B58" s="37" t="s">
        <v>190</v>
      </c>
      <c r="C58" s="146">
        <v>797.4</v>
      </c>
      <c r="D58" s="146">
        <v>105.8</v>
      </c>
      <c r="E58" s="146">
        <v>1.6</v>
      </c>
      <c r="F58" s="154">
        <v>93.2</v>
      </c>
    </row>
    <row r="59" spans="1:6" ht="15.95" customHeight="1" x14ac:dyDescent="0.2">
      <c r="A59" s="108"/>
      <c r="B59" s="37" t="s">
        <v>191</v>
      </c>
      <c r="C59" s="146">
        <v>1002.8</v>
      </c>
      <c r="D59" s="146">
        <v>99.4</v>
      </c>
      <c r="E59" s="146">
        <v>1.5</v>
      </c>
      <c r="F59" s="154">
        <v>91.4</v>
      </c>
    </row>
    <row r="60" spans="1:6" ht="24.95" customHeight="1" x14ac:dyDescent="0.2">
      <c r="A60" s="106" t="s">
        <v>996</v>
      </c>
      <c r="B60" s="37" t="s">
        <v>186</v>
      </c>
      <c r="C60" s="146">
        <v>506.5</v>
      </c>
      <c r="D60" s="146">
        <v>95.1</v>
      </c>
      <c r="E60" s="146">
        <v>1.2</v>
      </c>
      <c r="F60" s="154">
        <v>86</v>
      </c>
    </row>
    <row r="61" spans="1:6" ht="15.95" customHeight="1" x14ac:dyDescent="0.2">
      <c r="A61" s="108" t="s">
        <v>597</v>
      </c>
      <c r="B61" s="37" t="s">
        <v>188</v>
      </c>
      <c r="C61" s="146">
        <v>109.6</v>
      </c>
      <c r="D61" s="146">
        <v>81.099999999999994</v>
      </c>
      <c r="E61" s="146">
        <v>0.8</v>
      </c>
      <c r="F61" s="154">
        <v>57.4</v>
      </c>
    </row>
    <row r="62" spans="1:6" ht="15.95" customHeight="1" x14ac:dyDescent="0.2">
      <c r="A62" s="108"/>
      <c r="B62" s="37" t="s">
        <v>189</v>
      </c>
      <c r="C62" s="146">
        <v>214.5</v>
      </c>
      <c r="D62" s="146">
        <v>76.2</v>
      </c>
      <c r="E62" s="146">
        <v>0.8</v>
      </c>
      <c r="F62" s="154">
        <v>55.9</v>
      </c>
    </row>
    <row r="63" spans="1:6" ht="15.95" customHeight="1" x14ac:dyDescent="0.2">
      <c r="A63" s="108"/>
      <c r="B63" s="37" t="s">
        <v>190</v>
      </c>
      <c r="C63" s="146">
        <v>322.5</v>
      </c>
      <c r="D63" s="146">
        <v>82.6</v>
      </c>
      <c r="E63" s="146">
        <v>0.8</v>
      </c>
      <c r="F63" s="154">
        <v>64.8</v>
      </c>
    </row>
    <row r="64" spans="1:6" ht="15.95" customHeight="1" x14ac:dyDescent="0.2">
      <c r="A64" s="108"/>
      <c r="B64" s="37" t="s">
        <v>191</v>
      </c>
      <c r="C64" s="146">
        <v>439.7</v>
      </c>
      <c r="D64" s="146">
        <v>86.8</v>
      </c>
      <c r="E64" s="146">
        <v>0.8</v>
      </c>
      <c r="F64" s="154">
        <v>64.8</v>
      </c>
    </row>
    <row r="65" spans="1:6" ht="24.95" customHeight="1" x14ac:dyDescent="0.2">
      <c r="A65" s="106" t="s">
        <v>997</v>
      </c>
      <c r="B65" s="37" t="s">
        <v>186</v>
      </c>
      <c r="C65" s="146">
        <v>3227.7</v>
      </c>
      <c r="D65" s="146">
        <v>95.8</v>
      </c>
      <c r="E65" s="146">
        <v>5.6</v>
      </c>
      <c r="F65" s="154">
        <v>105.4</v>
      </c>
    </row>
    <row r="66" spans="1:6" ht="15.95" customHeight="1" x14ac:dyDescent="0.2">
      <c r="A66" s="108" t="s">
        <v>598</v>
      </c>
      <c r="B66" s="37" t="s">
        <v>188</v>
      </c>
      <c r="C66" s="146">
        <v>793.1</v>
      </c>
      <c r="D66" s="146">
        <v>110.2</v>
      </c>
      <c r="E66" s="146">
        <v>5.9</v>
      </c>
      <c r="F66" s="154">
        <v>112.6</v>
      </c>
    </row>
    <row r="67" spans="1:6" ht="15.95" customHeight="1" x14ac:dyDescent="0.2">
      <c r="A67" s="108"/>
      <c r="B67" s="37" t="s">
        <v>189</v>
      </c>
      <c r="C67" s="146">
        <v>2089.5</v>
      </c>
      <c r="D67" s="146">
        <v>126.3</v>
      </c>
      <c r="E67" s="146">
        <v>5.9</v>
      </c>
      <c r="F67" s="154">
        <v>108.1</v>
      </c>
    </row>
    <row r="68" spans="1:6" ht="15.95" customHeight="1" x14ac:dyDescent="0.2">
      <c r="A68" s="108"/>
      <c r="B68" s="37" t="s">
        <v>190</v>
      </c>
      <c r="C68" s="63">
        <v>3253.8</v>
      </c>
      <c r="D68" s="63">
        <v>128.5</v>
      </c>
      <c r="E68" s="63">
        <v>5.9</v>
      </c>
      <c r="F68" s="85">
        <v>107</v>
      </c>
    </row>
    <row r="69" spans="1:6" ht="15.95" customHeight="1" x14ac:dyDescent="0.2">
      <c r="A69" s="108"/>
      <c r="B69" s="37" t="s">
        <v>191</v>
      </c>
      <c r="C69" s="63">
        <v>4102.5</v>
      </c>
      <c r="D69" s="63">
        <v>127.1</v>
      </c>
      <c r="E69" s="63">
        <v>5.9</v>
      </c>
      <c r="F69" s="85">
        <v>105.3</v>
      </c>
    </row>
    <row r="70" spans="1:6" ht="24.95" customHeight="1" x14ac:dyDescent="0.2">
      <c r="A70" s="106" t="s">
        <v>1144</v>
      </c>
      <c r="B70" s="37" t="s">
        <v>186</v>
      </c>
      <c r="C70" s="210">
        <v>615.29999999999995</v>
      </c>
      <c r="D70" s="210">
        <v>95.6</v>
      </c>
      <c r="E70" s="210">
        <v>2</v>
      </c>
      <c r="F70" s="193">
        <v>107.2</v>
      </c>
    </row>
    <row r="71" spans="1:6" ht="15.95" customHeight="1" x14ac:dyDescent="0.2">
      <c r="A71" s="108" t="s">
        <v>5</v>
      </c>
      <c r="B71" s="37" t="s">
        <v>188</v>
      </c>
      <c r="C71" s="210">
        <v>114.8</v>
      </c>
      <c r="D71" s="210">
        <v>72</v>
      </c>
      <c r="E71" s="210">
        <v>1.9</v>
      </c>
      <c r="F71" s="193">
        <v>98.7</v>
      </c>
    </row>
    <row r="72" spans="1:6" ht="15.95" customHeight="1" x14ac:dyDescent="0.2">
      <c r="A72" s="108"/>
      <c r="B72" s="37" t="s">
        <v>189</v>
      </c>
      <c r="C72" s="63">
        <v>274.60000000000002</v>
      </c>
      <c r="D72" s="63">
        <v>94.6</v>
      </c>
      <c r="E72" s="63">
        <v>2</v>
      </c>
      <c r="F72" s="85">
        <v>102.2</v>
      </c>
    </row>
    <row r="73" spans="1:6" ht="15.95" customHeight="1" x14ac:dyDescent="0.2">
      <c r="A73" s="108"/>
      <c r="B73" s="37" t="s">
        <v>190</v>
      </c>
      <c r="C73" s="146">
        <v>459</v>
      </c>
      <c r="D73" s="146">
        <v>100.5</v>
      </c>
      <c r="E73" s="146">
        <v>2.6</v>
      </c>
      <c r="F73" s="154">
        <v>132.4</v>
      </c>
    </row>
    <row r="74" spans="1:6" ht="15.95" customHeight="1" x14ac:dyDescent="0.2">
      <c r="A74" s="108"/>
      <c r="B74" s="37" t="s">
        <v>191</v>
      </c>
      <c r="C74" s="146">
        <v>687.9</v>
      </c>
      <c r="D74" s="146">
        <v>111.8</v>
      </c>
      <c r="E74" s="146">
        <v>2.5</v>
      </c>
      <c r="F74" s="154">
        <v>125.3</v>
      </c>
    </row>
    <row r="75" spans="1:6" ht="15.95" customHeight="1" x14ac:dyDescent="0.2">
      <c r="A75" s="106" t="s">
        <v>847</v>
      </c>
      <c r="B75" s="37"/>
      <c r="C75" s="146"/>
      <c r="D75" s="146"/>
      <c r="E75" s="146"/>
      <c r="F75" s="154"/>
    </row>
    <row r="76" spans="1:6" ht="15.95" customHeight="1" x14ac:dyDescent="0.2">
      <c r="A76" s="106" t="s">
        <v>848</v>
      </c>
      <c r="B76" s="37"/>
      <c r="C76" s="146"/>
      <c r="D76" s="146"/>
      <c r="E76" s="146"/>
      <c r="F76" s="154"/>
    </row>
    <row r="77" spans="1:6" ht="15.95" customHeight="1" x14ac:dyDescent="0.2">
      <c r="A77" s="106" t="s">
        <v>998</v>
      </c>
      <c r="B77" s="37" t="s">
        <v>186</v>
      </c>
      <c r="C77" s="146">
        <v>6815.3</v>
      </c>
      <c r="D77" s="146">
        <v>97.7</v>
      </c>
      <c r="E77" s="146">
        <v>8.4</v>
      </c>
      <c r="F77" s="154">
        <v>96.1</v>
      </c>
    </row>
    <row r="78" spans="1:6" ht="15.95" customHeight="1" x14ac:dyDescent="0.2">
      <c r="A78" s="108" t="s">
        <v>849</v>
      </c>
      <c r="B78" s="37" t="s">
        <v>188</v>
      </c>
      <c r="C78" s="146">
        <v>1870.2</v>
      </c>
      <c r="D78" s="146">
        <v>106.9</v>
      </c>
      <c r="E78" s="146">
        <v>8.4</v>
      </c>
      <c r="F78" s="154">
        <v>96.3</v>
      </c>
    </row>
    <row r="79" spans="1:6" ht="15.95" customHeight="1" x14ac:dyDescent="0.2">
      <c r="A79" s="108" t="s">
        <v>850</v>
      </c>
      <c r="B79" s="37" t="s">
        <v>189</v>
      </c>
      <c r="C79" s="146">
        <v>3715.5</v>
      </c>
      <c r="D79" s="146">
        <v>108.6</v>
      </c>
      <c r="E79" s="146">
        <v>8.1999999999999993</v>
      </c>
      <c r="F79" s="154">
        <v>95.8</v>
      </c>
    </row>
    <row r="80" spans="1:6" ht="15.95" customHeight="1" x14ac:dyDescent="0.2">
      <c r="A80" s="108"/>
      <c r="B80" s="37" t="s">
        <v>190</v>
      </c>
      <c r="C80" s="146">
        <v>5452.4</v>
      </c>
      <c r="D80" s="146">
        <v>107.9</v>
      </c>
      <c r="E80" s="146">
        <v>8.1</v>
      </c>
      <c r="F80" s="154">
        <v>96</v>
      </c>
    </row>
    <row r="81" spans="1:6" ht="15.95" customHeight="1" x14ac:dyDescent="0.2">
      <c r="A81" s="108"/>
      <c r="B81" s="37" t="s">
        <v>191</v>
      </c>
      <c r="C81" s="146">
        <v>7355.6</v>
      </c>
      <c r="D81" s="146">
        <v>107.9</v>
      </c>
      <c r="E81" s="146">
        <v>8.1</v>
      </c>
      <c r="F81" s="154">
        <v>96.5</v>
      </c>
    </row>
    <row r="82" spans="1:6" ht="15.95" customHeight="1" x14ac:dyDescent="0.2">
      <c r="A82" s="106" t="s">
        <v>851</v>
      </c>
      <c r="B82" s="37"/>
      <c r="C82" s="146"/>
      <c r="D82" s="146"/>
      <c r="E82" s="146"/>
      <c r="F82" s="154"/>
    </row>
    <row r="83" spans="1:6" ht="15.95" customHeight="1" x14ac:dyDescent="0.2">
      <c r="A83" s="106" t="s">
        <v>999</v>
      </c>
      <c r="B83" s="37" t="s">
        <v>186</v>
      </c>
      <c r="C83" s="146">
        <v>1038.7</v>
      </c>
      <c r="D83" s="146">
        <v>108.1</v>
      </c>
      <c r="E83" s="146">
        <v>3</v>
      </c>
      <c r="F83" s="154">
        <v>106.4</v>
      </c>
    </row>
    <row r="84" spans="1:6" ht="15.95" customHeight="1" x14ac:dyDescent="0.2">
      <c r="A84" s="108" t="s">
        <v>852</v>
      </c>
      <c r="B84" s="37" t="s">
        <v>188</v>
      </c>
      <c r="C84" s="146">
        <v>267.89999999999998</v>
      </c>
      <c r="D84" s="146">
        <v>110.1</v>
      </c>
      <c r="E84" s="146">
        <v>3</v>
      </c>
      <c r="F84" s="154">
        <v>103</v>
      </c>
    </row>
    <row r="85" spans="1:6" ht="15.95" customHeight="1" x14ac:dyDescent="0.2">
      <c r="A85" s="108" t="s">
        <v>853</v>
      </c>
      <c r="B85" s="37" t="s">
        <v>189</v>
      </c>
      <c r="C85" s="146">
        <v>574.6</v>
      </c>
      <c r="D85" s="146">
        <v>117</v>
      </c>
      <c r="E85" s="146">
        <v>3</v>
      </c>
      <c r="F85" s="154">
        <v>100.8</v>
      </c>
    </row>
    <row r="86" spans="1:6" ht="15.95" customHeight="1" x14ac:dyDescent="0.2">
      <c r="A86" s="108" t="s">
        <v>854</v>
      </c>
      <c r="B86" s="37" t="s">
        <v>190</v>
      </c>
      <c r="C86" s="146">
        <v>876</v>
      </c>
      <c r="D86" s="146">
        <v>117.7</v>
      </c>
      <c r="E86" s="146">
        <v>3</v>
      </c>
      <c r="F86" s="154">
        <v>101.2</v>
      </c>
    </row>
    <row r="87" spans="1:6" ht="15.95" customHeight="1" x14ac:dyDescent="0.2">
      <c r="A87" s="108"/>
      <c r="B87" s="37" t="s">
        <v>191</v>
      </c>
      <c r="C87" s="146">
        <v>1191</v>
      </c>
      <c r="D87" s="146">
        <v>114.7</v>
      </c>
      <c r="E87" s="146">
        <v>3</v>
      </c>
      <c r="F87" s="154">
        <v>100.2</v>
      </c>
    </row>
    <row r="88" spans="1:6" ht="35.1" customHeight="1" x14ac:dyDescent="0.2">
      <c r="A88" s="106" t="s">
        <v>1000</v>
      </c>
      <c r="B88" s="37" t="s">
        <v>186</v>
      </c>
      <c r="C88" s="146">
        <v>7320.3</v>
      </c>
      <c r="D88" s="146">
        <v>91.9</v>
      </c>
      <c r="E88" s="146">
        <v>18.8</v>
      </c>
      <c r="F88" s="154">
        <v>99.6</v>
      </c>
    </row>
    <row r="89" spans="1:6" ht="15.95" customHeight="1" x14ac:dyDescent="0.2">
      <c r="A89" s="108" t="s">
        <v>6</v>
      </c>
      <c r="B89" s="37" t="s">
        <v>188</v>
      </c>
      <c r="C89" s="146">
        <v>1241.0999999999999</v>
      </c>
      <c r="D89" s="146">
        <v>102</v>
      </c>
      <c r="E89" s="146">
        <v>19.100000000000001</v>
      </c>
      <c r="F89" s="154">
        <v>98.4</v>
      </c>
    </row>
    <row r="90" spans="1:6" ht="15.95" customHeight="1" x14ac:dyDescent="0.2">
      <c r="A90" s="108"/>
      <c r="B90" s="37" t="s">
        <v>189</v>
      </c>
      <c r="C90" s="63">
        <v>2989</v>
      </c>
      <c r="D90" s="63">
        <v>93.1</v>
      </c>
      <c r="E90" s="63">
        <v>19.100000000000001</v>
      </c>
      <c r="F90" s="85">
        <v>98.1</v>
      </c>
    </row>
    <row r="91" spans="1:6" ht="15.95" customHeight="1" x14ac:dyDescent="0.2">
      <c r="A91" s="108"/>
      <c r="B91" s="37" t="s">
        <v>190</v>
      </c>
      <c r="C91" s="146">
        <v>5293.5</v>
      </c>
      <c r="D91" s="146">
        <v>103.5</v>
      </c>
      <c r="E91" s="146">
        <v>19.100000000000001</v>
      </c>
      <c r="F91" s="154">
        <v>99</v>
      </c>
    </row>
    <row r="92" spans="1:6" ht="15.95" customHeight="1" x14ac:dyDescent="0.2">
      <c r="A92" s="108"/>
      <c r="B92" s="37" t="s">
        <v>191</v>
      </c>
      <c r="C92" s="146">
        <v>7633.5</v>
      </c>
      <c r="D92" s="146">
        <v>104.3</v>
      </c>
      <c r="E92" s="146">
        <v>18.899999999999999</v>
      </c>
      <c r="F92" s="154">
        <v>100.4</v>
      </c>
    </row>
    <row r="93" spans="1:6" ht="34.9" customHeight="1" x14ac:dyDescent="0.2">
      <c r="A93" s="106" t="s">
        <v>1001</v>
      </c>
      <c r="B93" s="37" t="s">
        <v>186</v>
      </c>
      <c r="C93" s="146">
        <v>2427.8000000000002</v>
      </c>
      <c r="D93" s="146">
        <v>116.6</v>
      </c>
      <c r="E93" s="146">
        <v>10.1</v>
      </c>
      <c r="F93" s="154">
        <v>113.5</v>
      </c>
    </row>
    <row r="94" spans="1:6" ht="15.95" customHeight="1" x14ac:dyDescent="0.2">
      <c r="A94" s="108" t="s">
        <v>371</v>
      </c>
      <c r="B94" s="37" t="s">
        <v>188</v>
      </c>
      <c r="C94" s="146">
        <v>582.4</v>
      </c>
      <c r="D94" s="146">
        <v>111.3</v>
      </c>
      <c r="E94" s="146">
        <v>11</v>
      </c>
      <c r="F94" s="154">
        <v>118.1</v>
      </c>
    </row>
    <row r="95" spans="1:6" ht="15.95" customHeight="1" x14ac:dyDescent="0.2">
      <c r="A95" s="108"/>
      <c r="B95" s="37" t="s">
        <v>189</v>
      </c>
      <c r="C95" s="63">
        <v>1206.9000000000001</v>
      </c>
      <c r="D95" s="63">
        <v>104.1</v>
      </c>
      <c r="E95" s="63">
        <v>10.5</v>
      </c>
      <c r="F95" s="85">
        <v>109.5</v>
      </c>
    </row>
    <row r="96" spans="1:6" ht="15.95" customHeight="1" x14ac:dyDescent="0.2">
      <c r="A96" s="108"/>
      <c r="B96" s="37" t="s">
        <v>190</v>
      </c>
      <c r="C96" s="146">
        <v>1815.4</v>
      </c>
      <c r="D96" s="146">
        <v>99.1</v>
      </c>
      <c r="E96" s="146">
        <v>10.6</v>
      </c>
      <c r="F96" s="154">
        <v>107.6</v>
      </c>
    </row>
    <row r="97" spans="1:6" ht="15.95" customHeight="1" x14ac:dyDescent="0.2">
      <c r="A97" s="108"/>
      <c r="B97" s="37" t="s">
        <v>191</v>
      </c>
      <c r="C97" s="146">
        <v>2491.1999999999998</v>
      </c>
      <c r="D97" s="146">
        <v>102.6</v>
      </c>
      <c r="E97" s="146">
        <v>10.8</v>
      </c>
      <c r="F97" s="154">
        <v>107.2</v>
      </c>
    </row>
    <row r="98" spans="1:6" ht="35.1" customHeight="1" x14ac:dyDescent="0.2">
      <c r="A98" s="106" t="s">
        <v>1145</v>
      </c>
      <c r="B98" s="37" t="s">
        <v>186</v>
      </c>
      <c r="C98" s="146">
        <v>1482.7</v>
      </c>
      <c r="D98" s="146">
        <v>115.5</v>
      </c>
      <c r="E98" s="146">
        <v>8.1999999999999993</v>
      </c>
      <c r="F98" s="154">
        <v>103.4</v>
      </c>
    </row>
    <row r="99" spans="1:6" ht="15.95" customHeight="1" x14ac:dyDescent="0.2">
      <c r="A99" s="108" t="s">
        <v>1146</v>
      </c>
      <c r="B99" s="37" t="s">
        <v>188</v>
      </c>
      <c r="C99" s="146">
        <v>308.39999999999998</v>
      </c>
      <c r="D99" s="146">
        <v>110.4</v>
      </c>
      <c r="E99" s="146">
        <v>8.6999999999999993</v>
      </c>
      <c r="F99" s="154">
        <v>107.9</v>
      </c>
    </row>
    <row r="100" spans="1:6" ht="15.95" customHeight="1" x14ac:dyDescent="0.2">
      <c r="A100" s="108"/>
      <c r="B100" s="37" t="s">
        <v>189</v>
      </c>
      <c r="C100" s="63">
        <v>741.5</v>
      </c>
      <c r="D100" s="63">
        <v>109.4</v>
      </c>
      <c r="E100" s="63">
        <v>8.9</v>
      </c>
      <c r="F100" s="85">
        <v>106.8</v>
      </c>
    </row>
    <row r="101" spans="1:6" ht="15.95" customHeight="1" x14ac:dyDescent="0.2">
      <c r="A101" s="108"/>
      <c r="B101" s="37" t="s">
        <v>190</v>
      </c>
      <c r="C101" s="146">
        <v>1203.5</v>
      </c>
      <c r="D101" s="146">
        <v>107.4</v>
      </c>
      <c r="E101" s="146">
        <v>8.5</v>
      </c>
      <c r="F101" s="154">
        <v>103.1</v>
      </c>
    </row>
    <row r="102" spans="1:6" ht="15.95" customHeight="1" x14ac:dyDescent="0.2">
      <c r="A102" s="108"/>
      <c r="B102" s="37" t="s">
        <v>191</v>
      </c>
      <c r="C102" s="146">
        <v>1617</v>
      </c>
      <c r="D102" s="146">
        <v>109.1</v>
      </c>
      <c r="E102" s="146">
        <v>8.4</v>
      </c>
      <c r="F102" s="154">
        <v>102.6</v>
      </c>
    </row>
    <row r="103" spans="1:6" ht="35.1" customHeight="1" x14ac:dyDescent="0.2">
      <c r="A103" s="106" t="s">
        <v>1002</v>
      </c>
      <c r="B103" s="37" t="s">
        <v>186</v>
      </c>
      <c r="C103" s="146">
        <v>4056.3</v>
      </c>
      <c r="D103" s="146">
        <v>125</v>
      </c>
      <c r="E103" s="146">
        <v>17.7</v>
      </c>
      <c r="F103" s="154">
        <v>118.9</v>
      </c>
    </row>
    <row r="104" spans="1:6" ht="15.95" customHeight="1" x14ac:dyDescent="0.2">
      <c r="A104" s="108" t="s">
        <v>372</v>
      </c>
      <c r="B104" s="37" t="s">
        <v>188</v>
      </c>
      <c r="C104" s="146">
        <v>1029.9000000000001</v>
      </c>
      <c r="D104" s="146">
        <v>120.5</v>
      </c>
      <c r="E104" s="146">
        <v>19</v>
      </c>
      <c r="F104" s="154">
        <v>117.3</v>
      </c>
    </row>
    <row r="105" spans="1:6" ht="15.95" customHeight="1" x14ac:dyDescent="0.2">
      <c r="A105" s="108"/>
      <c r="B105" s="37" t="s">
        <v>189</v>
      </c>
      <c r="C105" s="63">
        <v>2253.1999999999998</v>
      </c>
      <c r="D105" s="63">
        <v>122</v>
      </c>
      <c r="E105" s="63">
        <v>19.100000000000001</v>
      </c>
      <c r="F105" s="85">
        <v>115</v>
      </c>
    </row>
    <row r="106" spans="1:6" ht="15.95" customHeight="1" x14ac:dyDescent="0.2">
      <c r="A106" s="108"/>
      <c r="B106" s="37" t="s">
        <v>190</v>
      </c>
      <c r="C106" s="63">
        <v>3370.4</v>
      </c>
      <c r="D106" s="63">
        <v>120.9</v>
      </c>
      <c r="E106" s="63">
        <v>19.399999999999999</v>
      </c>
      <c r="F106" s="85">
        <v>113.4</v>
      </c>
    </row>
    <row r="107" spans="1:6" ht="15.95" customHeight="1" x14ac:dyDescent="0.2">
      <c r="A107" s="108"/>
      <c r="B107" s="37" t="s">
        <v>191</v>
      </c>
      <c r="C107" s="63">
        <v>4758.3999999999996</v>
      </c>
      <c r="D107" s="63">
        <v>117.3</v>
      </c>
      <c r="E107" s="63">
        <v>19.8</v>
      </c>
      <c r="F107" s="85">
        <v>111.9</v>
      </c>
    </row>
    <row r="108" spans="1:6" ht="35.1" customHeight="1" x14ac:dyDescent="0.2">
      <c r="A108" s="106" t="s">
        <v>1147</v>
      </c>
      <c r="B108" s="37" t="s">
        <v>186</v>
      </c>
      <c r="C108" s="146">
        <v>1013.5</v>
      </c>
      <c r="D108" s="146">
        <v>103.6</v>
      </c>
      <c r="E108" s="146">
        <v>3.3</v>
      </c>
      <c r="F108" s="154">
        <v>95.2</v>
      </c>
    </row>
    <row r="109" spans="1:6" ht="15.95" customHeight="1" x14ac:dyDescent="0.2">
      <c r="A109" s="108" t="s">
        <v>373</v>
      </c>
      <c r="B109" s="37" t="s">
        <v>188</v>
      </c>
      <c r="C109" s="146">
        <v>249.2</v>
      </c>
      <c r="D109" s="146">
        <v>96.4</v>
      </c>
      <c r="E109" s="146">
        <v>3.4</v>
      </c>
      <c r="F109" s="154">
        <v>100.5</v>
      </c>
    </row>
    <row r="110" spans="1:6" ht="15.95" customHeight="1" x14ac:dyDescent="0.2">
      <c r="A110" s="108"/>
      <c r="B110" s="37" t="s">
        <v>189</v>
      </c>
      <c r="C110" s="146">
        <v>501.7</v>
      </c>
      <c r="D110" s="146">
        <v>98.8</v>
      </c>
      <c r="E110" s="146">
        <v>3.4</v>
      </c>
      <c r="F110" s="154">
        <v>99.7</v>
      </c>
    </row>
    <row r="111" spans="1:6" ht="15.95" customHeight="1" x14ac:dyDescent="0.2">
      <c r="A111" s="108"/>
      <c r="B111" s="37" t="s">
        <v>190</v>
      </c>
      <c r="C111" s="63">
        <v>753.3</v>
      </c>
      <c r="D111" s="63">
        <v>98.7</v>
      </c>
      <c r="E111" s="63">
        <v>3.4</v>
      </c>
      <c r="F111" s="85">
        <v>99.9</v>
      </c>
    </row>
    <row r="112" spans="1:6" ht="15.95" customHeight="1" x14ac:dyDescent="0.2">
      <c r="A112" s="108"/>
      <c r="B112" s="37" t="s">
        <v>191</v>
      </c>
      <c r="C112" s="63">
        <v>1057</v>
      </c>
      <c r="D112" s="63">
        <v>104.3</v>
      </c>
      <c r="E112" s="63">
        <v>3.4</v>
      </c>
      <c r="F112" s="85">
        <v>102.8</v>
      </c>
    </row>
    <row r="113" spans="1:6" ht="20.25" customHeight="1" x14ac:dyDescent="0.2">
      <c r="A113" s="106" t="s">
        <v>654</v>
      </c>
      <c r="B113" s="37"/>
      <c r="C113" s="146"/>
      <c r="D113" s="146"/>
      <c r="E113" s="146"/>
      <c r="F113" s="154"/>
    </row>
    <row r="114" spans="1:6" ht="15.95" customHeight="1" x14ac:dyDescent="0.2">
      <c r="A114" s="106" t="s">
        <v>1003</v>
      </c>
      <c r="B114" s="37" t="s">
        <v>186</v>
      </c>
      <c r="C114" s="146">
        <v>4169.7</v>
      </c>
      <c r="D114" s="146">
        <v>119.7</v>
      </c>
      <c r="E114" s="146">
        <v>20.6</v>
      </c>
      <c r="F114" s="154">
        <v>113.6</v>
      </c>
    </row>
    <row r="115" spans="1:6" ht="15.95" customHeight="1" x14ac:dyDescent="0.2">
      <c r="A115" s="108" t="s">
        <v>655</v>
      </c>
      <c r="B115" s="37" t="s">
        <v>188</v>
      </c>
      <c r="C115" s="146">
        <v>1037.2</v>
      </c>
      <c r="D115" s="146">
        <v>112</v>
      </c>
      <c r="E115" s="146">
        <v>21.9</v>
      </c>
      <c r="F115" s="154">
        <v>113.9</v>
      </c>
    </row>
    <row r="116" spans="1:6" ht="15.95" customHeight="1" x14ac:dyDescent="0.2">
      <c r="A116" s="108" t="s">
        <v>656</v>
      </c>
      <c r="B116" s="37" t="s">
        <v>189</v>
      </c>
      <c r="C116" s="271">
        <v>2245.1</v>
      </c>
      <c r="D116" s="271">
        <v>110.5</v>
      </c>
      <c r="E116" s="271">
        <v>22.2</v>
      </c>
      <c r="F116" s="272">
        <v>112.8</v>
      </c>
    </row>
    <row r="117" spans="1:6" ht="15.95" customHeight="1" x14ac:dyDescent="0.2">
      <c r="A117" s="108"/>
      <c r="B117" s="37" t="s">
        <v>190</v>
      </c>
      <c r="C117" s="271">
        <v>3408.1</v>
      </c>
      <c r="D117" s="271">
        <v>112.5</v>
      </c>
      <c r="E117" s="271">
        <v>22.9</v>
      </c>
      <c r="F117" s="272">
        <v>113.6</v>
      </c>
    </row>
    <row r="118" spans="1:6" ht="15.95" customHeight="1" x14ac:dyDescent="0.2">
      <c r="A118" s="108"/>
      <c r="B118" s="37" t="s">
        <v>191</v>
      </c>
      <c r="C118" s="271">
        <v>4641.2</v>
      </c>
      <c r="D118" s="271">
        <v>111.3</v>
      </c>
      <c r="E118" s="271">
        <v>23.2</v>
      </c>
      <c r="F118" s="272">
        <v>112.6</v>
      </c>
    </row>
    <row r="119" spans="1:6" ht="19.5" customHeight="1" x14ac:dyDescent="0.2">
      <c r="A119" s="106" t="s">
        <v>218</v>
      </c>
      <c r="B119" s="37"/>
      <c r="C119" s="271"/>
      <c r="D119" s="271"/>
      <c r="E119" s="271"/>
      <c r="F119" s="272"/>
    </row>
    <row r="120" spans="1:6" ht="15.95" customHeight="1" x14ac:dyDescent="0.2">
      <c r="A120" s="106" t="s">
        <v>1148</v>
      </c>
      <c r="B120" s="37" t="s">
        <v>186</v>
      </c>
      <c r="C120" s="271">
        <v>1790</v>
      </c>
      <c r="D120" s="271">
        <v>117.6</v>
      </c>
      <c r="E120" s="271">
        <v>19.100000000000001</v>
      </c>
      <c r="F120" s="272">
        <v>120.2</v>
      </c>
    </row>
    <row r="121" spans="1:6" ht="15.95" customHeight="1" x14ac:dyDescent="0.2">
      <c r="A121" s="108" t="s">
        <v>219</v>
      </c>
      <c r="B121" s="37" t="s">
        <v>188</v>
      </c>
      <c r="C121" s="271">
        <v>551.70000000000005</v>
      </c>
      <c r="D121" s="271">
        <v>135</v>
      </c>
      <c r="E121" s="271">
        <v>21.9</v>
      </c>
      <c r="F121" s="272">
        <v>121</v>
      </c>
    </row>
    <row r="122" spans="1:6" ht="15.95" customHeight="1" x14ac:dyDescent="0.2">
      <c r="A122" s="108" t="s">
        <v>220</v>
      </c>
      <c r="B122" s="37" t="s">
        <v>189</v>
      </c>
      <c r="C122" s="271">
        <v>1138.7</v>
      </c>
      <c r="D122" s="271">
        <v>135.69999999999999</v>
      </c>
      <c r="E122" s="271">
        <v>22.6</v>
      </c>
      <c r="F122" s="272">
        <v>126.1</v>
      </c>
    </row>
    <row r="123" spans="1:6" ht="15.95" customHeight="1" x14ac:dyDescent="0.2">
      <c r="A123" s="270"/>
      <c r="B123" s="37" t="s">
        <v>190</v>
      </c>
      <c r="C123" s="271">
        <v>1745.4</v>
      </c>
      <c r="D123" s="271">
        <v>133.6</v>
      </c>
      <c r="E123" s="271">
        <v>22.7</v>
      </c>
      <c r="F123" s="272">
        <v>120.7</v>
      </c>
    </row>
    <row r="124" spans="1:6" ht="15.95" customHeight="1" x14ac:dyDescent="0.2">
      <c r="A124" s="270"/>
      <c r="B124" s="37" t="s">
        <v>191</v>
      </c>
      <c r="C124" s="271">
        <v>2316.1999999999998</v>
      </c>
      <c r="D124" s="271">
        <v>129.4</v>
      </c>
      <c r="E124" s="271">
        <v>21.6</v>
      </c>
      <c r="F124" s="272">
        <v>113.2</v>
      </c>
    </row>
    <row r="125" spans="1:6" ht="15.95" customHeight="1" x14ac:dyDescent="0.2">
      <c r="A125" s="389"/>
      <c r="B125" s="388"/>
      <c r="C125" s="346"/>
      <c r="D125" s="346"/>
      <c r="E125" s="346"/>
      <c r="F125" s="390"/>
    </row>
    <row r="126" spans="1:6" ht="14.25" customHeight="1" x14ac:dyDescent="0.2">
      <c r="A126" s="346" t="s">
        <v>221</v>
      </c>
      <c r="B126" s="346"/>
      <c r="C126" s="346"/>
      <c r="D126" s="346"/>
      <c r="E126" s="346"/>
      <c r="F126" s="390"/>
    </row>
    <row r="127" spans="1:6" x14ac:dyDescent="0.2">
      <c r="A127" s="391" t="s">
        <v>222</v>
      </c>
      <c r="B127" s="346"/>
    </row>
  </sheetData>
  <mergeCells count="16">
    <mergeCell ref="A13:B13"/>
    <mergeCell ref="A14:B14"/>
    <mergeCell ref="C6:D9"/>
    <mergeCell ref="D10:D14"/>
    <mergeCell ref="C10:C14"/>
    <mergeCell ref="A9:B9"/>
    <mergeCell ref="A11:B11"/>
    <mergeCell ref="A10:B10"/>
    <mergeCell ref="A7:B7"/>
    <mergeCell ref="A8:B8"/>
    <mergeCell ref="A12:B12"/>
    <mergeCell ref="E6:F8"/>
    <mergeCell ref="G2:H3"/>
    <mergeCell ref="F4:F5"/>
    <mergeCell ref="E10:E14"/>
    <mergeCell ref="F10:F14"/>
  </mergeCells>
  <phoneticPr fontId="17" type="noConversion"/>
  <hyperlinks>
    <hyperlink ref="G2:H3" location="'Spis tablic     List of tables'!A24" display="'Spis tablic     List of tables'!A24"/>
  </hyperlinks>
  <pageMargins left="0.75" right="0.75" top="1" bottom="1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Normal="100" workbookViewId="0"/>
  </sheetViews>
  <sheetFormatPr defaultRowHeight="12.75" x14ac:dyDescent="0.2"/>
  <cols>
    <col min="1" max="1" width="10.28515625" customWidth="1"/>
    <col min="2" max="2" width="23" customWidth="1"/>
    <col min="3" max="6" width="17.7109375" customWidth="1"/>
  </cols>
  <sheetData>
    <row r="1" spans="1:6" s="579" customFormat="1" ht="30" customHeight="1" x14ac:dyDescent="0.25">
      <c r="A1" s="578" t="s">
        <v>925</v>
      </c>
      <c r="B1" s="582"/>
      <c r="C1" s="582"/>
      <c r="D1" s="582"/>
      <c r="E1" s="582"/>
      <c r="F1" s="582"/>
    </row>
    <row r="2" spans="1:6" ht="15.95" customHeight="1" x14ac:dyDescent="0.2">
      <c r="A2" s="36" t="s">
        <v>223</v>
      </c>
      <c r="B2" s="3"/>
      <c r="C2" s="3"/>
      <c r="D2" s="3"/>
      <c r="E2" s="1001" t="s">
        <v>364</v>
      </c>
      <c r="F2" s="1002"/>
    </row>
    <row r="3" spans="1:6" ht="15.95" customHeight="1" x14ac:dyDescent="0.2">
      <c r="A3" s="3"/>
      <c r="B3" s="3"/>
      <c r="C3" s="3"/>
      <c r="D3" s="3"/>
      <c r="E3" s="1002"/>
      <c r="F3" s="1002"/>
    </row>
    <row r="4" spans="1:6" ht="15.95" customHeight="1" x14ac:dyDescent="0.2">
      <c r="A4" s="3"/>
      <c r="B4" s="3"/>
      <c r="C4" s="3"/>
      <c r="D4" s="3"/>
      <c r="E4" s="306"/>
      <c r="F4" s="306"/>
    </row>
    <row r="5" spans="1:6" ht="15.95" customHeight="1" x14ac:dyDescent="0.2">
      <c r="A5" s="935"/>
      <c r="B5" s="892"/>
      <c r="C5" s="795" t="s">
        <v>224</v>
      </c>
      <c r="D5" s="800"/>
      <c r="E5" s="795" t="s">
        <v>78</v>
      </c>
      <c r="F5" s="799"/>
    </row>
    <row r="6" spans="1:6" ht="15.95" customHeight="1" x14ac:dyDescent="0.2">
      <c r="A6" s="1003" t="s">
        <v>441</v>
      </c>
      <c r="B6" s="992"/>
      <c r="C6" s="796"/>
      <c r="D6" s="802"/>
      <c r="E6" s="796"/>
      <c r="F6" s="801"/>
    </row>
    <row r="7" spans="1:6" ht="15.95" customHeight="1" x14ac:dyDescent="0.2">
      <c r="A7" s="924" t="s">
        <v>442</v>
      </c>
      <c r="B7" s="896"/>
      <c r="C7" s="796"/>
      <c r="D7" s="802"/>
      <c r="E7" s="796"/>
      <c r="F7" s="801"/>
    </row>
    <row r="8" spans="1:6" ht="15.95" customHeight="1" x14ac:dyDescent="0.2">
      <c r="A8" s="985"/>
      <c r="B8" s="986"/>
      <c r="C8" s="796"/>
      <c r="D8" s="802"/>
      <c r="E8" s="796"/>
      <c r="F8" s="801"/>
    </row>
    <row r="9" spans="1:6" ht="15.95" customHeight="1" x14ac:dyDescent="0.2">
      <c r="A9" s="933" t="s">
        <v>887</v>
      </c>
      <c r="B9" s="894"/>
      <c r="C9" s="807"/>
      <c r="D9" s="878"/>
      <c r="E9" s="807"/>
      <c r="F9" s="808"/>
    </row>
    <row r="10" spans="1:6" ht="15.95" customHeight="1" x14ac:dyDescent="0.2">
      <c r="A10" s="924" t="s">
        <v>451</v>
      </c>
      <c r="B10" s="896"/>
      <c r="C10" s="842" t="s">
        <v>79</v>
      </c>
      <c r="D10" s="893" t="s">
        <v>80</v>
      </c>
      <c r="E10" s="842" t="s">
        <v>79</v>
      </c>
      <c r="F10" s="972" t="s">
        <v>80</v>
      </c>
    </row>
    <row r="11" spans="1:6" ht="15.95" customHeight="1" x14ac:dyDescent="0.2">
      <c r="A11" s="933" t="s">
        <v>452</v>
      </c>
      <c r="B11" s="894"/>
      <c r="C11" s="825"/>
      <c r="D11" s="993"/>
      <c r="E11" s="825"/>
      <c r="F11" s="1004"/>
    </row>
    <row r="12" spans="1:6" ht="15.95" customHeight="1" x14ac:dyDescent="0.2">
      <c r="A12" s="924" t="s">
        <v>443</v>
      </c>
      <c r="B12" s="896"/>
      <c r="C12" s="844" t="s">
        <v>246</v>
      </c>
      <c r="D12" s="938" t="s">
        <v>247</v>
      </c>
      <c r="E12" s="844" t="s">
        <v>246</v>
      </c>
      <c r="F12" s="905" t="s">
        <v>247</v>
      </c>
    </row>
    <row r="13" spans="1:6" ht="15.95" customHeight="1" thickBot="1" x14ac:dyDescent="0.25">
      <c r="A13" s="999"/>
      <c r="B13" s="1000"/>
      <c r="C13" s="844"/>
      <c r="D13" s="938"/>
      <c r="E13" s="844"/>
      <c r="F13" s="905"/>
    </row>
    <row r="14" spans="1:6" ht="24.95" customHeight="1" x14ac:dyDescent="0.2">
      <c r="A14" s="255">
        <v>2016</v>
      </c>
      <c r="B14" s="283" t="s">
        <v>1010</v>
      </c>
      <c r="C14" s="242">
        <v>26312.400000000001</v>
      </c>
      <c r="D14" s="242">
        <v>502.1</v>
      </c>
      <c r="E14" s="242">
        <v>18044.8</v>
      </c>
      <c r="F14" s="316">
        <v>452.1</v>
      </c>
    </row>
    <row r="15" spans="1:6" ht="24.95" customHeight="1" x14ac:dyDescent="0.2">
      <c r="A15" s="20"/>
      <c r="B15" s="9"/>
      <c r="C15" s="63"/>
      <c r="D15" s="63"/>
      <c r="E15" s="63"/>
      <c r="F15" s="85"/>
    </row>
    <row r="16" spans="1:6" ht="24.95" customHeight="1" x14ac:dyDescent="0.2">
      <c r="A16" s="20">
        <v>2017</v>
      </c>
      <c r="B16" s="62" t="s">
        <v>1012</v>
      </c>
      <c r="C16" s="63">
        <v>6666.7</v>
      </c>
      <c r="D16" s="63">
        <v>126.6</v>
      </c>
      <c r="E16" s="63">
        <v>4445.1000000000004</v>
      </c>
      <c r="F16" s="85">
        <v>110.2</v>
      </c>
    </row>
    <row r="17" spans="1:6" ht="24.95" customHeight="1" x14ac:dyDescent="0.2">
      <c r="A17" s="20"/>
      <c r="B17" s="9" t="s">
        <v>1008</v>
      </c>
      <c r="C17" s="63">
        <v>13960.8</v>
      </c>
      <c r="D17" s="63">
        <v>266.39999999999998</v>
      </c>
      <c r="E17" s="63">
        <v>9477.2000000000007</v>
      </c>
      <c r="F17" s="83">
        <v>235.1</v>
      </c>
    </row>
    <row r="18" spans="1:6" ht="24.95" customHeight="1" x14ac:dyDescent="0.2">
      <c r="A18" s="20"/>
      <c r="B18" s="9" t="s">
        <v>1009</v>
      </c>
      <c r="C18" s="63">
        <v>21111.3</v>
      </c>
      <c r="D18" s="63">
        <v>401.9</v>
      </c>
      <c r="E18" s="63">
        <v>14457.2</v>
      </c>
      <c r="F18" s="83">
        <v>357.1</v>
      </c>
    </row>
    <row r="19" spans="1:6" ht="24.95" customHeight="1" x14ac:dyDescent="0.2">
      <c r="A19" s="20"/>
      <c r="B19" s="9" t="s">
        <v>1010</v>
      </c>
      <c r="C19" s="63">
        <v>28371.4</v>
      </c>
      <c r="D19" s="63">
        <v>539.79999999999995</v>
      </c>
      <c r="E19" s="63">
        <v>19384.400000000001</v>
      </c>
      <c r="F19" s="83">
        <v>477.8</v>
      </c>
    </row>
    <row r="20" spans="1:6" ht="24.95" customHeight="1" x14ac:dyDescent="0.2">
      <c r="A20" s="20"/>
      <c r="B20" s="9"/>
      <c r="C20" s="63"/>
      <c r="D20" s="63"/>
      <c r="E20" s="63"/>
      <c r="F20" s="83"/>
    </row>
    <row r="21" spans="1:6" ht="21" customHeight="1" x14ac:dyDescent="0.2">
      <c r="B21" s="22" t="s">
        <v>448</v>
      </c>
      <c r="C21" s="25">
        <v>106.6</v>
      </c>
      <c r="D21" s="25">
        <v>106.3</v>
      </c>
      <c r="E21" s="25">
        <v>108.1</v>
      </c>
      <c r="F21" s="47">
        <v>106.4</v>
      </c>
    </row>
    <row r="22" spans="1:6" ht="24.95" customHeight="1" x14ac:dyDescent="0.2">
      <c r="A22" s="32" t="s">
        <v>626</v>
      </c>
      <c r="B22" s="3"/>
      <c r="C22" s="3"/>
      <c r="D22" s="3"/>
      <c r="E22" s="3"/>
      <c r="F22" s="3"/>
    </row>
    <row r="23" spans="1:6" s="28" customFormat="1" x14ac:dyDescent="0.2">
      <c r="A23" s="66" t="s">
        <v>627</v>
      </c>
      <c r="B23" s="66"/>
      <c r="C23" s="66"/>
      <c r="D23" s="66"/>
      <c r="E23" s="66"/>
      <c r="F23" s="66"/>
    </row>
  </sheetData>
  <mergeCells count="20">
    <mergeCell ref="D10:D11"/>
    <mergeCell ref="E10:E11"/>
    <mergeCell ref="E2:F3"/>
    <mergeCell ref="A5:B5"/>
    <mergeCell ref="C5:D9"/>
    <mergeCell ref="E5:F9"/>
    <mergeCell ref="A6:B6"/>
    <mergeCell ref="A7:B7"/>
    <mergeCell ref="A8:B8"/>
    <mergeCell ref="A9:B9"/>
    <mergeCell ref="F10:F11"/>
    <mergeCell ref="A11:B11"/>
    <mergeCell ref="A10:B10"/>
    <mergeCell ref="C10:C11"/>
    <mergeCell ref="A12:B12"/>
    <mergeCell ref="C12:C13"/>
    <mergeCell ref="D12:D13"/>
    <mergeCell ref="E12:E13"/>
    <mergeCell ref="F12:F13"/>
    <mergeCell ref="A13:B13"/>
  </mergeCells>
  <phoneticPr fontId="17" type="noConversion"/>
  <hyperlinks>
    <hyperlink ref="E2:F3" location="'Spis tablic     List of tables'!A25" display="'Spis tablic     List of tables'!A25"/>
  </hyperlinks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Normal="100" workbookViewId="0"/>
  </sheetViews>
  <sheetFormatPr defaultRowHeight="12.75" x14ac:dyDescent="0.2"/>
  <cols>
    <col min="1" max="1" width="10.28515625" customWidth="1"/>
    <col min="2" max="2" width="24.42578125" customWidth="1"/>
    <col min="3" max="5" width="17.7109375" customWidth="1"/>
    <col min="6" max="6" width="19" customWidth="1"/>
    <col min="7" max="7" width="17.7109375" customWidth="1"/>
    <col min="8" max="8" width="18.7109375" customWidth="1"/>
  </cols>
  <sheetData>
    <row r="1" spans="1:8" s="579" customFormat="1" ht="30" customHeight="1" x14ac:dyDescent="0.25">
      <c r="A1" s="578" t="s">
        <v>926</v>
      </c>
      <c r="B1" s="582"/>
      <c r="C1" s="582"/>
      <c r="D1" s="582"/>
      <c r="E1" s="582"/>
      <c r="F1" s="872" t="s">
        <v>364</v>
      </c>
      <c r="G1" s="872"/>
      <c r="H1" s="582"/>
    </row>
    <row r="2" spans="1:8" ht="15.95" customHeight="1" x14ac:dyDescent="0.2">
      <c r="A2" s="36" t="s">
        <v>81</v>
      </c>
      <c r="B2" s="3"/>
      <c r="C2" s="3"/>
      <c r="D2" s="3"/>
      <c r="E2" s="3"/>
      <c r="F2" s="872"/>
      <c r="G2" s="872"/>
      <c r="H2" s="3"/>
    </row>
    <row r="3" spans="1:8" ht="15.95" customHeight="1" x14ac:dyDescent="0.2">
      <c r="A3" s="3"/>
      <c r="B3" s="3"/>
      <c r="C3" s="3"/>
      <c r="D3" s="3"/>
      <c r="E3" s="3"/>
      <c r="F3" s="3"/>
      <c r="G3" s="3"/>
      <c r="H3" s="3"/>
    </row>
    <row r="4" spans="1:8" ht="15.95" customHeight="1" x14ac:dyDescent="0.2">
      <c r="A4" s="841"/>
      <c r="B4" s="841"/>
      <c r="C4" s="795" t="s">
        <v>82</v>
      </c>
      <c r="D4" s="800"/>
      <c r="E4" s="935" t="s">
        <v>1150</v>
      </c>
      <c r="F4" s="984"/>
      <c r="G4" s="984"/>
      <c r="H4" s="936"/>
    </row>
    <row r="5" spans="1:8" ht="15.95" customHeight="1" x14ac:dyDescent="0.2">
      <c r="A5" s="1003" t="s">
        <v>441</v>
      </c>
      <c r="B5" s="992"/>
      <c r="C5" s="796"/>
      <c r="D5" s="802"/>
      <c r="E5" s="933"/>
      <c r="F5" s="880"/>
      <c r="G5" s="880"/>
      <c r="H5" s="879"/>
    </row>
    <row r="6" spans="1:8" ht="15.95" customHeight="1" x14ac:dyDescent="0.2">
      <c r="A6" s="826" t="s">
        <v>442</v>
      </c>
      <c r="B6" s="826"/>
      <c r="C6" s="796"/>
      <c r="D6" s="802"/>
      <c r="E6" s="924" t="s">
        <v>1149</v>
      </c>
      <c r="F6" s="982"/>
      <c r="G6" s="982"/>
      <c r="H6" s="883"/>
    </row>
    <row r="7" spans="1:8" ht="15.95" customHeight="1" x14ac:dyDescent="0.2">
      <c r="A7" s="985"/>
      <c r="B7" s="986"/>
      <c r="C7" s="807"/>
      <c r="D7" s="878"/>
      <c r="E7" s="924"/>
      <c r="F7" s="982"/>
      <c r="G7" s="982"/>
      <c r="H7" s="883"/>
    </row>
    <row r="8" spans="1:8" ht="15.95" customHeight="1" x14ac:dyDescent="0.2">
      <c r="A8" s="824" t="s">
        <v>887</v>
      </c>
      <c r="B8" s="824"/>
      <c r="C8" s="794" t="s">
        <v>248</v>
      </c>
      <c r="D8" s="794" t="s">
        <v>932</v>
      </c>
      <c r="E8" s="794" t="s">
        <v>323</v>
      </c>
      <c r="F8" s="794" t="s">
        <v>1151</v>
      </c>
      <c r="G8" s="794" t="s">
        <v>1152</v>
      </c>
      <c r="H8" s="799" t="s">
        <v>464</v>
      </c>
    </row>
    <row r="9" spans="1:8" ht="15.95" customHeight="1" x14ac:dyDescent="0.2">
      <c r="A9" s="883" t="s">
        <v>451</v>
      </c>
      <c r="B9" s="826"/>
      <c r="C9" s="793"/>
      <c r="D9" s="793"/>
      <c r="E9" s="793"/>
      <c r="F9" s="793"/>
      <c r="G9" s="793"/>
      <c r="H9" s="801"/>
    </row>
    <row r="10" spans="1:8" ht="15.95" customHeight="1" x14ac:dyDescent="0.2">
      <c r="A10" s="879" t="s">
        <v>452</v>
      </c>
      <c r="B10" s="824"/>
      <c r="C10" s="793"/>
      <c r="D10" s="793"/>
      <c r="E10" s="793"/>
      <c r="F10" s="793"/>
      <c r="G10" s="793"/>
      <c r="H10" s="801"/>
    </row>
    <row r="11" spans="1:8" ht="15.95" customHeight="1" x14ac:dyDescent="0.2">
      <c r="A11" s="883" t="s">
        <v>443</v>
      </c>
      <c r="B11" s="826"/>
      <c r="C11" s="793"/>
      <c r="D11" s="793"/>
      <c r="E11" s="793"/>
      <c r="F11" s="793"/>
      <c r="G11" s="793"/>
      <c r="H11" s="801"/>
    </row>
    <row r="12" spans="1:8" ht="15.95" customHeight="1" thickBot="1" x14ac:dyDescent="0.25">
      <c r="A12" s="990"/>
      <c r="B12" s="991"/>
      <c r="C12" s="793"/>
      <c r="D12" s="793"/>
      <c r="E12" s="793"/>
      <c r="F12" s="793"/>
      <c r="G12" s="793"/>
      <c r="H12" s="801"/>
    </row>
    <row r="13" spans="1:8" ht="35.1" customHeight="1" x14ac:dyDescent="0.2">
      <c r="A13" s="255">
        <v>2016</v>
      </c>
      <c r="B13" s="283" t="s">
        <v>1015</v>
      </c>
      <c r="C13" s="242">
        <v>7320.3</v>
      </c>
      <c r="D13" s="242">
        <v>476.5</v>
      </c>
      <c r="E13" s="242">
        <v>3575.3</v>
      </c>
      <c r="F13" s="242">
        <v>1414.6</v>
      </c>
      <c r="G13" s="242">
        <v>1372.4</v>
      </c>
      <c r="H13" s="304">
        <v>788.3</v>
      </c>
    </row>
    <row r="14" spans="1:8" ht="24.95" customHeight="1" x14ac:dyDescent="0.2">
      <c r="A14" s="20"/>
      <c r="B14" s="9"/>
      <c r="C14" s="63"/>
      <c r="D14" s="63"/>
      <c r="E14" s="63"/>
      <c r="F14" s="63"/>
      <c r="G14" s="63"/>
      <c r="H14" s="83"/>
    </row>
    <row r="15" spans="1:8" ht="24.95" customHeight="1" x14ac:dyDescent="0.2">
      <c r="A15" s="20">
        <v>2017</v>
      </c>
      <c r="B15" s="9" t="s">
        <v>1011</v>
      </c>
      <c r="C15" s="63">
        <v>1241.0999999999999</v>
      </c>
      <c r="D15" s="63">
        <v>81.8</v>
      </c>
      <c r="E15" s="63">
        <v>575.5</v>
      </c>
      <c r="F15" s="63">
        <v>287.5</v>
      </c>
      <c r="G15" s="63">
        <v>116.2</v>
      </c>
      <c r="H15" s="83">
        <v>171.8</v>
      </c>
    </row>
    <row r="16" spans="1:8" ht="24.95" customHeight="1" x14ac:dyDescent="0.2">
      <c r="A16" s="20"/>
      <c r="B16" s="9" t="s">
        <v>1013</v>
      </c>
      <c r="C16" s="63">
        <v>2989</v>
      </c>
      <c r="D16" s="63">
        <v>198.6</v>
      </c>
      <c r="E16" s="63">
        <v>1358</v>
      </c>
      <c r="F16" s="63">
        <v>590.70000000000005</v>
      </c>
      <c r="G16" s="63">
        <v>438.9</v>
      </c>
      <c r="H16" s="83">
        <v>328.4</v>
      </c>
    </row>
    <row r="17" spans="1:8" ht="24.95" customHeight="1" x14ac:dyDescent="0.2">
      <c r="A17" s="65"/>
      <c r="B17" s="62" t="s">
        <v>1014</v>
      </c>
      <c r="C17" s="63">
        <v>5293.5</v>
      </c>
      <c r="D17" s="63">
        <v>350.5</v>
      </c>
      <c r="E17" s="63">
        <v>2443.5</v>
      </c>
      <c r="F17" s="63">
        <v>964</v>
      </c>
      <c r="G17" s="63">
        <v>954.3</v>
      </c>
      <c r="H17" s="83">
        <v>525.29999999999995</v>
      </c>
    </row>
    <row r="18" spans="1:8" ht="24.95" customHeight="1" x14ac:dyDescent="0.2">
      <c r="A18" s="65"/>
      <c r="B18" s="9" t="s">
        <v>1015</v>
      </c>
      <c r="C18" s="63">
        <v>7633.5</v>
      </c>
      <c r="D18" s="63">
        <v>503.2</v>
      </c>
      <c r="E18" s="63">
        <v>3735</v>
      </c>
      <c r="F18" s="63">
        <v>1283.8</v>
      </c>
      <c r="G18" s="63">
        <v>1679.7</v>
      </c>
      <c r="H18" s="83">
        <v>771.5</v>
      </c>
    </row>
    <row r="19" spans="1:8" ht="23.25" customHeight="1" x14ac:dyDescent="0.2">
      <c r="A19" s="65"/>
      <c r="B19" s="9"/>
      <c r="C19" s="63"/>
      <c r="D19" s="63"/>
      <c r="E19" s="63"/>
      <c r="F19" s="63"/>
      <c r="G19" s="63"/>
      <c r="H19" s="83"/>
    </row>
    <row r="20" spans="1:8" ht="25.5" customHeight="1" x14ac:dyDescent="0.2">
      <c r="B20" s="22" t="s">
        <v>448</v>
      </c>
      <c r="C20" s="25">
        <v>104.3</v>
      </c>
      <c r="D20" s="25">
        <v>105.6</v>
      </c>
      <c r="E20" s="25">
        <v>104.5</v>
      </c>
      <c r="F20" s="25">
        <v>90.8</v>
      </c>
      <c r="G20" s="25">
        <v>122.4</v>
      </c>
      <c r="H20" s="47">
        <v>97.9</v>
      </c>
    </row>
    <row r="21" spans="1:8" ht="24.95" customHeight="1" x14ac:dyDescent="0.2">
      <c r="A21" s="3" t="s">
        <v>465</v>
      </c>
      <c r="B21" s="3"/>
      <c r="C21" s="3"/>
      <c r="D21" s="3"/>
      <c r="E21" s="3"/>
      <c r="F21" s="3"/>
      <c r="G21" s="3"/>
      <c r="H21" s="3"/>
    </row>
    <row r="22" spans="1:8" x14ac:dyDescent="0.2">
      <c r="A22" s="3" t="s">
        <v>466</v>
      </c>
      <c r="B22" s="3"/>
      <c r="C22" s="3"/>
      <c r="D22" s="3"/>
      <c r="E22" s="3"/>
      <c r="F22" s="3"/>
      <c r="G22" s="3"/>
      <c r="H22" s="3"/>
    </row>
    <row r="23" spans="1:8" x14ac:dyDescent="0.2">
      <c r="A23" s="66" t="s">
        <v>467</v>
      </c>
      <c r="B23" s="3"/>
      <c r="C23" s="3"/>
      <c r="D23" s="3"/>
      <c r="E23" s="3"/>
      <c r="F23" s="3"/>
      <c r="G23" s="3"/>
      <c r="H23" s="3"/>
    </row>
    <row r="24" spans="1:8" x14ac:dyDescent="0.2">
      <c r="A24" s="66" t="s">
        <v>468</v>
      </c>
      <c r="B24" s="3"/>
      <c r="C24" s="3"/>
      <c r="D24" s="3"/>
      <c r="E24" s="3"/>
      <c r="F24" s="3"/>
      <c r="G24" s="3"/>
      <c r="H24" s="3"/>
    </row>
    <row r="29" spans="1:8" x14ac:dyDescent="0.2">
      <c r="C29" s="264"/>
      <c r="D29" s="264"/>
      <c r="E29" s="264"/>
      <c r="F29" s="264"/>
      <c r="G29" s="264"/>
      <c r="H29" s="264"/>
    </row>
  </sheetData>
  <mergeCells count="20">
    <mergeCell ref="F8:F12"/>
    <mergeCell ref="G8:G12"/>
    <mergeCell ref="H8:H12"/>
    <mergeCell ref="A9:B9"/>
    <mergeCell ref="A10:B10"/>
    <mergeCell ref="A11:B11"/>
    <mergeCell ref="A12:B12"/>
    <mergeCell ref="A8:B8"/>
    <mergeCell ref="C8:C12"/>
    <mergeCell ref="D8:D12"/>
    <mergeCell ref="E8:E12"/>
    <mergeCell ref="F1:G2"/>
    <mergeCell ref="A4:B4"/>
    <mergeCell ref="C4:D7"/>
    <mergeCell ref="E4:H5"/>
    <mergeCell ref="A5:B5"/>
    <mergeCell ref="A6:B6"/>
    <mergeCell ref="E6:H6"/>
    <mergeCell ref="A7:B7"/>
    <mergeCell ref="E7:H7"/>
  </mergeCells>
  <phoneticPr fontId="17" type="noConversion"/>
  <hyperlinks>
    <hyperlink ref="F1:F2" location="'Spis tablic     List of tables'!A23" display="Powrót do spisu tablic"/>
    <hyperlink ref="F1:G2" location="'Spis tablic     List of tables'!A26" display="'Spis tablic     List of tables'!A26"/>
  </hyperlinks>
  <pageMargins left="0.75" right="0.75" top="1" bottom="1" header="0.5" footer="0.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zoomScaleNormal="100" workbookViewId="0"/>
  </sheetViews>
  <sheetFormatPr defaultRowHeight="12.75" x14ac:dyDescent="0.2"/>
  <cols>
    <col min="1" max="1" width="10.28515625" customWidth="1"/>
    <col min="2" max="2" width="26.85546875" customWidth="1"/>
    <col min="3" max="3" width="17.7109375" customWidth="1"/>
    <col min="4" max="4" width="19.7109375" customWidth="1"/>
    <col min="5" max="5" width="20.85546875" customWidth="1"/>
    <col min="6" max="6" width="20.7109375" customWidth="1"/>
    <col min="7" max="7" width="19.7109375" customWidth="1"/>
    <col min="8" max="8" width="19.28515625" customWidth="1"/>
  </cols>
  <sheetData>
    <row r="1" spans="1:8" ht="30" customHeight="1" x14ac:dyDescent="0.25">
      <c r="A1" s="5" t="s">
        <v>1153</v>
      </c>
      <c r="B1" s="5"/>
      <c r="C1" s="5"/>
      <c r="D1" s="5"/>
      <c r="E1" s="5"/>
      <c r="F1" s="872" t="s">
        <v>364</v>
      </c>
      <c r="G1" s="806"/>
      <c r="H1" s="222"/>
    </row>
    <row r="2" spans="1:8" ht="15.95" customHeight="1" x14ac:dyDescent="0.2">
      <c r="A2" s="36" t="s">
        <v>1154</v>
      </c>
      <c r="B2" s="36"/>
      <c r="C2" s="36"/>
      <c r="D2" s="36"/>
      <c r="E2" s="36"/>
      <c r="F2" s="806"/>
      <c r="G2" s="806"/>
      <c r="H2" s="30"/>
    </row>
    <row r="3" spans="1:8" ht="15.95" customHeight="1" x14ac:dyDescent="0.2">
      <c r="A3" s="75"/>
      <c r="B3" s="75"/>
      <c r="C3" s="75"/>
      <c r="D3" s="75"/>
      <c r="E3" s="75"/>
      <c r="F3" s="75"/>
      <c r="G3" s="223"/>
      <c r="H3" s="223"/>
    </row>
    <row r="4" spans="1:8" ht="15.95" customHeight="1" x14ac:dyDescent="0.2">
      <c r="A4" s="983"/>
      <c r="B4" s="936"/>
      <c r="C4" s="794" t="s">
        <v>124</v>
      </c>
      <c r="D4" s="789" t="s">
        <v>701</v>
      </c>
      <c r="E4" s="832"/>
      <c r="F4" s="832"/>
      <c r="G4" s="832"/>
    </row>
    <row r="5" spans="1:8" ht="15.95" customHeight="1" x14ac:dyDescent="0.2">
      <c r="A5" s="1014" t="s">
        <v>441</v>
      </c>
      <c r="B5" s="1015"/>
      <c r="C5" s="793"/>
      <c r="D5" s="834"/>
      <c r="E5" s="833"/>
      <c r="F5" s="833"/>
      <c r="G5" s="833"/>
    </row>
    <row r="6" spans="1:8" ht="15.95" customHeight="1" x14ac:dyDescent="0.2">
      <c r="A6" s="1009" t="s">
        <v>442</v>
      </c>
      <c r="B6" s="883"/>
      <c r="C6" s="793"/>
      <c r="D6" s="835"/>
      <c r="E6" s="838"/>
      <c r="F6" s="838"/>
      <c r="G6" s="838"/>
    </row>
    <row r="7" spans="1:8" ht="15.95" customHeight="1" x14ac:dyDescent="0.2">
      <c r="A7" s="1016"/>
      <c r="B7" s="1017"/>
      <c r="C7" s="793"/>
      <c r="D7" s="814" t="s">
        <v>898</v>
      </c>
      <c r="E7" s="1010" t="s">
        <v>130</v>
      </c>
      <c r="F7" s="1011"/>
      <c r="G7" s="1012"/>
    </row>
    <row r="8" spans="1:8" ht="15.95" customHeight="1" x14ac:dyDescent="0.2">
      <c r="A8" s="1013" t="s">
        <v>887</v>
      </c>
      <c r="B8" s="879"/>
      <c r="C8" s="793"/>
      <c r="D8" s="836"/>
      <c r="E8" s="829" t="s">
        <v>46</v>
      </c>
      <c r="F8" s="67" t="s">
        <v>44</v>
      </c>
      <c r="G8" s="97"/>
    </row>
    <row r="9" spans="1:8" ht="15.95" customHeight="1" x14ac:dyDescent="0.2">
      <c r="A9" s="1009" t="s">
        <v>451</v>
      </c>
      <c r="B9" s="883"/>
      <c r="C9" s="793"/>
      <c r="D9" s="836"/>
      <c r="E9" s="830"/>
      <c r="F9" s="15" t="s">
        <v>43</v>
      </c>
      <c r="G9" s="98" t="s">
        <v>45</v>
      </c>
    </row>
    <row r="10" spans="1:8" ht="15.95" customHeight="1" x14ac:dyDescent="0.2">
      <c r="A10" s="1013" t="s">
        <v>452</v>
      </c>
      <c r="B10" s="879"/>
      <c r="C10" s="793"/>
      <c r="D10" s="836"/>
      <c r="E10" s="830"/>
      <c r="F10" s="16" t="s">
        <v>42</v>
      </c>
      <c r="G10" s="99" t="s">
        <v>40</v>
      </c>
    </row>
    <row r="11" spans="1:8" ht="15.95" customHeight="1" x14ac:dyDescent="0.2">
      <c r="A11" s="1009" t="s">
        <v>443</v>
      </c>
      <c r="B11" s="883"/>
      <c r="C11" s="874"/>
      <c r="D11" s="837"/>
      <c r="E11" s="831"/>
      <c r="F11" s="18" t="s">
        <v>41</v>
      </c>
      <c r="G11" s="160"/>
    </row>
    <row r="12" spans="1:8" ht="15.95" customHeight="1" thickBot="1" x14ac:dyDescent="0.25">
      <c r="A12" s="1007"/>
      <c r="B12" s="1008"/>
      <c r="C12" s="1005" t="s">
        <v>249</v>
      </c>
      <c r="D12" s="1006"/>
      <c r="E12" s="1006"/>
      <c r="F12" s="1006"/>
      <c r="G12" s="1006"/>
    </row>
    <row r="13" spans="1:8" ht="35.1" customHeight="1" x14ac:dyDescent="0.2">
      <c r="A13" s="20">
        <v>2016</v>
      </c>
      <c r="B13" s="62" t="s">
        <v>420</v>
      </c>
      <c r="C13" s="225">
        <v>2831612</v>
      </c>
      <c r="D13" s="225">
        <v>2831591</v>
      </c>
      <c r="E13" s="225">
        <v>1210593</v>
      </c>
      <c r="F13" s="225">
        <v>1403309</v>
      </c>
      <c r="G13" s="226">
        <v>204984</v>
      </c>
    </row>
    <row r="14" spans="1:8" ht="24.95" customHeight="1" x14ac:dyDescent="0.2">
      <c r="B14" s="62" t="s">
        <v>33</v>
      </c>
      <c r="C14" s="23">
        <v>4273049</v>
      </c>
      <c r="D14" s="23">
        <v>4272949</v>
      </c>
      <c r="E14" s="23">
        <v>1763212</v>
      </c>
      <c r="F14" s="49">
        <v>2164370</v>
      </c>
      <c r="G14" s="45">
        <v>328043</v>
      </c>
    </row>
    <row r="15" spans="1:8" ht="24.95" customHeight="1" x14ac:dyDescent="0.2">
      <c r="A15" s="20"/>
      <c r="B15" s="62"/>
      <c r="C15" s="23"/>
      <c r="D15" s="23"/>
      <c r="E15" s="23"/>
      <c r="F15" s="49"/>
      <c r="G15" s="45"/>
    </row>
    <row r="16" spans="1:8" ht="24.95" customHeight="1" x14ac:dyDescent="0.2">
      <c r="A16" s="20">
        <v>2017</v>
      </c>
      <c r="B16" s="62" t="s">
        <v>362</v>
      </c>
      <c r="C16" s="23">
        <v>648589</v>
      </c>
      <c r="D16" s="23">
        <v>648469</v>
      </c>
      <c r="E16" s="23">
        <v>316181</v>
      </c>
      <c r="F16" s="49">
        <v>277476</v>
      </c>
      <c r="G16" s="45">
        <v>51398</v>
      </c>
    </row>
    <row r="17" spans="1:8" ht="24.95" customHeight="1" x14ac:dyDescent="0.2">
      <c r="A17" s="20"/>
      <c r="B17" s="62" t="s">
        <v>363</v>
      </c>
      <c r="C17" s="23">
        <v>1555227</v>
      </c>
      <c r="D17" s="23">
        <v>1555107</v>
      </c>
      <c r="E17" s="23">
        <v>708635</v>
      </c>
      <c r="F17" s="49">
        <v>736231</v>
      </c>
      <c r="G17" s="45">
        <v>102642</v>
      </c>
    </row>
    <row r="18" spans="1:8" ht="24.95" customHeight="1" x14ac:dyDescent="0.2">
      <c r="A18" s="20"/>
      <c r="B18" s="62" t="s">
        <v>420</v>
      </c>
      <c r="C18" s="23">
        <v>2665574</v>
      </c>
      <c r="D18" s="23">
        <v>2665250</v>
      </c>
      <c r="E18" s="23">
        <v>1185784</v>
      </c>
      <c r="F18" s="49">
        <v>1169116</v>
      </c>
      <c r="G18" s="45">
        <v>298975</v>
      </c>
    </row>
    <row r="19" spans="1:8" ht="21.75" customHeight="1" x14ac:dyDescent="0.2">
      <c r="A19" s="20"/>
      <c r="B19" s="62"/>
      <c r="C19" s="23"/>
      <c r="D19" s="23"/>
      <c r="E19" s="23"/>
      <c r="F19" s="49"/>
      <c r="G19" s="45"/>
    </row>
    <row r="20" spans="1:8" ht="21.75" customHeight="1" x14ac:dyDescent="0.2">
      <c r="B20" s="241" t="s">
        <v>448</v>
      </c>
      <c r="C20" s="25">
        <v>94.1</v>
      </c>
      <c r="D20" s="25">
        <v>94.1</v>
      </c>
      <c r="E20" s="25">
        <v>98</v>
      </c>
      <c r="F20" s="25">
        <v>83.3</v>
      </c>
      <c r="G20" s="26">
        <v>145.9</v>
      </c>
      <c r="H20" s="81"/>
    </row>
    <row r="21" spans="1:8" x14ac:dyDescent="0.2">
      <c r="A21" s="32" t="s">
        <v>592</v>
      </c>
      <c r="B21" s="3"/>
      <c r="C21" s="3"/>
      <c r="D21" s="3"/>
      <c r="E21" s="3"/>
      <c r="F21" s="3"/>
      <c r="G21" s="3"/>
    </row>
    <row r="22" spans="1:8" x14ac:dyDescent="0.2">
      <c r="A22" s="66" t="s">
        <v>593</v>
      </c>
      <c r="B22" s="3"/>
      <c r="C22" s="3"/>
      <c r="D22" s="3"/>
      <c r="E22" s="3"/>
      <c r="F22" s="3"/>
      <c r="G22" s="3"/>
    </row>
  </sheetData>
  <mergeCells count="16">
    <mergeCell ref="F1:G2"/>
    <mergeCell ref="A8:B8"/>
    <mergeCell ref="A4:B4"/>
    <mergeCell ref="A5:B5"/>
    <mergeCell ref="A7:B7"/>
    <mergeCell ref="A6:B6"/>
    <mergeCell ref="C12:G12"/>
    <mergeCell ref="A12:B12"/>
    <mergeCell ref="C4:C11"/>
    <mergeCell ref="D4:G6"/>
    <mergeCell ref="E8:E11"/>
    <mergeCell ref="A9:B9"/>
    <mergeCell ref="E7:G7"/>
    <mergeCell ref="D7:D11"/>
    <mergeCell ref="A10:B10"/>
    <mergeCell ref="A11:B11"/>
  </mergeCells>
  <phoneticPr fontId="17" type="noConversion"/>
  <hyperlinks>
    <hyperlink ref="F1:G2" location="'Spis tablic     List of tables'!A27" display="'Spis tablic     List of tables'!A27"/>
  </hyperlinks>
  <pageMargins left="0.75" right="0.75" top="1" bottom="1" header="0.5" footer="0.5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2"/>
  <sheetViews>
    <sheetView zoomScaleNormal="100" workbookViewId="0"/>
  </sheetViews>
  <sheetFormatPr defaultRowHeight="12.75" x14ac:dyDescent="0.2"/>
  <cols>
    <col min="1" max="1" width="45.7109375" customWidth="1"/>
    <col min="2" max="2" width="4.7109375" customWidth="1"/>
    <col min="3" max="5" width="17.7109375" customWidth="1"/>
  </cols>
  <sheetData>
    <row r="1" spans="1:5" s="579" customFormat="1" ht="30" customHeight="1" x14ac:dyDescent="0.25">
      <c r="A1" s="578" t="s">
        <v>927</v>
      </c>
      <c r="B1" s="582"/>
      <c r="C1" s="582"/>
      <c r="D1" s="872" t="s">
        <v>712</v>
      </c>
      <c r="E1" s="806"/>
    </row>
    <row r="2" spans="1:5" ht="15.95" customHeight="1" x14ac:dyDescent="0.2">
      <c r="A2" s="36" t="s">
        <v>599</v>
      </c>
      <c r="B2" s="3"/>
      <c r="C2" s="3"/>
      <c r="D2" s="806"/>
      <c r="E2" s="806"/>
    </row>
    <row r="3" spans="1:5" ht="15.95" customHeight="1" x14ac:dyDescent="0.2">
      <c r="A3" s="3"/>
      <c r="B3" s="3"/>
      <c r="C3" s="3"/>
      <c r="D3" s="3"/>
      <c r="E3" s="3"/>
    </row>
    <row r="4" spans="1:5" ht="15.95" customHeight="1" x14ac:dyDescent="0.2">
      <c r="A4" s="1019"/>
      <c r="B4" s="1020"/>
      <c r="C4" s="893" t="s">
        <v>469</v>
      </c>
      <c r="D4" s="893" t="s">
        <v>470</v>
      </c>
      <c r="E4" s="841" t="s">
        <v>471</v>
      </c>
    </row>
    <row r="5" spans="1:5" ht="15.95" customHeight="1" x14ac:dyDescent="0.2">
      <c r="A5" s="1013" t="s">
        <v>204</v>
      </c>
      <c r="B5" s="879"/>
      <c r="C5" s="895"/>
      <c r="D5" s="895"/>
      <c r="E5" s="824"/>
    </row>
    <row r="6" spans="1:5" ht="15.95" customHeight="1" x14ac:dyDescent="0.2">
      <c r="A6" s="1009" t="s">
        <v>205</v>
      </c>
      <c r="B6" s="883"/>
      <c r="C6" s="895"/>
      <c r="D6" s="895"/>
      <c r="E6" s="824"/>
    </row>
    <row r="7" spans="1:5" ht="15.95" customHeight="1" x14ac:dyDescent="0.2">
      <c r="A7" s="99"/>
      <c r="B7" s="12"/>
      <c r="C7" s="895"/>
      <c r="D7" s="895"/>
      <c r="E7" s="824"/>
    </row>
    <row r="8" spans="1:5" ht="15.95" customHeight="1" x14ac:dyDescent="0.2">
      <c r="A8" s="1018" t="s">
        <v>1202</v>
      </c>
      <c r="B8" s="927"/>
      <c r="C8" s="895"/>
      <c r="D8" s="895"/>
      <c r="E8" s="824"/>
    </row>
    <row r="9" spans="1:5" ht="15.95" customHeight="1" x14ac:dyDescent="0.2">
      <c r="A9" s="1018" t="s">
        <v>1201</v>
      </c>
      <c r="B9" s="927"/>
      <c r="C9" s="899" t="s">
        <v>472</v>
      </c>
      <c r="D9" s="899" t="s">
        <v>473</v>
      </c>
      <c r="E9" s="843" t="s">
        <v>250</v>
      </c>
    </row>
    <row r="10" spans="1:5" ht="15.95" customHeight="1" x14ac:dyDescent="0.2">
      <c r="A10" s="1018" t="s">
        <v>1200</v>
      </c>
      <c r="B10" s="927"/>
      <c r="C10" s="899"/>
      <c r="D10" s="899"/>
      <c r="E10" s="843"/>
    </row>
    <row r="11" spans="1:5" ht="15.95" customHeight="1" x14ac:dyDescent="0.2">
      <c r="A11" s="1018" t="s">
        <v>1199</v>
      </c>
      <c r="B11" s="927"/>
      <c r="C11" s="899"/>
      <c r="D11" s="899"/>
      <c r="E11" s="843"/>
    </row>
    <row r="12" spans="1:5" ht="15.95" customHeight="1" x14ac:dyDescent="0.2">
      <c r="A12" s="1018" t="s">
        <v>1198</v>
      </c>
      <c r="B12" s="927"/>
      <c r="C12" s="899"/>
      <c r="D12" s="899"/>
      <c r="E12" s="843"/>
    </row>
    <row r="13" spans="1:5" ht="15.95" customHeight="1" thickBot="1" x14ac:dyDescent="0.25">
      <c r="A13" s="126"/>
      <c r="B13" s="124"/>
      <c r="C13" s="122"/>
      <c r="D13" s="122"/>
      <c r="E13" s="243"/>
    </row>
    <row r="14" spans="1:5" ht="30.75" customHeight="1" x14ac:dyDescent="0.2">
      <c r="A14" s="125" t="s">
        <v>986</v>
      </c>
      <c r="B14" s="112" t="s">
        <v>186</v>
      </c>
      <c r="C14" s="110">
        <v>9363</v>
      </c>
      <c r="D14" s="110">
        <v>537953</v>
      </c>
      <c r="E14" s="256">
        <v>57.5</v>
      </c>
    </row>
    <row r="15" spans="1:5" ht="24.95" customHeight="1" x14ac:dyDescent="0.2">
      <c r="A15" s="113" t="s">
        <v>187</v>
      </c>
      <c r="B15" s="112" t="s">
        <v>188</v>
      </c>
      <c r="C15" s="110">
        <v>2850</v>
      </c>
      <c r="D15" s="110">
        <v>156079</v>
      </c>
      <c r="E15" s="256">
        <v>54.8</v>
      </c>
    </row>
    <row r="16" spans="1:5" ht="24.95" customHeight="1" x14ac:dyDescent="0.2">
      <c r="A16" s="114"/>
      <c r="B16" s="112" t="s">
        <v>189</v>
      </c>
      <c r="C16" s="110">
        <v>5259</v>
      </c>
      <c r="D16" s="110">
        <v>295967</v>
      </c>
      <c r="E16" s="256">
        <v>56.3</v>
      </c>
    </row>
    <row r="17" spans="1:5" ht="24.95" customHeight="1" x14ac:dyDescent="0.2">
      <c r="A17" s="114"/>
      <c r="B17" s="112" t="s">
        <v>190</v>
      </c>
      <c r="C17" s="110" t="s">
        <v>1494</v>
      </c>
      <c r="D17" s="110" t="s">
        <v>1495</v>
      </c>
      <c r="E17" s="256">
        <v>56.2</v>
      </c>
    </row>
    <row r="18" spans="1:5" ht="24.95" customHeight="1" x14ac:dyDescent="0.2">
      <c r="A18" s="114"/>
      <c r="B18" s="112" t="s">
        <v>191</v>
      </c>
      <c r="C18" s="110">
        <v>11090</v>
      </c>
      <c r="D18" s="110">
        <v>626448</v>
      </c>
      <c r="E18" s="256">
        <v>56.5</v>
      </c>
    </row>
    <row r="19" spans="1:5" ht="18.75" customHeight="1" x14ac:dyDescent="0.2">
      <c r="A19" s="106" t="s">
        <v>118</v>
      </c>
      <c r="B19" s="112"/>
      <c r="C19" s="110"/>
      <c r="D19" s="110"/>
      <c r="E19" s="256"/>
    </row>
    <row r="20" spans="1:5" ht="15.75" customHeight="1" x14ac:dyDescent="0.2">
      <c r="A20" s="106" t="s">
        <v>119</v>
      </c>
      <c r="B20" s="112"/>
      <c r="C20" s="110"/>
      <c r="D20" s="110"/>
      <c r="E20" s="256"/>
    </row>
    <row r="21" spans="1:5" ht="18" customHeight="1" x14ac:dyDescent="0.2">
      <c r="A21" s="107"/>
      <c r="B21" s="112"/>
      <c r="C21" s="110"/>
      <c r="D21" s="110"/>
      <c r="E21" s="256"/>
    </row>
    <row r="22" spans="1:5" ht="24.95" customHeight="1" x14ac:dyDescent="0.2">
      <c r="A22" s="127" t="s">
        <v>1004</v>
      </c>
      <c r="B22" s="37" t="s">
        <v>186</v>
      </c>
      <c r="C22" s="55">
        <v>1229</v>
      </c>
      <c r="D22" s="55">
        <v>114941</v>
      </c>
      <c r="E22" s="154">
        <v>93.5</v>
      </c>
    </row>
    <row r="23" spans="1:5" ht="24.95" customHeight="1" x14ac:dyDescent="0.2">
      <c r="A23" s="128" t="s">
        <v>475</v>
      </c>
      <c r="B23" s="37" t="s">
        <v>188</v>
      </c>
      <c r="C23" s="55">
        <v>175</v>
      </c>
      <c r="D23" s="73">
        <v>22859</v>
      </c>
      <c r="E23" s="154">
        <v>130.6</v>
      </c>
    </row>
    <row r="24" spans="1:5" ht="24.95" customHeight="1" x14ac:dyDescent="0.2">
      <c r="A24" s="127"/>
      <c r="B24" s="37" t="s">
        <v>189</v>
      </c>
      <c r="C24" s="55">
        <v>426</v>
      </c>
      <c r="D24" s="55">
        <v>47376</v>
      </c>
      <c r="E24" s="154">
        <v>111.2</v>
      </c>
    </row>
    <row r="25" spans="1:5" ht="24.95" customHeight="1" x14ac:dyDescent="0.2">
      <c r="A25" s="127"/>
      <c r="B25" s="37" t="s">
        <v>190</v>
      </c>
      <c r="C25" s="73" t="s">
        <v>1496</v>
      </c>
      <c r="D25" s="73" t="s">
        <v>1497</v>
      </c>
      <c r="E25" s="193" t="s">
        <v>1498</v>
      </c>
    </row>
    <row r="26" spans="1:5" ht="24.95" customHeight="1" x14ac:dyDescent="0.2">
      <c r="A26" s="127"/>
      <c r="B26" s="37" t="s">
        <v>191</v>
      </c>
      <c r="C26" s="55">
        <v>926</v>
      </c>
      <c r="D26" s="55">
        <v>102788</v>
      </c>
      <c r="E26" s="154">
        <v>111</v>
      </c>
    </row>
    <row r="27" spans="1:5" ht="24.95" customHeight="1" x14ac:dyDescent="0.2">
      <c r="A27" s="127"/>
      <c r="B27" s="37"/>
      <c r="C27" s="55"/>
      <c r="D27" s="55"/>
      <c r="E27" s="154"/>
    </row>
    <row r="28" spans="1:5" ht="24.95" customHeight="1" x14ac:dyDescent="0.2">
      <c r="A28" s="127" t="s">
        <v>1005</v>
      </c>
      <c r="B28" s="37" t="s">
        <v>186</v>
      </c>
      <c r="C28" s="55">
        <v>7972</v>
      </c>
      <c r="D28" s="55">
        <v>415277</v>
      </c>
      <c r="E28" s="154">
        <v>52.1</v>
      </c>
    </row>
    <row r="29" spans="1:5" ht="24.95" customHeight="1" x14ac:dyDescent="0.2">
      <c r="A29" s="128" t="s">
        <v>474</v>
      </c>
      <c r="B29" s="37" t="s">
        <v>188</v>
      </c>
      <c r="C29" s="55">
        <v>2675</v>
      </c>
      <c r="D29" s="55">
        <v>133220</v>
      </c>
      <c r="E29" s="154">
        <v>49.8</v>
      </c>
    </row>
    <row r="30" spans="1:5" ht="24.95" customHeight="1" x14ac:dyDescent="0.2">
      <c r="A30" s="127"/>
      <c r="B30" s="37" t="s">
        <v>189</v>
      </c>
      <c r="C30" s="55">
        <v>4833</v>
      </c>
      <c r="D30" s="55">
        <v>248591</v>
      </c>
      <c r="E30" s="154">
        <v>51.4</v>
      </c>
    </row>
    <row r="31" spans="1:5" ht="24.95" customHeight="1" x14ac:dyDescent="0.2">
      <c r="A31" s="127"/>
      <c r="B31" s="37" t="s">
        <v>190</v>
      </c>
      <c r="C31" s="73" t="s">
        <v>1499</v>
      </c>
      <c r="D31" s="73" t="s">
        <v>1500</v>
      </c>
      <c r="E31" s="193" t="s">
        <v>1053</v>
      </c>
    </row>
    <row r="32" spans="1:5" ht="24.95" customHeight="1" x14ac:dyDescent="0.2">
      <c r="A32" s="127"/>
      <c r="B32" s="37" t="s">
        <v>191</v>
      </c>
      <c r="C32" s="55">
        <v>10031</v>
      </c>
      <c r="D32" s="55">
        <v>516769</v>
      </c>
      <c r="E32" s="154">
        <v>51.5</v>
      </c>
    </row>
    <row r="33" spans="1:10" ht="24.95" customHeight="1" x14ac:dyDescent="0.2">
      <c r="A33" s="127"/>
      <c r="B33" s="37"/>
      <c r="C33" s="55"/>
      <c r="D33" s="55"/>
      <c r="E33" s="154"/>
    </row>
    <row r="34" spans="1:10" ht="24.95" customHeight="1" x14ac:dyDescent="0.2">
      <c r="A34" s="127" t="s">
        <v>1006</v>
      </c>
      <c r="B34" s="37" t="s">
        <v>186</v>
      </c>
      <c r="C34" s="55">
        <v>112</v>
      </c>
      <c r="D34" s="55">
        <v>5560</v>
      </c>
      <c r="E34" s="154">
        <v>49.6</v>
      </c>
    </row>
    <row r="35" spans="1:10" ht="24.95" customHeight="1" x14ac:dyDescent="0.2">
      <c r="A35" s="128" t="s">
        <v>770</v>
      </c>
      <c r="B35" s="37" t="s">
        <v>188</v>
      </c>
      <c r="C35" s="55" t="s">
        <v>232</v>
      </c>
      <c r="D35" s="55" t="s">
        <v>232</v>
      </c>
      <c r="E35" s="154" t="s">
        <v>232</v>
      </c>
    </row>
    <row r="36" spans="1:10" ht="24.95" customHeight="1" x14ac:dyDescent="0.2">
      <c r="A36" s="127"/>
      <c r="B36" s="37" t="s">
        <v>189</v>
      </c>
      <c r="C36" s="55" t="s">
        <v>232</v>
      </c>
      <c r="D36" s="55" t="s">
        <v>232</v>
      </c>
      <c r="E36" s="154" t="s">
        <v>232</v>
      </c>
    </row>
    <row r="37" spans="1:10" ht="24.95" customHeight="1" x14ac:dyDescent="0.2">
      <c r="A37" s="127"/>
      <c r="B37" s="37" t="s">
        <v>190</v>
      </c>
      <c r="C37" s="73">
        <v>117</v>
      </c>
      <c r="D37" s="73" t="s">
        <v>1501</v>
      </c>
      <c r="E37" s="154" t="s">
        <v>1056</v>
      </c>
    </row>
    <row r="38" spans="1:10" ht="24.95" customHeight="1" x14ac:dyDescent="0.2">
      <c r="A38" s="127"/>
      <c r="B38" s="37" t="s">
        <v>191</v>
      </c>
      <c r="C38" s="73">
        <v>133</v>
      </c>
      <c r="D38" s="73">
        <v>6891</v>
      </c>
      <c r="E38" s="193">
        <v>51.8</v>
      </c>
    </row>
    <row r="39" spans="1:10" ht="24.95" customHeight="1" x14ac:dyDescent="0.2">
      <c r="A39" s="127"/>
      <c r="B39" s="37"/>
      <c r="C39" s="55"/>
      <c r="D39" s="55"/>
      <c r="E39" s="154"/>
    </row>
    <row r="40" spans="1:10" ht="24.95" customHeight="1" x14ac:dyDescent="0.2">
      <c r="A40" s="127" t="s">
        <v>1007</v>
      </c>
      <c r="B40" s="37" t="s">
        <v>186</v>
      </c>
      <c r="C40" s="339">
        <v>48</v>
      </c>
      <c r="D40" s="339">
        <v>2010</v>
      </c>
      <c r="E40" s="340">
        <v>41.9</v>
      </c>
    </row>
    <row r="41" spans="1:10" ht="24.95" customHeight="1" x14ac:dyDescent="0.2">
      <c r="A41" s="128" t="s">
        <v>604</v>
      </c>
      <c r="B41" s="37" t="s">
        <v>188</v>
      </c>
      <c r="C41" s="55" t="s">
        <v>232</v>
      </c>
      <c r="D41" s="55" t="s">
        <v>232</v>
      </c>
      <c r="E41" s="154" t="s">
        <v>232</v>
      </c>
    </row>
    <row r="42" spans="1:10" ht="24.95" customHeight="1" x14ac:dyDescent="0.2">
      <c r="A42" s="127"/>
      <c r="B42" s="37" t="s">
        <v>189</v>
      </c>
      <c r="C42" s="55" t="s">
        <v>232</v>
      </c>
      <c r="D42" s="55" t="s">
        <v>232</v>
      </c>
      <c r="E42" s="154" t="s">
        <v>232</v>
      </c>
    </row>
    <row r="43" spans="1:10" ht="24.95" customHeight="1" x14ac:dyDescent="0.2">
      <c r="A43" s="127"/>
      <c r="B43" s="37" t="s">
        <v>190</v>
      </c>
      <c r="C43" s="55" t="s">
        <v>232</v>
      </c>
      <c r="D43" s="55" t="s">
        <v>232</v>
      </c>
      <c r="E43" s="154" t="s">
        <v>232</v>
      </c>
    </row>
    <row r="44" spans="1:10" ht="24.95" customHeight="1" x14ac:dyDescent="0.2">
      <c r="A44" s="127"/>
      <c r="B44" s="37" t="s">
        <v>191</v>
      </c>
      <c r="C44" s="73" t="s">
        <v>232</v>
      </c>
      <c r="D44" s="73" t="s">
        <v>232</v>
      </c>
      <c r="E44" s="193" t="s">
        <v>232</v>
      </c>
      <c r="H44" s="28"/>
      <c r="I44" s="28"/>
      <c r="J44" s="28"/>
    </row>
    <row r="45" spans="1:10" ht="24.95" customHeight="1" x14ac:dyDescent="0.2">
      <c r="A45" s="3" t="s">
        <v>476</v>
      </c>
      <c r="B45" s="3"/>
      <c r="C45" s="3"/>
      <c r="D45" s="3"/>
      <c r="E45" s="3"/>
    </row>
    <row r="46" spans="1:10" s="28" customFormat="1" ht="12.75" customHeight="1" x14ac:dyDescent="0.2">
      <c r="A46" s="66" t="s">
        <v>477</v>
      </c>
      <c r="B46" s="66"/>
      <c r="C46" s="66"/>
      <c r="D46" s="66"/>
      <c r="E46" s="66"/>
      <c r="G46"/>
      <c r="H46"/>
      <c r="I46"/>
      <c r="J46"/>
    </row>
    <row r="47" spans="1:10" ht="24.95" customHeight="1" x14ac:dyDescent="0.2"/>
    <row r="48" spans="1:10" ht="24.95" customHeight="1" x14ac:dyDescent="0.2"/>
    <row r="49" spans="1:1" ht="24.95" customHeight="1" x14ac:dyDescent="0.2">
      <c r="A49" s="127"/>
    </row>
    <row r="50" spans="1:1" ht="24.95" customHeight="1" x14ac:dyDescent="0.2">
      <c r="A50" s="128"/>
    </row>
    <row r="51" spans="1:1" ht="24.95" customHeight="1" x14ac:dyDescent="0.2"/>
    <row r="52" spans="1:1" ht="24.95" customHeight="1" x14ac:dyDescent="0.2"/>
    <row r="53" spans="1:1" ht="24.95" customHeight="1" x14ac:dyDescent="0.2"/>
    <row r="54" spans="1:1" ht="24.95" customHeight="1" x14ac:dyDescent="0.2"/>
    <row r="55" spans="1:1" ht="24.95" customHeight="1" x14ac:dyDescent="0.2"/>
    <row r="56" spans="1:1" ht="24.95" customHeight="1" x14ac:dyDescent="0.2"/>
    <row r="57" spans="1:1" ht="24.95" customHeight="1" x14ac:dyDescent="0.2"/>
    <row r="58" spans="1:1" ht="24.95" customHeight="1" x14ac:dyDescent="0.2"/>
    <row r="59" spans="1:1" ht="24.95" customHeight="1" x14ac:dyDescent="0.2"/>
    <row r="60" spans="1:1" ht="24.95" customHeight="1" x14ac:dyDescent="0.2"/>
    <row r="61" spans="1:1" ht="24.95" customHeight="1" x14ac:dyDescent="0.2"/>
    <row r="62" spans="1:1" ht="24.95" customHeight="1" x14ac:dyDescent="0.2"/>
    <row r="63" spans="1:1" ht="24.95" customHeight="1" x14ac:dyDescent="0.2"/>
    <row r="64" spans="1:1" ht="24.95" customHeight="1" x14ac:dyDescent="0.2"/>
    <row r="65" ht="24.95" customHeight="1" x14ac:dyDescent="0.2"/>
    <row r="66" ht="24.95" customHeight="1" x14ac:dyDescent="0.2"/>
    <row r="67" ht="24.95" customHeight="1" x14ac:dyDescent="0.2"/>
    <row r="68" ht="24.95" customHeight="1" x14ac:dyDescent="0.2"/>
    <row r="69" ht="24.95" customHeight="1" x14ac:dyDescent="0.2"/>
    <row r="70" ht="24.95" customHeight="1" x14ac:dyDescent="0.2"/>
    <row r="71" ht="24.95" customHeight="1" x14ac:dyDescent="0.2"/>
    <row r="72" ht="24.95" customHeight="1" x14ac:dyDescent="0.2"/>
    <row r="73" ht="24.95" customHeight="1" x14ac:dyDescent="0.2"/>
    <row r="74" ht="24.95" customHeight="1" x14ac:dyDescent="0.2"/>
    <row r="75" ht="24.95" customHeight="1" x14ac:dyDescent="0.2"/>
    <row r="76" ht="24.95" customHeight="1" x14ac:dyDescent="0.2"/>
    <row r="77" ht="24.95" customHeight="1" x14ac:dyDescent="0.2"/>
    <row r="78" ht="24.95" customHeight="1" x14ac:dyDescent="0.2"/>
    <row r="79" ht="24.95" customHeight="1" x14ac:dyDescent="0.2"/>
    <row r="80" ht="24.95" customHeight="1" x14ac:dyDescent="0.2"/>
    <row r="81" ht="24.95" customHeight="1" x14ac:dyDescent="0.2"/>
    <row r="82" ht="24.95" customHeight="1" x14ac:dyDescent="0.2"/>
    <row r="83" ht="24.95" customHeight="1" x14ac:dyDescent="0.2"/>
    <row r="84" ht="24.95" customHeight="1" x14ac:dyDescent="0.2"/>
    <row r="85" ht="24.95" customHeight="1" x14ac:dyDescent="0.2"/>
    <row r="86" ht="24.95" customHeight="1" x14ac:dyDescent="0.2"/>
    <row r="87" ht="24.95" customHeight="1" x14ac:dyDescent="0.2"/>
    <row r="88" ht="24.95" customHeight="1" x14ac:dyDescent="0.2"/>
    <row r="89" ht="24.95" customHeight="1" x14ac:dyDescent="0.2"/>
    <row r="90" ht="24.95" customHeight="1" x14ac:dyDescent="0.2"/>
    <row r="91" ht="24.95" customHeight="1" x14ac:dyDescent="0.2"/>
    <row r="92" ht="24.95" customHeight="1" x14ac:dyDescent="0.2"/>
    <row r="93" ht="24.95" customHeight="1" x14ac:dyDescent="0.2"/>
    <row r="94" ht="24.95" customHeight="1" x14ac:dyDescent="0.2"/>
    <row r="95" ht="24.95" customHeight="1" x14ac:dyDescent="0.2"/>
    <row r="96" ht="24.95" customHeight="1" x14ac:dyDescent="0.2"/>
    <row r="97" ht="24.95" customHeight="1" x14ac:dyDescent="0.2"/>
    <row r="98" ht="24.95" customHeight="1" x14ac:dyDescent="0.2"/>
    <row r="99" ht="24.95" customHeight="1" x14ac:dyDescent="0.2"/>
    <row r="100" ht="24.95" customHeight="1" x14ac:dyDescent="0.2"/>
    <row r="101" ht="24.95" customHeight="1" x14ac:dyDescent="0.2"/>
    <row r="102" ht="24.95" customHeight="1" x14ac:dyDescent="0.2"/>
    <row r="103" ht="24.95" customHeight="1" x14ac:dyDescent="0.2"/>
    <row r="104" ht="24.95" customHeight="1" x14ac:dyDescent="0.2"/>
    <row r="105" ht="24.95" customHeight="1" x14ac:dyDescent="0.2"/>
    <row r="106" ht="24.95" customHeight="1" x14ac:dyDescent="0.2"/>
    <row r="107" ht="24.95" customHeight="1" x14ac:dyDescent="0.2"/>
    <row r="108" ht="24.95" customHeight="1" x14ac:dyDescent="0.2"/>
    <row r="109" ht="24.95" customHeight="1" x14ac:dyDescent="0.2"/>
    <row r="110" ht="24.95" customHeight="1" x14ac:dyDescent="0.2"/>
    <row r="111" ht="24.95" customHeight="1" x14ac:dyDescent="0.2"/>
    <row r="112" ht="24.95" customHeight="1" x14ac:dyDescent="0.2"/>
    <row r="113" ht="24.95" customHeight="1" x14ac:dyDescent="0.2"/>
    <row r="114" ht="24.95" customHeight="1" x14ac:dyDescent="0.2"/>
    <row r="115" ht="24.95" customHeight="1" x14ac:dyDescent="0.2"/>
    <row r="116" ht="24.95" customHeight="1" x14ac:dyDescent="0.2"/>
    <row r="117" ht="24.95" customHeight="1" x14ac:dyDescent="0.2"/>
    <row r="118" ht="24.95" customHeight="1" x14ac:dyDescent="0.2"/>
    <row r="119" ht="24.95" customHeight="1" x14ac:dyDescent="0.2"/>
    <row r="120" ht="24.95" customHeight="1" x14ac:dyDescent="0.2"/>
    <row r="121" ht="24.95" customHeight="1" x14ac:dyDescent="0.2"/>
    <row r="122" ht="24.95" customHeight="1" x14ac:dyDescent="0.2"/>
    <row r="123" ht="24.95" customHeight="1" x14ac:dyDescent="0.2"/>
    <row r="124" ht="24.95" customHeight="1" x14ac:dyDescent="0.2"/>
    <row r="125" ht="24.95" customHeight="1" x14ac:dyDescent="0.2"/>
    <row r="126" ht="24.95" customHeight="1" x14ac:dyDescent="0.2"/>
    <row r="127" ht="24.95" customHeight="1" x14ac:dyDescent="0.2"/>
    <row r="128" ht="24.95" customHeight="1" x14ac:dyDescent="0.2"/>
    <row r="129" ht="24.95" customHeight="1" x14ac:dyDescent="0.2"/>
    <row r="130" ht="24.95" customHeight="1" x14ac:dyDescent="0.2"/>
    <row r="131" ht="24.95" customHeight="1" x14ac:dyDescent="0.2"/>
    <row r="132" ht="24.95" customHeight="1" x14ac:dyDescent="0.2"/>
    <row r="133" ht="24.95" customHeight="1" x14ac:dyDescent="0.2"/>
    <row r="134" ht="24.95" customHeight="1" x14ac:dyDescent="0.2"/>
    <row r="135" ht="24.95" customHeight="1" x14ac:dyDescent="0.2"/>
    <row r="136" ht="24.95" customHeight="1" x14ac:dyDescent="0.2"/>
    <row r="137" ht="24.95" customHeight="1" x14ac:dyDescent="0.2"/>
    <row r="138" ht="24.95" customHeight="1" x14ac:dyDescent="0.2"/>
    <row r="139" ht="24.95" customHeight="1" x14ac:dyDescent="0.2"/>
    <row r="140" ht="24.95" customHeight="1" x14ac:dyDescent="0.2"/>
    <row r="141" ht="24.95" customHeight="1" x14ac:dyDescent="0.2"/>
    <row r="142" ht="24.95" customHeight="1" x14ac:dyDescent="0.2"/>
    <row r="143" ht="24.95" customHeight="1" x14ac:dyDescent="0.2"/>
    <row r="144" ht="24.95" customHeight="1" x14ac:dyDescent="0.2"/>
    <row r="145" ht="24.95" customHeight="1" x14ac:dyDescent="0.2"/>
    <row r="146" ht="24.95" customHeight="1" x14ac:dyDescent="0.2"/>
    <row r="147" ht="24.95" customHeight="1" x14ac:dyDescent="0.2"/>
    <row r="148" ht="24.95" customHeight="1" x14ac:dyDescent="0.2"/>
    <row r="149" ht="24.95" customHeight="1" x14ac:dyDescent="0.2"/>
    <row r="150" ht="24.95" customHeight="1" x14ac:dyDescent="0.2"/>
    <row r="151" ht="24.95" customHeight="1" x14ac:dyDescent="0.2"/>
    <row r="152" ht="24.95" customHeight="1" x14ac:dyDescent="0.2"/>
  </sheetData>
  <mergeCells count="15">
    <mergeCell ref="E9:E12"/>
    <mergeCell ref="A9:B9"/>
    <mergeCell ref="D1:E2"/>
    <mergeCell ref="A4:B4"/>
    <mergeCell ref="C4:C8"/>
    <mergeCell ref="D4:D8"/>
    <mergeCell ref="E4:E8"/>
    <mergeCell ref="A5:B5"/>
    <mergeCell ref="A6:B6"/>
    <mergeCell ref="A8:B8"/>
    <mergeCell ref="A10:B10"/>
    <mergeCell ref="A11:B11"/>
    <mergeCell ref="A12:B12"/>
    <mergeCell ref="C9:C12"/>
    <mergeCell ref="D9:D12"/>
  </mergeCells>
  <phoneticPr fontId="17" type="noConversion"/>
  <hyperlinks>
    <hyperlink ref="D1:E2" location="'Spis tablic     List of tables'!A28" display="'Spis tablic     List of tables'!A28"/>
  </hyperlinks>
  <pageMargins left="0.75" right="0.75" top="1" bottom="1" header="0.5" footer="0.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7"/>
  <sheetViews>
    <sheetView workbookViewId="0"/>
  </sheetViews>
  <sheetFormatPr defaultRowHeight="12.75" x14ac:dyDescent="0.2"/>
  <cols>
    <col min="1" max="1" width="10.28515625" customWidth="1"/>
    <col min="2" max="2" width="26.85546875" customWidth="1"/>
    <col min="3" max="17" width="15.7109375" customWidth="1"/>
    <col min="18" max="18" width="17.140625" customWidth="1"/>
    <col min="19" max="21" width="15.7109375" customWidth="1"/>
  </cols>
  <sheetData>
    <row r="1" spans="1:21" s="96" customFormat="1" ht="30" customHeight="1" x14ac:dyDescent="0.3">
      <c r="A1" s="6" t="s">
        <v>478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</row>
    <row r="2" spans="1:21" s="96" customFormat="1" ht="12.75" customHeight="1" x14ac:dyDescent="0.25">
      <c r="A2" s="6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</row>
    <row r="3" spans="1:21" ht="12.75" customHeight="1" x14ac:dyDescent="0.2">
      <c r="A3" s="3"/>
      <c r="B3" s="3"/>
      <c r="C3" s="3"/>
      <c r="D3" s="3"/>
      <c r="E3" s="3"/>
      <c r="F3" s="872" t="s">
        <v>364</v>
      </c>
      <c r="G3" s="872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15.95" customHeight="1" x14ac:dyDescent="0.25">
      <c r="A4" s="5" t="s">
        <v>1155</v>
      </c>
      <c r="B4" s="3"/>
      <c r="C4" s="3"/>
      <c r="D4" s="3"/>
      <c r="E4" s="3"/>
      <c r="F4" s="872"/>
      <c r="G4" s="872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15.95" customHeight="1" x14ac:dyDescent="0.2">
      <c r="A5" s="36" t="s">
        <v>1156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ht="15.95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15.95" customHeight="1" x14ac:dyDescent="0.2">
      <c r="A7" s="799" t="s">
        <v>479</v>
      </c>
      <c r="B7" s="800"/>
      <c r="C7" s="795" t="s">
        <v>480</v>
      </c>
      <c r="D7" s="799"/>
      <c r="E7" s="799"/>
      <c r="F7" s="799"/>
      <c r="G7" s="799"/>
      <c r="H7" s="800"/>
      <c r="I7" s="795" t="s">
        <v>335</v>
      </c>
      <c r="J7" s="799"/>
      <c r="K7" s="799"/>
      <c r="L7" s="799"/>
      <c r="M7" s="800"/>
      <c r="N7" s="795" t="s">
        <v>336</v>
      </c>
      <c r="O7" s="795" t="s">
        <v>337</v>
      </c>
      <c r="P7" s="799"/>
      <c r="Q7" s="800"/>
      <c r="R7" s="794" t="s">
        <v>338</v>
      </c>
      <c r="S7" s="799" t="s">
        <v>339</v>
      </c>
      <c r="T7" s="799"/>
      <c r="U7" s="799"/>
    </row>
    <row r="8" spans="1:21" ht="15.95" customHeight="1" x14ac:dyDescent="0.2">
      <c r="A8" s="801"/>
      <c r="B8" s="802"/>
      <c r="C8" s="796"/>
      <c r="D8" s="801"/>
      <c r="E8" s="801"/>
      <c r="F8" s="801"/>
      <c r="G8" s="801"/>
      <c r="H8" s="802"/>
      <c r="I8" s="796"/>
      <c r="J8" s="801"/>
      <c r="K8" s="801"/>
      <c r="L8" s="801"/>
      <c r="M8" s="802"/>
      <c r="N8" s="796"/>
      <c r="O8" s="796"/>
      <c r="P8" s="801"/>
      <c r="Q8" s="802"/>
      <c r="R8" s="793"/>
      <c r="S8" s="801"/>
      <c r="T8" s="801"/>
      <c r="U8" s="801"/>
    </row>
    <row r="9" spans="1:21" ht="15.95" customHeight="1" x14ac:dyDescent="0.2">
      <c r="A9" s="801"/>
      <c r="B9" s="802"/>
      <c r="C9" s="796"/>
      <c r="D9" s="801"/>
      <c r="E9" s="801"/>
      <c r="F9" s="801"/>
      <c r="G9" s="801"/>
      <c r="H9" s="802"/>
      <c r="I9" s="807"/>
      <c r="J9" s="808"/>
      <c r="K9" s="808"/>
      <c r="L9" s="808"/>
      <c r="M9" s="878"/>
      <c r="N9" s="796"/>
      <c r="O9" s="807"/>
      <c r="P9" s="808"/>
      <c r="Q9" s="878"/>
      <c r="R9" s="793"/>
      <c r="S9" s="801"/>
      <c r="T9" s="801"/>
      <c r="U9" s="801"/>
    </row>
    <row r="10" spans="1:21" ht="15.95" customHeight="1" x14ac:dyDescent="0.2">
      <c r="A10" s="801"/>
      <c r="B10" s="802"/>
      <c r="C10" s="794" t="s">
        <v>340</v>
      </c>
      <c r="D10" s="129"/>
      <c r="E10" s="129"/>
      <c r="F10" s="1029"/>
      <c r="G10" s="1030"/>
      <c r="H10" s="129"/>
      <c r="I10" s="794" t="s">
        <v>341</v>
      </c>
      <c r="J10" s="794" t="s">
        <v>161</v>
      </c>
      <c r="K10" s="794" t="s">
        <v>702</v>
      </c>
      <c r="L10" s="794" t="s">
        <v>10</v>
      </c>
      <c r="M10" s="794" t="s">
        <v>11</v>
      </c>
      <c r="N10" s="796"/>
      <c r="O10" s="129"/>
      <c r="P10" s="129"/>
      <c r="Q10" s="132"/>
      <c r="R10" s="793"/>
      <c r="S10" s="38"/>
      <c r="T10" s="129"/>
      <c r="U10" s="132"/>
    </row>
    <row r="11" spans="1:21" ht="15.95" customHeight="1" x14ac:dyDescent="0.2">
      <c r="A11" s="801"/>
      <c r="B11" s="802"/>
      <c r="C11" s="793"/>
      <c r="D11" s="133"/>
      <c r="E11" s="15" t="s">
        <v>12</v>
      </c>
      <c r="F11" s="1023"/>
      <c r="G11" s="818"/>
      <c r="H11" s="41"/>
      <c r="I11" s="793"/>
      <c r="J11" s="793"/>
      <c r="K11" s="793"/>
      <c r="L11" s="793"/>
      <c r="M11" s="793"/>
      <c r="N11" s="796"/>
      <c r="O11" s="15"/>
      <c r="P11" s="15"/>
      <c r="Q11" s="98"/>
      <c r="R11" s="793"/>
      <c r="S11" s="13"/>
      <c r="T11" s="15"/>
      <c r="U11" s="98"/>
    </row>
    <row r="12" spans="1:21" ht="15.95" customHeight="1" x14ac:dyDescent="0.2">
      <c r="A12" s="801"/>
      <c r="B12" s="802"/>
      <c r="C12" s="793"/>
      <c r="D12" s="15" t="s">
        <v>12</v>
      </c>
      <c r="E12" s="91" t="s">
        <v>13</v>
      </c>
      <c r="F12" s="1027" t="s">
        <v>14</v>
      </c>
      <c r="G12" s="1028"/>
      <c r="H12" s="42"/>
      <c r="I12" s="793"/>
      <c r="J12" s="793"/>
      <c r="K12" s="793"/>
      <c r="L12" s="793"/>
      <c r="M12" s="793"/>
      <c r="N12" s="796"/>
      <c r="O12" s="133"/>
      <c r="P12" s="133"/>
      <c r="Q12" s="136"/>
      <c r="R12" s="793"/>
      <c r="S12" s="39"/>
      <c r="T12" s="133"/>
      <c r="U12" s="136"/>
    </row>
    <row r="13" spans="1:21" ht="15.95" customHeight="1" x14ac:dyDescent="0.2">
      <c r="A13" s="801"/>
      <c r="B13" s="802"/>
      <c r="C13" s="793"/>
      <c r="D13" s="91" t="s">
        <v>15</v>
      </c>
      <c r="E13" s="15" t="s">
        <v>16</v>
      </c>
      <c r="F13" s="1021" t="s">
        <v>17</v>
      </c>
      <c r="G13" s="1022"/>
      <c r="H13" s="41"/>
      <c r="I13" s="793"/>
      <c r="J13" s="793"/>
      <c r="K13" s="793"/>
      <c r="L13" s="793"/>
      <c r="M13" s="793"/>
      <c r="N13" s="796"/>
      <c r="O13" s="16"/>
      <c r="P13" s="16"/>
      <c r="Q13" s="99"/>
      <c r="R13" s="793"/>
      <c r="S13" s="79"/>
      <c r="T13" s="16"/>
      <c r="U13" s="99"/>
    </row>
    <row r="14" spans="1:21" ht="15.95" customHeight="1" x14ac:dyDescent="0.2">
      <c r="A14" s="801"/>
      <c r="B14" s="802"/>
      <c r="C14" s="793"/>
      <c r="D14" s="15" t="s">
        <v>18</v>
      </c>
      <c r="E14" s="91" t="s">
        <v>19</v>
      </c>
      <c r="F14" s="1023"/>
      <c r="G14" s="818"/>
      <c r="H14" s="42" t="s">
        <v>20</v>
      </c>
      <c r="I14" s="793"/>
      <c r="J14" s="793"/>
      <c r="K14" s="793"/>
      <c r="L14" s="793"/>
      <c r="M14" s="793"/>
      <c r="N14" s="796"/>
      <c r="O14" s="15" t="s">
        <v>21</v>
      </c>
      <c r="P14" s="15" t="s">
        <v>22</v>
      </c>
      <c r="Q14" s="98" t="s">
        <v>23</v>
      </c>
      <c r="R14" s="793"/>
      <c r="S14" s="13" t="s">
        <v>21</v>
      </c>
      <c r="T14" s="15" t="s">
        <v>22</v>
      </c>
      <c r="U14" s="98" t="s">
        <v>23</v>
      </c>
    </row>
    <row r="15" spans="1:21" ht="15.95" customHeight="1" x14ac:dyDescent="0.2">
      <c r="A15" s="801"/>
      <c r="B15" s="802"/>
      <c r="C15" s="793"/>
      <c r="D15" s="15" t="s">
        <v>24</v>
      </c>
      <c r="E15" s="15" t="s">
        <v>25</v>
      </c>
      <c r="F15" s="1024"/>
      <c r="G15" s="1025"/>
      <c r="H15" s="42" t="s">
        <v>26</v>
      </c>
      <c r="I15" s="793"/>
      <c r="J15" s="793"/>
      <c r="K15" s="793"/>
      <c r="L15" s="793"/>
      <c r="M15" s="793"/>
      <c r="N15" s="796"/>
      <c r="O15" s="68" t="s">
        <v>27</v>
      </c>
      <c r="P15" s="68" t="s">
        <v>28</v>
      </c>
      <c r="Q15" s="137" t="s">
        <v>29</v>
      </c>
      <c r="R15" s="793"/>
      <c r="S15" s="299" t="s">
        <v>27</v>
      </c>
      <c r="T15" s="68" t="s">
        <v>28</v>
      </c>
      <c r="U15" s="137" t="s">
        <v>29</v>
      </c>
    </row>
    <row r="16" spans="1:21" ht="15.95" customHeight="1" x14ac:dyDescent="0.2">
      <c r="A16" s="801"/>
      <c r="B16" s="802"/>
      <c r="C16" s="793"/>
      <c r="D16" s="16" t="s">
        <v>30</v>
      </c>
      <c r="E16" s="16" t="s">
        <v>31</v>
      </c>
      <c r="F16" s="41"/>
      <c r="G16" s="90"/>
      <c r="H16" s="12" t="s">
        <v>32</v>
      </c>
      <c r="I16" s="793"/>
      <c r="J16" s="793"/>
      <c r="K16" s="793"/>
      <c r="L16" s="793"/>
      <c r="M16" s="793"/>
      <c r="N16" s="796"/>
      <c r="O16" s="138"/>
      <c r="P16" s="138"/>
      <c r="Q16" s="139"/>
      <c r="R16" s="793"/>
      <c r="S16" s="70"/>
      <c r="T16" s="138"/>
      <c r="U16" s="139"/>
    </row>
    <row r="17" spans="1:21" ht="15.95" customHeight="1" x14ac:dyDescent="0.2">
      <c r="A17" s="801"/>
      <c r="B17" s="802"/>
      <c r="C17" s="793"/>
      <c r="D17" s="16" t="s">
        <v>515</v>
      </c>
      <c r="E17" s="16" t="s">
        <v>516</v>
      </c>
      <c r="F17" s="42" t="s">
        <v>231</v>
      </c>
      <c r="G17" s="91" t="s">
        <v>517</v>
      </c>
      <c r="H17" s="12" t="s">
        <v>518</v>
      </c>
      <c r="I17" s="793"/>
      <c r="J17" s="793"/>
      <c r="K17" s="793"/>
      <c r="L17" s="793"/>
      <c r="M17" s="793"/>
      <c r="N17" s="796"/>
      <c r="O17" s="138"/>
      <c r="P17" s="138"/>
      <c r="Q17" s="139"/>
      <c r="R17" s="793"/>
      <c r="S17" s="70"/>
      <c r="T17" s="138"/>
      <c r="U17" s="139"/>
    </row>
    <row r="18" spans="1:21" ht="15.95" customHeight="1" x14ac:dyDescent="0.2">
      <c r="A18" s="801"/>
      <c r="B18" s="802"/>
      <c r="C18" s="793"/>
      <c r="D18" s="16" t="s">
        <v>519</v>
      </c>
      <c r="E18" s="16" t="s">
        <v>520</v>
      </c>
      <c r="F18" s="12" t="s">
        <v>446</v>
      </c>
      <c r="G18" s="92" t="s">
        <v>521</v>
      </c>
      <c r="H18" s="8"/>
      <c r="I18" s="793"/>
      <c r="J18" s="793"/>
      <c r="K18" s="793"/>
      <c r="L18" s="793"/>
      <c r="M18" s="793"/>
      <c r="N18" s="796"/>
      <c r="O18" s="138"/>
      <c r="P18" s="138"/>
      <c r="Q18" s="139"/>
      <c r="R18" s="793"/>
      <c r="S18" s="70"/>
      <c r="T18" s="138"/>
      <c r="U18" s="139"/>
    </row>
    <row r="19" spans="1:21" ht="15.95" customHeight="1" x14ac:dyDescent="0.2">
      <c r="A19" s="801"/>
      <c r="B19" s="802"/>
      <c r="C19" s="793"/>
      <c r="D19" s="133"/>
      <c r="E19" s="16" t="s">
        <v>522</v>
      </c>
      <c r="F19" s="8"/>
      <c r="G19" s="92" t="s">
        <v>523</v>
      </c>
      <c r="H19" s="8"/>
      <c r="I19" s="793"/>
      <c r="J19" s="793"/>
      <c r="K19" s="793"/>
      <c r="L19" s="793"/>
      <c r="M19" s="793"/>
      <c r="N19" s="796"/>
      <c r="O19" s="138"/>
      <c r="P19" s="138"/>
      <c r="Q19" s="139"/>
      <c r="R19" s="793"/>
      <c r="S19" s="70"/>
      <c r="T19" s="138"/>
      <c r="U19" s="139"/>
    </row>
    <row r="20" spans="1:21" ht="15.95" customHeight="1" x14ac:dyDescent="0.2">
      <c r="A20" s="801"/>
      <c r="B20" s="802"/>
      <c r="C20" s="874"/>
      <c r="D20" s="17"/>
      <c r="E20" s="17"/>
      <c r="F20" s="8"/>
      <c r="G20" s="140"/>
      <c r="H20" s="8"/>
      <c r="I20" s="874"/>
      <c r="J20" s="874"/>
      <c r="K20" s="874"/>
      <c r="L20" s="874"/>
      <c r="M20" s="874"/>
      <c r="N20" s="807"/>
      <c r="O20" s="141"/>
      <c r="P20" s="141"/>
      <c r="Q20" s="142"/>
      <c r="R20" s="874"/>
      <c r="S20" s="300"/>
      <c r="T20" s="141"/>
      <c r="U20" s="143"/>
    </row>
    <row r="21" spans="1:21" ht="15.95" customHeight="1" thickBot="1" x14ac:dyDescent="0.25">
      <c r="A21" s="801"/>
      <c r="B21" s="802"/>
      <c r="C21" s="809" t="s">
        <v>251</v>
      </c>
      <c r="D21" s="1026"/>
      <c r="E21" s="1026"/>
      <c r="F21" s="1026"/>
      <c r="G21" s="1026"/>
      <c r="H21" s="1026"/>
      <c r="I21" s="1026"/>
      <c r="J21" s="1026"/>
      <c r="K21" s="1026"/>
      <c r="L21" s="1026"/>
      <c r="M21" s="1026"/>
      <c r="N21" s="1026"/>
      <c r="O21" s="1026"/>
      <c r="P21" s="1026"/>
      <c r="Q21" s="1026"/>
      <c r="R21" s="1026"/>
      <c r="S21" s="1026"/>
      <c r="T21" s="1026"/>
      <c r="U21" s="1026"/>
    </row>
    <row r="22" spans="1:21" ht="24.95" customHeight="1" x14ac:dyDescent="0.2">
      <c r="A22" s="255">
        <v>2016</v>
      </c>
      <c r="B22" s="233" t="s">
        <v>979</v>
      </c>
      <c r="C22" s="242">
        <v>52628.800000000003</v>
      </c>
      <c r="D22" s="242">
        <v>19588.5</v>
      </c>
      <c r="E22" s="242">
        <v>31072.799999999999</v>
      </c>
      <c r="F22" s="242">
        <v>704.8</v>
      </c>
      <c r="G22" s="242">
        <v>89.4</v>
      </c>
      <c r="H22" s="242">
        <v>1262.7</v>
      </c>
      <c r="I22" s="242">
        <v>49065</v>
      </c>
      <c r="J22" s="242">
        <v>25704.7</v>
      </c>
      <c r="K22" s="242">
        <v>22550.799999999999</v>
      </c>
      <c r="L22" s="242">
        <v>328.9</v>
      </c>
      <c r="M22" s="242">
        <v>480.6</v>
      </c>
      <c r="N22" s="244">
        <v>2405.8000000000002</v>
      </c>
      <c r="O22" s="244">
        <v>3563.8</v>
      </c>
      <c r="P22" s="244">
        <v>3816.1</v>
      </c>
      <c r="Q22" s="244">
        <v>252.2</v>
      </c>
      <c r="R22" s="244">
        <v>506.9</v>
      </c>
      <c r="S22" s="244">
        <v>3056.9</v>
      </c>
      <c r="T22" s="244">
        <v>3313.5</v>
      </c>
      <c r="U22" s="350">
        <v>256.60000000000002</v>
      </c>
    </row>
    <row r="23" spans="1:21" ht="24.95" customHeight="1" x14ac:dyDescent="0.2">
      <c r="A23" s="44"/>
      <c r="B23" s="87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53"/>
    </row>
    <row r="24" spans="1:21" ht="24.95" customHeight="1" x14ac:dyDescent="0.2">
      <c r="A24" s="65"/>
      <c r="B24" s="87" t="s">
        <v>1016</v>
      </c>
      <c r="C24" s="63">
        <v>79437</v>
      </c>
      <c r="D24" s="63">
        <v>29515.9</v>
      </c>
      <c r="E24" s="63">
        <v>47688.3</v>
      </c>
      <c r="F24" s="63">
        <v>837.4</v>
      </c>
      <c r="G24" s="63">
        <v>144.5</v>
      </c>
      <c r="H24" s="63">
        <v>1395.3</v>
      </c>
      <c r="I24" s="63">
        <v>75815.600000000006</v>
      </c>
      <c r="J24" s="63">
        <v>38927.599999999999</v>
      </c>
      <c r="K24" s="63">
        <v>34625.300000000003</v>
      </c>
      <c r="L24" s="63">
        <v>671.5</v>
      </c>
      <c r="M24" s="63">
        <v>1591.2</v>
      </c>
      <c r="N24" s="144">
        <v>3651.3</v>
      </c>
      <c r="O24" s="144">
        <v>3621.4</v>
      </c>
      <c r="P24" s="144">
        <v>4666.8999999999996</v>
      </c>
      <c r="Q24" s="144">
        <v>1045.5</v>
      </c>
      <c r="R24" s="144">
        <v>722.2</v>
      </c>
      <c r="S24" s="144">
        <v>2899.2</v>
      </c>
      <c r="T24" s="144">
        <v>3995.2</v>
      </c>
      <c r="U24" s="145">
        <v>1096.0999999999999</v>
      </c>
    </row>
    <row r="25" spans="1:21" ht="24.95" customHeight="1" x14ac:dyDescent="0.2">
      <c r="A25" s="65"/>
      <c r="B25" s="87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144"/>
      <c r="O25" s="144"/>
      <c r="P25" s="144"/>
      <c r="Q25" s="144"/>
      <c r="R25" s="144"/>
      <c r="S25" s="144"/>
      <c r="T25" s="144"/>
      <c r="U25" s="145"/>
    </row>
    <row r="26" spans="1:21" ht="24.95" customHeight="1" x14ac:dyDescent="0.2">
      <c r="A26" s="65"/>
      <c r="B26" s="87" t="s">
        <v>402</v>
      </c>
      <c r="C26" s="63">
        <v>107601.60000000001</v>
      </c>
      <c r="D26" s="63">
        <v>40204.1</v>
      </c>
      <c r="E26" s="63">
        <v>64579.199999999997</v>
      </c>
      <c r="F26" s="63">
        <v>1247.4000000000001</v>
      </c>
      <c r="G26" s="63">
        <v>208.5</v>
      </c>
      <c r="H26" s="63">
        <v>1570.9</v>
      </c>
      <c r="I26" s="63">
        <v>103079</v>
      </c>
      <c r="J26" s="63">
        <v>52873.3</v>
      </c>
      <c r="K26" s="63">
        <v>46964.6</v>
      </c>
      <c r="L26" s="63">
        <v>1203.9000000000001</v>
      </c>
      <c r="M26" s="63">
        <v>2037.3</v>
      </c>
      <c r="N26" s="144">
        <v>4945.3999999999996</v>
      </c>
      <c r="O26" s="144">
        <v>4522.6000000000004</v>
      </c>
      <c r="P26" s="144">
        <v>6038.4</v>
      </c>
      <c r="Q26" s="144">
        <v>1515.8</v>
      </c>
      <c r="R26" s="144">
        <v>920.8</v>
      </c>
      <c r="S26" s="144">
        <v>3601.8</v>
      </c>
      <c r="T26" s="144">
        <v>5149.1000000000004</v>
      </c>
      <c r="U26" s="145">
        <v>1547.2</v>
      </c>
    </row>
    <row r="27" spans="1:21" ht="24.95" customHeight="1" x14ac:dyDescent="0.2">
      <c r="A27" s="65"/>
      <c r="B27" s="87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144"/>
      <c r="O27" s="144"/>
      <c r="P27" s="144"/>
      <c r="Q27" s="144"/>
      <c r="R27" s="144"/>
      <c r="S27" s="144"/>
      <c r="T27" s="144"/>
      <c r="U27" s="145"/>
    </row>
    <row r="28" spans="1:21" ht="24.95" customHeight="1" x14ac:dyDescent="0.2">
      <c r="A28" s="65">
        <v>2017</v>
      </c>
      <c r="B28" s="87" t="s">
        <v>423</v>
      </c>
      <c r="C28" s="63">
        <v>26778.400000000001</v>
      </c>
      <c r="D28" s="63">
        <v>10124</v>
      </c>
      <c r="E28" s="63">
        <v>16034.7</v>
      </c>
      <c r="F28" s="63">
        <v>292.10000000000002</v>
      </c>
      <c r="G28" s="63">
        <v>72.5</v>
      </c>
      <c r="H28" s="63">
        <v>327.5</v>
      </c>
      <c r="I28" s="63">
        <v>25279.200000000001</v>
      </c>
      <c r="J28" s="63">
        <v>13043.6</v>
      </c>
      <c r="K28" s="63">
        <v>11870</v>
      </c>
      <c r="L28" s="63">
        <v>124.4</v>
      </c>
      <c r="M28" s="63">
        <v>241.2</v>
      </c>
      <c r="N28" s="144">
        <v>1245.2</v>
      </c>
      <c r="O28" s="144">
        <v>1499.2</v>
      </c>
      <c r="P28" s="144">
        <v>1786.7</v>
      </c>
      <c r="Q28" s="144">
        <v>287.60000000000002</v>
      </c>
      <c r="R28" s="144">
        <v>297.7</v>
      </c>
      <c r="S28" s="144">
        <v>1201.5</v>
      </c>
      <c r="T28" s="144">
        <v>1482</v>
      </c>
      <c r="U28" s="145">
        <v>280.5</v>
      </c>
    </row>
    <row r="29" spans="1:21" ht="24.95" customHeight="1" x14ac:dyDescent="0.2">
      <c r="A29" s="65"/>
      <c r="B29" s="87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144"/>
      <c r="O29" s="144"/>
      <c r="P29" s="144"/>
      <c r="Q29" s="144"/>
      <c r="R29" s="144"/>
      <c r="S29" s="144"/>
      <c r="T29" s="144"/>
      <c r="U29" s="145"/>
    </row>
    <row r="30" spans="1:21" ht="24.95" customHeight="1" x14ac:dyDescent="0.2">
      <c r="A30" s="65"/>
      <c r="B30" s="152" t="s">
        <v>401</v>
      </c>
      <c r="C30" s="63">
        <v>54907.9</v>
      </c>
      <c r="D30" s="63">
        <v>21120.9</v>
      </c>
      <c r="E30" s="63">
        <v>32647.5</v>
      </c>
      <c r="F30" s="63">
        <v>549.4</v>
      </c>
      <c r="G30" s="63">
        <v>143.30000000000001</v>
      </c>
      <c r="H30" s="63">
        <v>590</v>
      </c>
      <c r="I30" s="63">
        <v>52108.1</v>
      </c>
      <c r="J30" s="63">
        <v>27303.7</v>
      </c>
      <c r="K30" s="63">
        <v>23958.9</v>
      </c>
      <c r="L30" s="63">
        <v>283.60000000000002</v>
      </c>
      <c r="M30" s="63">
        <v>561.9</v>
      </c>
      <c r="N30" s="144">
        <v>2505.9</v>
      </c>
      <c r="O30" s="144">
        <v>2799.8</v>
      </c>
      <c r="P30" s="144">
        <v>3314.3</v>
      </c>
      <c r="Q30" s="144">
        <v>514.5</v>
      </c>
      <c r="R30" s="144">
        <v>478.8</v>
      </c>
      <c r="S30" s="144">
        <v>2321</v>
      </c>
      <c r="T30" s="144">
        <v>2831.2</v>
      </c>
      <c r="U30" s="145">
        <v>510.2</v>
      </c>
    </row>
    <row r="31" spans="1:21" ht="24.95" customHeight="1" x14ac:dyDescent="0.2">
      <c r="A31" s="65"/>
      <c r="B31" s="87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144"/>
      <c r="O31" s="144"/>
      <c r="P31" s="144"/>
      <c r="Q31" s="144"/>
      <c r="R31" s="144"/>
      <c r="S31" s="144"/>
      <c r="T31" s="144"/>
      <c r="U31" s="145"/>
    </row>
    <row r="32" spans="1:21" ht="24.95" customHeight="1" x14ac:dyDescent="0.2">
      <c r="A32" s="65"/>
      <c r="B32" s="87" t="s">
        <v>1016</v>
      </c>
      <c r="C32" s="63">
        <v>83631.8</v>
      </c>
      <c r="D32" s="63">
        <v>32003</v>
      </c>
      <c r="E32" s="63">
        <v>50160.2</v>
      </c>
      <c r="F32" s="63">
        <v>744.5</v>
      </c>
      <c r="G32" s="63">
        <v>211.7</v>
      </c>
      <c r="H32" s="63">
        <v>724.1</v>
      </c>
      <c r="I32" s="63">
        <v>79801.3</v>
      </c>
      <c r="J32" s="63">
        <v>41746.6</v>
      </c>
      <c r="K32" s="63">
        <v>36569.800000000003</v>
      </c>
      <c r="L32" s="63">
        <v>680.7</v>
      </c>
      <c r="M32" s="63">
        <v>804.3</v>
      </c>
      <c r="N32" s="144">
        <v>3846.8</v>
      </c>
      <c r="O32" s="144">
        <v>3830.5</v>
      </c>
      <c r="P32" s="144">
        <v>4793.2</v>
      </c>
      <c r="Q32" s="144">
        <v>962.7</v>
      </c>
      <c r="R32" s="144">
        <v>923.3</v>
      </c>
      <c r="S32" s="144">
        <v>2907.2</v>
      </c>
      <c r="T32" s="144">
        <v>4103.8999999999996</v>
      </c>
      <c r="U32" s="145">
        <v>1196.7</v>
      </c>
    </row>
    <row r="33" spans="1:21" ht="24.95" customHeight="1" x14ac:dyDescent="0.2">
      <c r="A33" s="32" t="s">
        <v>782</v>
      </c>
      <c r="B33" s="3"/>
      <c r="C33" s="3"/>
      <c r="D33" s="3"/>
      <c r="E33" s="3"/>
      <c r="F33" s="3"/>
      <c r="G33" s="3"/>
      <c r="H33" s="3"/>
      <c r="I33" s="3"/>
      <c r="J33" s="3"/>
    </row>
    <row r="34" spans="1:21" s="28" customFormat="1" ht="12.75" customHeight="1" x14ac:dyDescent="0.2">
      <c r="A34" s="66" t="s">
        <v>783</v>
      </c>
      <c r="B34" s="66"/>
      <c r="C34" s="66"/>
      <c r="D34" s="66"/>
      <c r="E34" s="66"/>
      <c r="F34" s="66"/>
      <c r="G34" s="66"/>
      <c r="H34" s="66"/>
      <c r="I34" s="66"/>
      <c r="J34" s="66"/>
    </row>
    <row r="35" spans="1:21" x14ac:dyDescent="0.2">
      <c r="U35" s="81"/>
    </row>
    <row r="36" spans="1:21" x14ac:dyDescent="0.2">
      <c r="U36" s="81"/>
    </row>
    <row r="37" spans="1:21" x14ac:dyDescent="0.2">
      <c r="U37" s="81"/>
    </row>
    <row r="38" spans="1:21" x14ac:dyDescent="0.2">
      <c r="B38" s="87"/>
      <c r="U38" s="81"/>
    </row>
    <row r="39" spans="1:21" x14ac:dyDescent="0.2">
      <c r="B39" s="87"/>
      <c r="U39" s="81"/>
    </row>
    <row r="40" spans="1:21" x14ac:dyDescent="0.2">
      <c r="B40" s="87"/>
      <c r="U40" s="81"/>
    </row>
    <row r="41" spans="1:21" x14ac:dyDescent="0.2">
      <c r="B41" s="87"/>
      <c r="U41" s="81"/>
    </row>
    <row r="42" spans="1:21" x14ac:dyDescent="0.2">
      <c r="B42" s="87"/>
      <c r="U42" s="81"/>
    </row>
    <row r="43" spans="1:21" x14ac:dyDescent="0.2">
      <c r="U43" s="81"/>
    </row>
    <row r="44" spans="1:21" x14ac:dyDescent="0.2">
      <c r="U44" s="81"/>
    </row>
    <row r="45" spans="1:21" x14ac:dyDescent="0.2">
      <c r="U45" s="81"/>
    </row>
    <row r="46" spans="1:21" x14ac:dyDescent="0.2">
      <c r="U46" s="81"/>
    </row>
    <row r="47" spans="1:21" x14ac:dyDescent="0.2">
      <c r="U47" s="81"/>
    </row>
    <row r="48" spans="1:21" x14ac:dyDescent="0.2">
      <c r="U48" s="81"/>
    </row>
    <row r="49" spans="21:21" x14ac:dyDescent="0.2">
      <c r="U49" s="81"/>
    </row>
    <row r="50" spans="21:21" x14ac:dyDescent="0.2">
      <c r="U50" s="81"/>
    </row>
    <row r="51" spans="21:21" x14ac:dyDescent="0.2">
      <c r="U51" s="81"/>
    </row>
    <row r="52" spans="21:21" x14ac:dyDescent="0.2">
      <c r="U52" s="81"/>
    </row>
    <row r="53" spans="21:21" x14ac:dyDescent="0.2">
      <c r="U53" s="81"/>
    </row>
    <row r="54" spans="21:21" x14ac:dyDescent="0.2">
      <c r="U54" s="81"/>
    </row>
    <row r="55" spans="21:21" x14ac:dyDescent="0.2">
      <c r="U55" s="81"/>
    </row>
    <row r="56" spans="21:21" x14ac:dyDescent="0.2">
      <c r="U56" s="81"/>
    </row>
    <row r="57" spans="21:21" x14ac:dyDescent="0.2">
      <c r="U57" s="81"/>
    </row>
    <row r="58" spans="21:21" x14ac:dyDescent="0.2">
      <c r="U58" s="81"/>
    </row>
    <row r="59" spans="21:21" x14ac:dyDescent="0.2">
      <c r="U59" s="81"/>
    </row>
    <row r="60" spans="21:21" x14ac:dyDescent="0.2">
      <c r="U60" s="81"/>
    </row>
    <row r="61" spans="21:21" x14ac:dyDescent="0.2">
      <c r="U61" s="81"/>
    </row>
    <row r="62" spans="21:21" x14ac:dyDescent="0.2">
      <c r="U62" s="81"/>
    </row>
    <row r="63" spans="21:21" x14ac:dyDescent="0.2">
      <c r="U63" s="81"/>
    </row>
    <row r="64" spans="21:21" x14ac:dyDescent="0.2">
      <c r="U64" s="81"/>
    </row>
    <row r="65" spans="21:21" x14ac:dyDescent="0.2">
      <c r="U65" s="81"/>
    </row>
    <row r="66" spans="21:21" x14ac:dyDescent="0.2">
      <c r="U66" s="81"/>
    </row>
    <row r="67" spans="21:21" x14ac:dyDescent="0.2">
      <c r="U67" s="81"/>
    </row>
    <row r="68" spans="21:21" x14ac:dyDescent="0.2">
      <c r="U68" s="81"/>
    </row>
    <row r="69" spans="21:21" x14ac:dyDescent="0.2">
      <c r="U69" s="81"/>
    </row>
    <row r="70" spans="21:21" x14ac:dyDescent="0.2">
      <c r="U70" s="81"/>
    </row>
    <row r="71" spans="21:21" x14ac:dyDescent="0.2">
      <c r="U71" s="81"/>
    </row>
    <row r="72" spans="21:21" x14ac:dyDescent="0.2">
      <c r="U72" s="81"/>
    </row>
    <row r="73" spans="21:21" x14ac:dyDescent="0.2">
      <c r="U73" s="81"/>
    </row>
    <row r="74" spans="21:21" x14ac:dyDescent="0.2">
      <c r="U74" s="81"/>
    </row>
    <row r="75" spans="21:21" x14ac:dyDescent="0.2">
      <c r="U75" s="81"/>
    </row>
    <row r="76" spans="21:21" x14ac:dyDescent="0.2">
      <c r="U76" s="81"/>
    </row>
    <row r="77" spans="21:21" x14ac:dyDescent="0.2">
      <c r="U77" s="81"/>
    </row>
    <row r="78" spans="21:21" x14ac:dyDescent="0.2">
      <c r="U78" s="81"/>
    </row>
    <row r="79" spans="21:21" x14ac:dyDescent="0.2">
      <c r="U79" s="81"/>
    </row>
    <row r="80" spans="21:21" x14ac:dyDescent="0.2">
      <c r="U80" s="81"/>
    </row>
    <row r="81" spans="21:21" x14ac:dyDescent="0.2">
      <c r="U81" s="81"/>
    </row>
    <row r="82" spans="21:21" x14ac:dyDescent="0.2">
      <c r="U82" s="81"/>
    </row>
    <row r="83" spans="21:21" x14ac:dyDescent="0.2">
      <c r="U83" s="81"/>
    </row>
    <row r="84" spans="21:21" x14ac:dyDescent="0.2">
      <c r="U84" s="81"/>
    </row>
    <row r="85" spans="21:21" x14ac:dyDescent="0.2">
      <c r="U85" s="81"/>
    </row>
    <row r="86" spans="21:21" x14ac:dyDescent="0.2">
      <c r="U86" s="81"/>
    </row>
    <row r="87" spans="21:21" x14ac:dyDescent="0.2">
      <c r="U87" s="81"/>
    </row>
    <row r="88" spans="21:21" x14ac:dyDescent="0.2">
      <c r="U88" s="81"/>
    </row>
    <row r="89" spans="21:21" x14ac:dyDescent="0.2">
      <c r="U89" s="81"/>
    </row>
    <row r="90" spans="21:21" x14ac:dyDescent="0.2">
      <c r="U90" s="81"/>
    </row>
    <row r="91" spans="21:21" x14ac:dyDescent="0.2">
      <c r="U91" s="81"/>
    </row>
    <row r="92" spans="21:21" x14ac:dyDescent="0.2">
      <c r="U92" s="81"/>
    </row>
    <row r="93" spans="21:21" x14ac:dyDescent="0.2">
      <c r="U93" s="81"/>
    </row>
    <row r="94" spans="21:21" x14ac:dyDescent="0.2">
      <c r="U94" s="81"/>
    </row>
    <row r="95" spans="21:21" x14ac:dyDescent="0.2">
      <c r="U95" s="81"/>
    </row>
    <row r="96" spans="21:21" x14ac:dyDescent="0.2">
      <c r="U96" s="81"/>
    </row>
    <row r="97" spans="21:21" x14ac:dyDescent="0.2">
      <c r="U97" s="81"/>
    </row>
    <row r="98" spans="21:21" x14ac:dyDescent="0.2">
      <c r="U98" s="81"/>
    </row>
    <row r="99" spans="21:21" x14ac:dyDescent="0.2">
      <c r="U99" s="81"/>
    </row>
    <row r="100" spans="21:21" x14ac:dyDescent="0.2">
      <c r="U100" s="81"/>
    </row>
    <row r="101" spans="21:21" x14ac:dyDescent="0.2">
      <c r="U101" s="81"/>
    </row>
    <row r="102" spans="21:21" x14ac:dyDescent="0.2">
      <c r="U102" s="81"/>
    </row>
    <row r="103" spans="21:21" x14ac:dyDescent="0.2">
      <c r="U103" s="81"/>
    </row>
    <row r="104" spans="21:21" x14ac:dyDescent="0.2">
      <c r="U104" s="81"/>
    </row>
    <row r="105" spans="21:21" x14ac:dyDescent="0.2">
      <c r="U105" s="81"/>
    </row>
    <row r="106" spans="21:21" x14ac:dyDescent="0.2">
      <c r="U106" s="81"/>
    </row>
    <row r="107" spans="21:21" x14ac:dyDescent="0.2">
      <c r="U107" s="81"/>
    </row>
    <row r="108" spans="21:21" x14ac:dyDescent="0.2">
      <c r="U108" s="81"/>
    </row>
    <row r="109" spans="21:21" x14ac:dyDescent="0.2">
      <c r="U109" s="81"/>
    </row>
    <row r="110" spans="21:21" x14ac:dyDescent="0.2">
      <c r="U110" s="81"/>
    </row>
    <row r="111" spans="21:21" x14ac:dyDescent="0.2">
      <c r="U111" s="81"/>
    </row>
    <row r="112" spans="21:21" x14ac:dyDescent="0.2">
      <c r="U112" s="81"/>
    </row>
    <row r="113" spans="21:21" x14ac:dyDescent="0.2">
      <c r="U113" s="81"/>
    </row>
    <row r="114" spans="21:21" x14ac:dyDescent="0.2">
      <c r="U114" s="81"/>
    </row>
    <row r="115" spans="21:21" x14ac:dyDescent="0.2">
      <c r="U115" s="81"/>
    </row>
    <row r="116" spans="21:21" x14ac:dyDescent="0.2">
      <c r="U116" s="81"/>
    </row>
    <row r="117" spans="21:21" x14ac:dyDescent="0.2">
      <c r="U117" s="81"/>
    </row>
  </sheetData>
  <mergeCells count="20">
    <mergeCell ref="J10:J20"/>
    <mergeCell ref="K10:K20"/>
    <mergeCell ref="L10:L20"/>
    <mergeCell ref="F3:G4"/>
    <mergeCell ref="A7:B21"/>
    <mergeCell ref="C7:H9"/>
    <mergeCell ref="I7:M9"/>
    <mergeCell ref="F13:G13"/>
    <mergeCell ref="F14:G14"/>
    <mergeCell ref="F15:G15"/>
    <mergeCell ref="C21:U21"/>
    <mergeCell ref="N7:N20"/>
    <mergeCell ref="M10:M20"/>
    <mergeCell ref="F12:G12"/>
    <mergeCell ref="O7:Q9"/>
    <mergeCell ref="S7:U9"/>
    <mergeCell ref="R7:R20"/>
    <mergeCell ref="C10:C20"/>
    <mergeCell ref="F10:G11"/>
    <mergeCell ref="I10:I20"/>
  </mergeCells>
  <phoneticPr fontId="17" type="noConversion"/>
  <hyperlinks>
    <hyperlink ref="F3:G4" location="'Spis tablic     List of tables'!A29" display="'Spis tablic     List of tables'!A29"/>
  </hyperlinks>
  <pageMargins left="0.75" right="0.75" top="1" bottom="1" header="0.5" footer="0.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5"/>
  <sheetViews>
    <sheetView zoomScaleNormal="100" workbookViewId="0"/>
  </sheetViews>
  <sheetFormatPr defaultRowHeight="12.75" x14ac:dyDescent="0.2"/>
  <cols>
    <col min="1" max="1" width="10.28515625" customWidth="1"/>
    <col min="2" max="2" width="26.85546875" customWidth="1"/>
    <col min="3" max="10" width="16.7109375" customWidth="1"/>
  </cols>
  <sheetData>
    <row r="1" spans="1:28" ht="30" customHeight="1" x14ac:dyDescent="0.25">
      <c r="A1" s="5" t="s">
        <v>771</v>
      </c>
      <c r="B1" s="3"/>
      <c r="C1" s="3"/>
      <c r="D1" s="3"/>
      <c r="E1" s="3"/>
      <c r="F1" s="3"/>
      <c r="G1" s="3"/>
      <c r="H1" s="3"/>
      <c r="I1" s="3"/>
      <c r="J1" s="3"/>
    </row>
    <row r="2" spans="1:28" ht="15.95" customHeight="1" x14ac:dyDescent="0.25">
      <c r="A2" s="5" t="s">
        <v>1157</v>
      </c>
      <c r="B2" s="3"/>
      <c r="C2" s="3"/>
      <c r="D2" s="3"/>
      <c r="E2" s="3"/>
      <c r="F2" s="1034" t="s">
        <v>364</v>
      </c>
      <c r="G2" s="1035"/>
      <c r="H2" s="3"/>
      <c r="I2" s="3"/>
      <c r="J2" s="3"/>
    </row>
    <row r="3" spans="1:28" ht="15.95" customHeight="1" x14ac:dyDescent="0.2">
      <c r="A3" s="36" t="s">
        <v>628</v>
      </c>
      <c r="B3" s="3"/>
      <c r="C3" s="3"/>
      <c r="D3" s="3"/>
      <c r="E3" s="3"/>
      <c r="F3" s="1036"/>
      <c r="G3" s="1036"/>
      <c r="H3" s="3"/>
      <c r="I3" s="3"/>
      <c r="J3" s="3"/>
    </row>
    <row r="4" spans="1:28" ht="15.95" customHeight="1" x14ac:dyDescent="0.2">
      <c r="A4" s="36" t="s">
        <v>1158</v>
      </c>
      <c r="B4" s="3"/>
      <c r="C4" s="3"/>
      <c r="D4" s="3"/>
      <c r="E4" s="3"/>
      <c r="F4" s="43"/>
      <c r="G4" s="43"/>
      <c r="H4" s="3"/>
      <c r="I4" s="3"/>
      <c r="J4" s="3"/>
    </row>
    <row r="5" spans="1:28" ht="15.9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</row>
    <row r="6" spans="1:28" ht="15.95" customHeight="1" x14ac:dyDescent="0.2">
      <c r="A6" s="799" t="s">
        <v>524</v>
      </c>
      <c r="B6" s="904"/>
      <c r="C6" s="795" t="s">
        <v>525</v>
      </c>
      <c r="D6" s="795" t="s">
        <v>559</v>
      </c>
      <c r="E6" s="799"/>
      <c r="F6" s="799"/>
      <c r="G6" s="799"/>
      <c r="H6" s="799"/>
      <c r="I6" s="799"/>
      <c r="J6" s="799"/>
    </row>
    <row r="7" spans="1:28" ht="15.95" customHeight="1" x14ac:dyDescent="0.2">
      <c r="A7" s="1037"/>
      <c r="B7" s="906"/>
      <c r="C7" s="796"/>
      <c r="D7" s="796"/>
      <c r="E7" s="801"/>
      <c r="F7" s="801"/>
      <c r="G7" s="801"/>
      <c r="H7" s="801"/>
      <c r="I7" s="801"/>
      <c r="J7" s="801"/>
    </row>
    <row r="8" spans="1:28" ht="15.95" customHeight="1" x14ac:dyDescent="0.2">
      <c r="A8" s="1037"/>
      <c r="B8" s="906"/>
      <c r="C8" s="796"/>
      <c r="D8" s="794" t="s">
        <v>526</v>
      </c>
      <c r="E8" s="794" t="s">
        <v>527</v>
      </c>
      <c r="F8" s="67"/>
      <c r="G8" s="67"/>
      <c r="H8" s="794" t="s">
        <v>1161</v>
      </c>
      <c r="I8" s="794" t="s">
        <v>528</v>
      </c>
      <c r="J8" s="130"/>
    </row>
    <row r="9" spans="1:28" ht="15.95" customHeight="1" x14ac:dyDescent="0.2">
      <c r="A9" s="1037"/>
      <c r="B9" s="906"/>
      <c r="C9" s="796"/>
      <c r="D9" s="793"/>
      <c r="E9" s="793"/>
      <c r="F9" s="15" t="s">
        <v>529</v>
      </c>
      <c r="G9" s="133"/>
      <c r="H9" s="793"/>
      <c r="I9" s="793"/>
      <c r="J9" s="147"/>
    </row>
    <row r="10" spans="1:28" ht="15.95" customHeight="1" x14ac:dyDescent="0.2">
      <c r="A10" s="1037"/>
      <c r="B10" s="906"/>
      <c r="C10" s="796"/>
      <c r="D10" s="793"/>
      <c r="E10" s="793"/>
      <c r="F10" s="15" t="s">
        <v>530</v>
      </c>
      <c r="G10" s="15" t="s">
        <v>531</v>
      </c>
      <c r="H10" s="793"/>
      <c r="I10" s="793"/>
      <c r="J10" s="134" t="s">
        <v>532</v>
      </c>
    </row>
    <row r="11" spans="1:28" ht="15.95" customHeight="1" x14ac:dyDescent="0.2">
      <c r="A11" s="1037"/>
      <c r="B11" s="906"/>
      <c r="C11" s="796"/>
      <c r="D11" s="793"/>
      <c r="E11" s="793"/>
      <c r="F11" s="15" t="s">
        <v>533</v>
      </c>
      <c r="G11" s="15" t="s">
        <v>534</v>
      </c>
      <c r="H11" s="793"/>
      <c r="I11" s="793"/>
      <c r="J11" s="134" t="s">
        <v>432</v>
      </c>
    </row>
    <row r="12" spans="1:28" ht="15.95" customHeight="1" x14ac:dyDescent="0.2">
      <c r="A12" s="1037"/>
      <c r="B12" s="906"/>
      <c r="C12" s="796"/>
      <c r="D12" s="793"/>
      <c r="E12" s="793"/>
      <c r="F12" s="15" t="s">
        <v>433</v>
      </c>
      <c r="G12" s="15" t="s">
        <v>434</v>
      </c>
      <c r="H12" s="793"/>
      <c r="I12" s="793"/>
      <c r="J12" s="134" t="s">
        <v>1162</v>
      </c>
    </row>
    <row r="13" spans="1:28" ht="15.95" customHeight="1" x14ac:dyDescent="0.2">
      <c r="A13" s="1037"/>
      <c r="B13" s="906"/>
      <c r="C13" s="796"/>
      <c r="D13" s="793"/>
      <c r="E13" s="793"/>
      <c r="F13" s="15" t="s">
        <v>1159</v>
      </c>
      <c r="G13" s="16" t="s">
        <v>435</v>
      </c>
      <c r="H13" s="793"/>
      <c r="I13" s="793"/>
      <c r="J13" s="147" t="s">
        <v>436</v>
      </c>
    </row>
    <row r="14" spans="1:28" ht="15.95" customHeight="1" x14ac:dyDescent="0.2">
      <c r="A14" s="1037"/>
      <c r="B14" s="906"/>
      <c r="C14" s="796"/>
      <c r="D14" s="793"/>
      <c r="E14" s="793"/>
      <c r="F14" s="16" t="s">
        <v>437</v>
      </c>
      <c r="G14" s="16" t="s">
        <v>438</v>
      </c>
      <c r="H14" s="793"/>
      <c r="I14" s="793"/>
      <c r="J14" s="147" t="s">
        <v>439</v>
      </c>
    </row>
    <row r="15" spans="1:28" ht="15.95" customHeight="1" x14ac:dyDescent="0.2">
      <c r="A15" s="1037"/>
      <c r="B15" s="906"/>
      <c r="C15" s="796"/>
      <c r="D15" s="793"/>
      <c r="E15" s="793"/>
      <c r="F15" s="16" t="s">
        <v>1160</v>
      </c>
      <c r="G15" s="133"/>
      <c r="H15" s="793"/>
      <c r="I15" s="793"/>
      <c r="J15" s="148"/>
    </row>
    <row r="16" spans="1:28" ht="15.95" customHeight="1" thickBot="1" x14ac:dyDescent="0.25">
      <c r="A16" s="1037"/>
      <c r="B16" s="906"/>
      <c r="C16" s="796"/>
      <c r="D16" s="793"/>
      <c r="E16" s="793"/>
      <c r="F16" s="138"/>
      <c r="G16" s="133"/>
      <c r="H16" s="793"/>
      <c r="I16" s="793"/>
      <c r="J16" s="148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</row>
    <row r="17" spans="1:28" s="151" customFormat="1" ht="50.1" customHeight="1" x14ac:dyDescent="0.2">
      <c r="A17" s="1031" t="s">
        <v>703</v>
      </c>
      <c r="B17" s="1032"/>
      <c r="C17" s="1032"/>
      <c r="D17" s="1032"/>
      <c r="E17" s="1032"/>
      <c r="F17" s="1032"/>
      <c r="G17" s="1032"/>
      <c r="H17" s="1032"/>
      <c r="I17" s="1032"/>
      <c r="J17" s="1033"/>
      <c r="K17" s="149"/>
      <c r="L17" s="149"/>
      <c r="M17" s="149"/>
      <c r="N17" s="149"/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150"/>
      <c r="AA17" s="150"/>
      <c r="AB17" s="150"/>
    </row>
    <row r="18" spans="1:28" ht="24.95" customHeight="1" x14ac:dyDescent="0.2">
      <c r="A18" s="65">
        <v>2016</v>
      </c>
      <c r="B18" s="152" t="s">
        <v>979</v>
      </c>
      <c r="C18" s="285">
        <v>50661.3</v>
      </c>
      <c r="D18" s="144">
        <v>8902.5</v>
      </c>
      <c r="E18" s="144">
        <v>1814.2</v>
      </c>
      <c r="F18" s="144">
        <v>25749</v>
      </c>
      <c r="G18" s="144">
        <v>785.8</v>
      </c>
      <c r="H18" s="144">
        <v>373.2</v>
      </c>
      <c r="I18" s="144">
        <v>1436.6</v>
      </c>
      <c r="J18" s="153">
        <v>194.3</v>
      </c>
      <c r="K18" s="30"/>
      <c r="L18" s="30"/>
      <c r="M18" s="30"/>
      <c r="N18" s="30"/>
    </row>
    <row r="19" spans="1:28" ht="24.95" customHeight="1" x14ac:dyDescent="0.2">
      <c r="A19" s="44"/>
      <c r="B19" s="87"/>
      <c r="C19" s="146"/>
      <c r="D19" s="146"/>
      <c r="E19" s="146"/>
      <c r="F19" s="146"/>
      <c r="G19" s="146"/>
      <c r="H19" s="146"/>
      <c r="I19" s="146"/>
      <c r="J19" s="154"/>
    </row>
    <row r="20" spans="1:28" ht="24.95" customHeight="1" x14ac:dyDescent="0.2">
      <c r="A20" s="65"/>
      <c r="B20" s="87" t="s">
        <v>1016</v>
      </c>
      <c r="C20" s="146">
        <v>77204.3</v>
      </c>
      <c r="D20" s="146">
        <v>13364.7</v>
      </c>
      <c r="E20" s="146">
        <v>2941</v>
      </c>
      <c r="F20" s="146">
        <v>39818</v>
      </c>
      <c r="G20" s="146">
        <v>1215.7</v>
      </c>
      <c r="H20" s="146">
        <v>607.6</v>
      </c>
      <c r="I20" s="146">
        <v>2100.6</v>
      </c>
      <c r="J20" s="154">
        <v>291.60000000000002</v>
      </c>
    </row>
    <row r="21" spans="1:28" ht="24.95" customHeight="1" x14ac:dyDescent="0.2">
      <c r="A21" s="65"/>
      <c r="B21" s="87"/>
      <c r="C21" s="146"/>
      <c r="D21" s="146"/>
      <c r="E21" s="146"/>
      <c r="F21" s="146"/>
      <c r="G21" s="146"/>
      <c r="H21" s="146"/>
      <c r="I21" s="146"/>
      <c r="J21" s="154"/>
    </row>
    <row r="22" spans="1:28" ht="24.95" customHeight="1" x14ac:dyDescent="0.2">
      <c r="A22" s="65"/>
      <c r="B22" s="87" t="s">
        <v>402</v>
      </c>
      <c r="C22" s="146">
        <v>104783.3</v>
      </c>
      <c r="D22" s="146">
        <v>17574.2</v>
      </c>
      <c r="E22" s="146">
        <v>4167.7</v>
      </c>
      <c r="F22" s="146">
        <v>53917.7</v>
      </c>
      <c r="G22" s="146">
        <v>1586.7</v>
      </c>
      <c r="H22" s="146">
        <v>797.7</v>
      </c>
      <c r="I22" s="146">
        <v>3181.2</v>
      </c>
      <c r="J22" s="154">
        <v>392.8</v>
      </c>
    </row>
    <row r="23" spans="1:28" ht="24.95" customHeight="1" x14ac:dyDescent="0.2">
      <c r="A23" s="65"/>
      <c r="B23" s="87"/>
      <c r="C23" s="146"/>
      <c r="D23" s="146"/>
      <c r="E23" s="146"/>
      <c r="F23" s="146"/>
      <c r="G23" s="146"/>
      <c r="H23" s="146"/>
      <c r="I23" s="146"/>
      <c r="J23" s="154"/>
    </row>
    <row r="24" spans="1:28" ht="24.95" customHeight="1" x14ac:dyDescent="0.2">
      <c r="A24" s="65">
        <v>2017</v>
      </c>
      <c r="B24" s="87" t="s">
        <v>423</v>
      </c>
      <c r="C24" s="146">
        <v>26158.7</v>
      </c>
      <c r="D24" s="146">
        <v>4319</v>
      </c>
      <c r="E24" s="146">
        <v>761.4</v>
      </c>
      <c r="F24" s="146">
        <v>13257.7</v>
      </c>
      <c r="G24" s="146">
        <v>390.2</v>
      </c>
      <c r="H24" s="146">
        <v>159.19999999999999</v>
      </c>
      <c r="I24" s="146">
        <v>791.2</v>
      </c>
      <c r="J24" s="154">
        <v>89.2</v>
      </c>
    </row>
    <row r="25" spans="1:28" ht="24.95" customHeight="1" x14ac:dyDescent="0.2">
      <c r="A25" s="65"/>
      <c r="B25" s="87"/>
      <c r="C25" s="146"/>
      <c r="D25" s="146"/>
      <c r="E25" s="146"/>
      <c r="F25" s="146"/>
      <c r="G25" s="146"/>
      <c r="H25" s="146"/>
      <c r="I25" s="146"/>
      <c r="J25" s="154"/>
    </row>
    <row r="26" spans="1:28" ht="24.95" customHeight="1" x14ac:dyDescent="0.2">
      <c r="A26" s="65"/>
      <c r="B26" s="152" t="s">
        <v>401</v>
      </c>
      <c r="C26" s="146">
        <v>53768.5</v>
      </c>
      <c r="D26" s="146">
        <v>9137</v>
      </c>
      <c r="E26" s="146">
        <v>1744</v>
      </c>
      <c r="F26" s="146">
        <v>27269.5</v>
      </c>
      <c r="G26" s="146">
        <v>800.6</v>
      </c>
      <c r="H26" s="146">
        <v>376.7</v>
      </c>
      <c r="I26" s="146">
        <v>1709.3</v>
      </c>
      <c r="J26" s="154">
        <v>179.5</v>
      </c>
    </row>
    <row r="27" spans="1:28" ht="24.95" customHeight="1" x14ac:dyDescent="0.2">
      <c r="A27" s="65"/>
      <c r="B27" s="87"/>
      <c r="C27" s="144"/>
      <c r="D27" s="144"/>
      <c r="E27" s="144"/>
      <c r="F27" s="144"/>
      <c r="G27" s="144"/>
      <c r="H27" s="144"/>
      <c r="I27" s="144"/>
      <c r="J27" s="153"/>
      <c r="K27" s="30"/>
      <c r="L27" s="30"/>
      <c r="M27" s="30"/>
      <c r="N27" s="30"/>
    </row>
    <row r="28" spans="1:28" ht="24.95" customHeight="1" x14ac:dyDescent="0.2">
      <c r="A28" s="65"/>
      <c r="B28" s="87" t="s">
        <v>1016</v>
      </c>
      <c r="C28" s="144">
        <v>82163.199999999997</v>
      </c>
      <c r="D28" s="144">
        <v>13921</v>
      </c>
      <c r="E28" s="144">
        <v>2938.1</v>
      </c>
      <c r="F28" s="144">
        <v>42136.4</v>
      </c>
      <c r="G28" s="144">
        <v>1231.5999999999999</v>
      </c>
      <c r="H28" s="144">
        <v>569.1</v>
      </c>
      <c r="I28" s="144">
        <v>2480.9</v>
      </c>
      <c r="J28" s="153">
        <v>273</v>
      </c>
      <c r="K28" s="30"/>
      <c r="L28" s="30"/>
      <c r="M28" s="30"/>
      <c r="N28" s="30"/>
    </row>
    <row r="29" spans="1:28" ht="50.1" customHeight="1" x14ac:dyDescent="0.2">
      <c r="A29" s="801" t="s">
        <v>704</v>
      </c>
      <c r="B29" s="801"/>
      <c r="C29" s="801"/>
      <c r="D29" s="801"/>
      <c r="E29" s="801"/>
      <c r="F29" s="801"/>
      <c r="G29" s="801"/>
      <c r="H29" s="801"/>
      <c r="I29" s="801"/>
      <c r="J29" s="801"/>
      <c r="K29" s="31"/>
      <c r="L29" s="31"/>
      <c r="M29" s="31"/>
      <c r="N29" s="30"/>
    </row>
    <row r="30" spans="1:28" ht="24.95" customHeight="1" x14ac:dyDescent="0.2">
      <c r="A30" s="65">
        <v>2016</v>
      </c>
      <c r="B30" s="152" t="s">
        <v>979</v>
      </c>
      <c r="C30" s="146">
        <v>48255.5</v>
      </c>
      <c r="D30" s="146">
        <v>8100.8</v>
      </c>
      <c r="E30" s="146">
        <v>1732</v>
      </c>
      <c r="F30" s="146">
        <v>25320</v>
      </c>
      <c r="G30" s="146">
        <v>812.4</v>
      </c>
      <c r="H30" s="146">
        <v>334.3</v>
      </c>
      <c r="I30" s="146">
        <v>1311.2</v>
      </c>
      <c r="J30" s="154">
        <v>187.4</v>
      </c>
    </row>
    <row r="31" spans="1:28" ht="24.95" customHeight="1" x14ac:dyDescent="0.2">
      <c r="A31" s="65"/>
      <c r="B31" s="152"/>
      <c r="C31" s="146"/>
      <c r="D31" s="146"/>
      <c r="E31" s="146"/>
      <c r="F31" s="146"/>
      <c r="G31" s="146"/>
      <c r="H31" s="146"/>
      <c r="I31" s="146"/>
      <c r="J31" s="154"/>
    </row>
    <row r="32" spans="1:28" ht="24.95" customHeight="1" x14ac:dyDescent="0.2">
      <c r="A32" s="65"/>
      <c r="B32" s="152" t="s">
        <v>1016</v>
      </c>
      <c r="C32" s="146">
        <v>73552.899999999994</v>
      </c>
      <c r="D32" s="146">
        <v>12213.3</v>
      </c>
      <c r="E32" s="146">
        <v>2805.3</v>
      </c>
      <c r="F32" s="146">
        <v>39002.300000000003</v>
      </c>
      <c r="G32" s="146">
        <v>1261.9000000000001</v>
      </c>
      <c r="H32" s="146">
        <v>515.4</v>
      </c>
      <c r="I32" s="146">
        <v>1956.3</v>
      </c>
      <c r="J32" s="154">
        <v>275</v>
      </c>
    </row>
    <row r="33" spans="1:14" ht="24.95" customHeight="1" x14ac:dyDescent="0.2">
      <c r="A33" s="65"/>
      <c r="B33" s="152"/>
      <c r="C33" s="146"/>
      <c r="D33" s="146"/>
      <c r="E33" s="146"/>
      <c r="F33" s="146"/>
      <c r="G33" s="146"/>
      <c r="H33" s="146"/>
      <c r="I33" s="146"/>
      <c r="J33" s="154"/>
    </row>
    <row r="34" spans="1:14" ht="24.95" customHeight="1" x14ac:dyDescent="0.2">
      <c r="A34" s="65"/>
      <c r="B34" s="152" t="s">
        <v>402</v>
      </c>
      <c r="C34" s="146">
        <v>99837.9</v>
      </c>
      <c r="D34" s="146">
        <v>16189.4</v>
      </c>
      <c r="E34" s="146">
        <v>3959.6</v>
      </c>
      <c r="F34" s="146">
        <v>52689.1</v>
      </c>
      <c r="G34" s="146">
        <v>1638.5</v>
      </c>
      <c r="H34" s="146">
        <v>702.6</v>
      </c>
      <c r="I34" s="146">
        <v>2893.2</v>
      </c>
      <c r="J34" s="154">
        <v>381.1</v>
      </c>
    </row>
    <row r="35" spans="1:14" ht="24.95" customHeight="1" x14ac:dyDescent="0.2">
      <c r="A35" s="65"/>
      <c r="B35" s="152"/>
      <c r="C35" s="146"/>
      <c r="D35" s="146"/>
      <c r="E35" s="146"/>
      <c r="F35" s="146"/>
      <c r="G35" s="146"/>
      <c r="H35" s="146"/>
      <c r="I35" s="146"/>
      <c r="J35" s="154"/>
    </row>
    <row r="36" spans="1:14" ht="24.95" customHeight="1" x14ac:dyDescent="0.2">
      <c r="A36" s="65">
        <v>2017</v>
      </c>
      <c r="B36" s="152" t="s">
        <v>423</v>
      </c>
      <c r="C36" s="146">
        <v>24913.599999999999</v>
      </c>
      <c r="D36" s="146">
        <v>4001.1</v>
      </c>
      <c r="E36" s="146">
        <v>743.5</v>
      </c>
      <c r="F36" s="146">
        <v>12981.1</v>
      </c>
      <c r="G36" s="146">
        <v>397.9</v>
      </c>
      <c r="H36" s="146">
        <v>169.6</v>
      </c>
      <c r="I36" s="146">
        <v>742.4</v>
      </c>
      <c r="J36" s="154">
        <v>91.1</v>
      </c>
    </row>
    <row r="37" spans="1:14" ht="24.95" customHeight="1" x14ac:dyDescent="0.2">
      <c r="A37" s="65"/>
      <c r="B37" s="152"/>
      <c r="C37" s="144"/>
      <c r="D37" s="144"/>
      <c r="E37" s="144"/>
      <c r="F37" s="144"/>
      <c r="G37" s="144"/>
      <c r="H37" s="144"/>
      <c r="I37" s="144"/>
      <c r="J37" s="153"/>
      <c r="K37" s="30"/>
      <c r="L37" s="30"/>
      <c r="M37" s="30"/>
      <c r="N37" s="30"/>
    </row>
    <row r="38" spans="1:14" ht="24.95" customHeight="1" x14ac:dyDescent="0.2">
      <c r="A38" s="65"/>
      <c r="B38" s="152" t="s">
        <v>401</v>
      </c>
      <c r="C38" s="144">
        <v>51262.6</v>
      </c>
      <c r="D38" s="144">
        <v>8449.6</v>
      </c>
      <c r="E38" s="144">
        <v>1690.6</v>
      </c>
      <c r="F38" s="144">
        <v>26717</v>
      </c>
      <c r="G38" s="144">
        <v>818.7</v>
      </c>
      <c r="H38" s="144">
        <v>352.3</v>
      </c>
      <c r="I38" s="144">
        <v>1615.4</v>
      </c>
      <c r="J38" s="153">
        <v>181.5</v>
      </c>
      <c r="K38" s="30"/>
      <c r="L38" s="30"/>
      <c r="M38" s="30"/>
      <c r="N38" s="30"/>
    </row>
    <row r="39" spans="1:14" ht="24.95" customHeight="1" x14ac:dyDescent="0.2">
      <c r="A39" s="65"/>
      <c r="B39" s="152"/>
      <c r="C39" s="144"/>
      <c r="D39" s="144"/>
      <c r="E39" s="144"/>
      <c r="F39" s="144"/>
      <c r="G39" s="144"/>
      <c r="H39" s="144"/>
      <c r="I39" s="144"/>
      <c r="J39" s="153"/>
      <c r="K39" s="30"/>
      <c r="L39" s="30"/>
      <c r="M39" s="30"/>
      <c r="N39" s="30"/>
    </row>
    <row r="40" spans="1:14" ht="24.95" customHeight="1" x14ac:dyDescent="0.2">
      <c r="A40" s="65"/>
      <c r="B40" s="87" t="s">
        <v>1016</v>
      </c>
      <c r="C40" s="144">
        <v>78316.399999999994</v>
      </c>
      <c r="D40" s="144">
        <v>12925.7</v>
      </c>
      <c r="E40" s="144">
        <v>2826.8</v>
      </c>
      <c r="F40" s="144">
        <v>41147.9</v>
      </c>
      <c r="G40" s="144">
        <v>1266.9000000000001</v>
      </c>
      <c r="H40" s="144">
        <v>503.5</v>
      </c>
      <c r="I40" s="144">
        <v>2355.3000000000002</v>
      </c>
      <c r="J40" s="153">
        <v>266.60000000000002</v>
      </c>
      <c r="K40" s="30"/>
      <c r="L40" s="30"/>
      <c r="M40" s="30"/>
      <c r="N40" s="30"/>
    </row>
    <row r="41" spans="1:14" ht="50.1" customHeight="1" x14ac:dyDescent="0.2">
      <c r="A41" s="801" t="s">
        <v>252</v>
      </c>
      <c r="B41" s="801"/>
      <c r="C41" s="801"/>
      <c r="D41" s="801"/>
      <c r="E41" s="801"/>
      <c r="F41" s="801"/>
      <c r="G41" s="801"/>
      <c r="H41" s="801"/>
      <c r="I41" s="801"/>
      <c r="J41" s="801"/>
      <c r="K41" s="31"/>
      <c r="L41" s="31"/>
      <c r="M41" s="31"/>
      <c r="N41" s="30"/>
    </row>
    <row r="42" spans="1:14" ht="24.95" customHeight="1" x14ac:dyDescent="0.2">
      <c r="A42" s="65">
        <v>2016</v>
      </c>
      <c r="B42" s="152" t="s">
        <v>979</v>
      </c>
      <c r="C42" s="146">
        <v>2405.8000000000002</v>
      </c>
      <c r="D42" s="146">
        <v>801.7</v>
      </c>
      <c r="E42" s="146">
        <v>82.3</v>
      </c>
      <c r="F42" s="146">
        <v>429</v>
      </c>
      <c r="G42" s="146">
        <v>-26.7</v>
      </c>
      <c r="H42" s="146">
        <v>38.799999999999997</v>
      </c>
      <c r="I42" s="146">
        <v>125.4</v>
      </c>
      <c r="J42" s="154">
        <v>7</v>
      </c>
    </row>
    <row r="43" spans="1:14" ht="24.95" customHeight="1" x14ac:dyDescent="0.2">
      <c r="A43" s="65"/>
      <c r="B43" s="152"/>
      <c r="C43" s="285"/>
      <c r="D43" s="144"/>
      <c r="E43" s="144"/>
      <c r="F43" s="144"/>
      <c r="G43" s="144"/>
      <c r="H43" s="144"/>
      <c r="I43" s="144"/>
      <c r="J43" s="153"/>
      <c r="K43" s="30"/>
      <c r="L43" s="30"/>
      <c r="M43" s="30"/>
      <c r="N43" s="30"/>
    </row>
    <row r="44" spans="1:14" ht="24.95" customHeight="1" x14ac:dyDescent="0.2">
      <c r="A44" s="65"/>
      <c r="B44" s="152" t="s">
        <v>1016</v>
      </c>
      <c r="C44" s="146">
        <v>3651.3</v>
      </c>
      <c r="D44" s="146">
        <v>1151.3</v>
      </c>
      <c r="E44" s="146">
        <v>135.69999999999999</v>
      </c>
      <c r="F44" s="146">
        <v>815.7</v>
      </c>
      <c r="G44" s="146">
        <v>-46.2</v>
      </c>
      <c r="H44" s="146">
        <v>92.2</v>
      </c>
      <c r="I44" s="146">
        <v>144.30000000000001</v>
      </c>
      <c r="J44" s="154">
        <v>16.600000000000001</v>
      </c>
    </row>
    <row r="45" spans="1:14" ht="24.95" customHeight="1" x14ac:dyDescent="0.2">
      <c r="A45" s="65"/>
      <c r="B45" s="152"/>
      <c r="C45" s="326"/>
      <c r="D45" s="146"/>
      <c r="E45" s="146"/>
      <c r="F45" s="146"/>
      <c r="G45" s="146"/>
      <c r="H45" s="146"/>
      <c r="I45" s="146"/>
      <c r="J45" s="154"/>
    </row>
    <row r="46" spans="1:14" ht="24.95" customHeight="1" x14ac:dyDescent="0.2">
      <c r="A46" s="65"/>
      <c r="B46" s="152" t="s">
        <v>402</v>
      </c>
      <c r="C46" s="326">
        <v>4945.3999999999996</v>
      </c>
      <c r="D46" s="146">
        <v>1384.8</v>
      </c>
      <c r="E46" s="146">
        <v>208.1</v>
      </c>
      <c r="F46" s="146">
        <v>1228.5</v>
      </c>
      <c r="G46" s="146">
        <v>-51.9</v>
      </c>
      <c r="H46" s="146">
        <v>95.1</v>
      </c>
      <c r="I46" s="146">
        <v>288</v>
      </c>
      <c r="J46" s="154">
        <v>11.7</v>
      </c>
    </row>
    <row r="47" spans="1:14" ht="24.95" customHeight="1" x14ac:dyDescent="0.2">
      <c r="A47" s="65"/>
      <c r="B47" s="152"/>
      <c r="C47" s="326"/>
      <c r="D47" s="146"/>
      <c r="E47" s="146"/>
      <c r="F47" s="146"/>
      <c r="G47" s="146"/>
      <c r="H47" s="146"/>
      <c r="I47" s="146"/>
      <c r="J47" s="154"/>
    </row>
    <row r="48" spans="1:14" ht="24.95" customHeight="1" x14ac:dyDescent="0.2">
      <c r="A48" s="65">
        <v>2017</v>
      </c>
      <c r="B48" s="152" t="s">
        <v>423</v>
      </c>
      <c r="C48" s="326">
        <v>1245.2</v>
      </c>
      <c r="D48" s="146">
        <v>317.89999999999998</v>
      </c>
      <c r="E48" s="146">
        <v>17.899999999999999</v>
      </c>
      <c r="F48" s="146">
        <v>276.5</v>
      </c>
      <c r="G48" s="146">
        <v>-7.7</v>
      </c>
      <c r="H48" s="146">
        <v>-10.4</v>
      </c>
      <c r="I48" s="146">
        <v>48.8</v>
      </c>
      <c r="J48" s="154">
        <v>-2</v>
      </c>
    </row>
    <row r="49" spans="1:10" ht="24.95" customHeight="1" x14ac:dyDescent="0.2">
      <c r="A49" s="65"/>
      <c r="B49" s="152"/>
      <c r="C49" s="326"/>
      <c r="D49" s="146"/>
      <c r="E49" s="146"/>
      <c r="F49" s="146"/>
      <c r="G49" s="146"/>
      <c r="H49" s="146"/>
      <c r="I49" s="146"/>
      <c r="J49" s="154"/>
    </row>
    <row r="50" spans="1:10" ht="24.95" customHeight="1" x14ac:dyDescent="0.2">
      <c r="A50" s="65"/>
      <c r="B50" s="152" t="s">
        <v>401</v>
      </c>
      <c r="C50" s="326">
        <v>2505.9</v>
      </c>
      <c r="D50" s="146">
        <v>687.4</v>
      </c>
      <c r="E50" s="146">
        <v>53.4</v>
      </c>
      <c r="F50" s="146">
        <v>552.5</v>
      </c>
      <c r="G50" s="146">
        <v>-18.2</v>
      </c>
      <c r="H50" s="146">
        <v>24.4</v>
      </c>
      <c r="I50" s="146">
        <v>93.9</v>
      </c>
      <c r="J50" s="154">
        <v>-1.9</v>
      </c>
    </row>
    <row r="51" spans="1:10" ht="24.95" customHeight="1" x14ac:dyDescent="0.2">
      <c r="A51" s="65"/>
      <c r="B51" s="152"/>
      <c r="C51" s="146"/>
      <c r="D51" s="146"/>
      <c r="E51" s="146"/>
      <c r="F51" s="146"/>
      <c r="G51" s="146"/>
      <c r="H51" s="146"/>
      <c r="I51" s="146"/>
      <c r="J51" s="154"/>
    </row>
    <row r="52" spans="1:10" ht="24.95" customHeight="1" x14ac:dyDescent="0.2">
      <c r="A52" s="65"/>
      <c r="B52" s="87" t="s">
        <v>1016</v>
      </c>
      <c r="C52" s="146">
        <v>3846.8</v>
      </c>
      <c r="D52" s="146">
        <v>995.3</v>
      </c>
      <c r="E52" s="146">
        <v>111.3</v>
      </c>
      <c r="F52" s="146">
        <v>988.5</v>
      </c>
      <c r="G52" s="146">
        <v>-35.299999999999997</v>
      </c>
      <c r="H52" s="146">
        <v>65.7</v>
      </c>
      <c r="I52" s="146">
        <v>125.6</v>
      </c>
      <c r="J52" s="154">
        <v>6.4</v>
      </c>
    </row>
    <row r="53" spans="1:10" ht="24.95" customHeight="1" x14ac:dyDescent="0.2">
      <c r="A53" s="32" t="s">
        <v>782</v>
      </c>
      <c r="B53" s="3"/>
      <c r="C53" s="3"/>
      <c r="D53" s="3"/>
      <c r="E53" s="3"/>
      <c r="F53" s="3"/>
      <c r="G53" s="3"/>
      <c r="H53" s="3"/>
      <c r="I53" s="3"/>
      <c r="J53" s="3"/>
    </row>
    <row r="54" spans="1:10" s="28" customFormat="1" ht="12.75" customHeight="1" x14ac:dyDescent="0.2">
      <c r="A54" s="66" t="s">
        <v>783</v>
      </c>
      <c r="B54" s="66"/>
      <c r="C54" s="66"/>
      <c r="D54" s="66"/>
      <c r="E54" s="66"/>
      <c r="F54" s="66"/>
      <c r="G54" s="66"/>
      <c r="H54" s="66"/>
      <c r="I54" s="66"/>
      <c r="J54" s="66"/>
    </row>
    <row r="55" spans="1:10" ht="15.95" customHeight="1" x14ac:dyDescent="0.2"/>
  </sheetData>
  <mergeCells count="11">
    <mergeCell ref="A17:J17"/>
    <mergeCell ref="A29:J29"/>
    <mergeCell ref="A41:J41"/>
    <mergeCell ref="F2:G3"/>
    <mergeCell ref="A6:B16"/>
    <mergeCell ref="C6:C16"/>
    <mergeCell ref="D6:J7"/>
    <mergeCell ref="D8:D16"/>
    <mergeCell ref="E8:E16"/>
    <mergeCell ref="H8:H16"/>
    <mergeCell ref="I8:I16"/>
  </mergeCells>
  <phoneticPr fontId="17" type="noConversion"/>
  <hyperlinks>
    <hyperlink ref="F2:G3" location="'Spis tablic     List of tables'!A30" display="'Spis tablic     List of tables'!A30"/>
  </hyperlinks>
  <pageMargins left="0.75" right="0.75" top="1" bottom="1" header="0.5" footer="0.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0"/>
  <sheetViews>
    <sheetView zoomScale="98" zoomScaleNormal="98" workbookViewId="0"/>
  </sheetViews>
  <sheetFormatPr defaultRowHeight="12.75" x14ac:dyDescent="0.2"/>
  <cols>
    <col min="1" max="1" width="10.28515625" customWidth="1"/>
    <col min="2" max="2" width="27.5703125" customWidth="1"/>
    <col min="3" max="10" width="16.7109375" customWidth="1"/>
  </cols>
  <sheetData>
    <row r="1" spans="1:28" ht="30" customHeight="1" x14ac:dyDescent="0.25">
      <c r="A1" s="5" t="s">
        <v>772</v>
      </c>
      <c r="B1" s="3"/>
      <c r="C1" s="3"/>
      <c r="D1" s="3"/>
      <c r="E1" s="3"/>
      <c r="F1" s="380"/>
      <c r="G1" s="380"/>
      <c r="H1" s="380"/>
      <c r="I1" s="380"/>
      <c r="J1" s="380"/>
    </row>
    <row r="2" spans="1:28" ht="15.95" customHeight="1" x14ac:dyDescent="0.25">
      <c r="A2" s="5" t="s">
        <v>1163</v>
      </c>
      <c r="B2" s="3"/>
      <c r="C2" s="3"/>
      <c r="D2" s="3"/>
      <c r="E2" s="3"/>
      <c r="F2" s="380"/>
      <c r="G2" s="380"/>
      <c r="H2" s="380"/>
      <c r="I2" s="1038" t="s">
        <v>364</v>
      </c>
      <c r="J2" s="1039"/>
    </row>
    <row r="3" spans="1:28" ht="15.95" customHeight="1" x14ac:dyDescent="0.2">
      <c r="A3" s="36" t="s">
        <v>629</v>
      </c>
      <c r="B3" s="3"/>
      <c r="C3" s="3"/>
      <c r="D3" s="3"/>
      <c r="E3" s="3"/>
      <c r="F3" s="380"/>
      <c r="G3" s="380"/>
      <c r="H3" s="380"/>
      <c r="I3" s="1039"/>
      <c r="J3" s="1039"/>
    </row>
    <row r="4" spans="1:28" ht="15.95" customHeight="1" x14ac:dyDescent="0.2">
      <c r="A4" s="36" t="s">
        <v>1164</v>
      </c>
      <c r="B4" s="3"/>
      <c r="C4" s="3"/>
      <c r="D4" s="3"/>
      <c r="E4" s="3"/>
      <c r="F4" s="380"/>
      <c r="G4" s="380"/>
      <c r="H4" s="380"/>
      <c r="I4" s="380"/>
      <c r="J4" s="380"/>
    </row>
    <row r="5" spans="1:28" ht="15.95" customHeight="1" x14ac:dyDescent="0.2">
      <c r="A5" s="3"/>
      <c r="B5" s="3"/>
      <c r="C5" s="3"/>
      <c r="D5" s="3"/>
      <c r="E5" s="3"/>
      <c r="F5" s="381"/>
      <c r="G5" s="381"/>
      <c r="H5" s="381"/>
      <c r="I5" s="381"/>
      <c r="J5" s="381"/>
    </row>
    <row r="6" spans="1:28" ht="15.95" customHeight="1" x14ac:dyDescent="0.2">
      <c r="A6" s="799" t="s">
        <v>504</v>
      </c>
      <c r="B6" s="904"/>
      <c r="C6" s="795" t="s">
        <v>525</v>
      </c>
      <c r="D6" s="795" t="s">
        <v>559</v>
      </c>
      <c r="E6" s="799"/>
      <c r="F6" s="799"/>
      <c r="G6" s="799"/>
      <c r="H6" s="799"/>
      <c r="I6" s="799"/>
      <c r="J6" s="799"/>
    </row>
    <row r="7" spans="1:28" ht="15.95" customHeight="1" x14ac:dyDescent="0.2">
      <c r="A7" s="1037"/>
      <c r="B7" s="906"/>
      <c r="C7" s="796"/>
      <c r="D7" s="796"/>
      <c r="E7" s="801"/>
      <c r="F7" s="801"/>
      <c r="G7" s="801"/>
      <c r="H7" s="801"/>
      <c r="I7" s="801"/>
      <c r="J7" s="801"/>
    </row>
    <row r="8" spans="1:28" ht="15.95" customHeight="1" x14ac:dyDescent="0.2">
      <c r="A8" s="1037"/>
      <c r="B8" s="906"/>
      <c r="C8" s="796"/>
      <c r="D8" s="794" t="s">
        <v>526</v>
      </c>
      <c r="E8" s="794" t="s">
        <v>505</v>
      </c>
      <c r="F8" s="67"/>
      <c r="G8" s="67"/>
      <c r="H8" s="794" t="s">
        <v>1161</v>
      </c>
      <c r="I8" s="794" t="s">
        <v>528</v>
      </c>
      <c r="J8" s="130"/>
    </row>
    <row r="9" spans="1:28" ht="15.95" customHeight="1" x14ac:dyDescent="0.2">
      <c r="A9" s="1037"/>
      <c r="B9" s="906"/>
      <c r="C9" s="796"/>
      <c r="D9" s="793"/>
      <c r="E9" s="793"/>
      <c r="F9" s="15" t="s">
        <v>529</v>
      </c>
      <c r="G9" s="133"/>
      <c r="H9" s="793"/>
      <c r="I9" s="793"/>
      <c r="J9" s="147"/>
    </row>
    <row r="10" spans="1:28" ht="15.95" customHeight="1" x14ac:dyDescent="0.2">
      <c r="A10" s="1037"/>
      <c r="B10" s="906"/>
      <c r="C10" s="796"/>
      <c r="D10" s="793"/>
      <c r="E10" s="793"/>
      <c r="F10" s="15" t="s">
        <v>530</v>
      </c>
      <c r="G10" s="15" t="s">
        <v>531</v>
      </c>
      <c r="H10" s="793"/>
      <c r="I10" s="793"/>
      <c r="J10" s="134" t="s">
        <v>532</v>
      </c>
    </row>
    <row r="11" spans="1:28" ht="15.95" customHeight="1" x14ac:dyDescent="0.2">
      <c r="A11" s="1037"/>
      <c r="B11" s="906"/>
      <c r="C11" s="796"/>
      <c r="D11" s="793"/>
      <c r="E11" s="793"/>
      <c r="F11" s="15" t="s">
        <v>533</v>
      </c>
      <c r="G11" s="15" t="s">
        <v>534</v>
      </c>
      <c r="H11" s="793"/>
      <c r="I11" s="793"/>
      <c r="J11" s="134" t="s">
        <v>432</v>
      </c>
    </row>
    <row r="12" spans="1:28" ht="15.95" customHeight="1" x14ac:dyDescent="0.2">
      <c r="A12" s="1037"/>
      <c r="B12" s="906"/>
      <c r="C12" s="796"/>
      <c r="D12" s="793"/>
      <c r="E12" s="793"/>
      <c r="F12" s="15" t="s">
        <v>433</v>
      </c>
      <c r="G12" s="15" t="s">
        <v>434</v>
      </c>
      <c r="H12" s="793"/>
      <c r="I12" s="793"/>
      <c r="J12" s="134" t="s">
        <v>1162</v>
      </c>
    </row>
    <row r="13" spans="1:28" ht="15.95" customHeight="1" x14ac:dyDescent="0.2">
      <c r="A13" s="1037"/>
      <c r="B13" s="906"/>
      <c r="C13" s="796"/>
      <c r="D13" s="793"/>
      <c r="E13" s="793"/>
      <c r="F13" s="15" t="s">
        <v>1159</v>
      </c>
      <c r="G13" s="16" t="s">
        <v>435</v>
      </c>
      <c r="H13" s="793"/>
      <c r="I13" s="793"/>
      <c r="J13" s="147" t="s">
        <v>436</v>
      </c>
    </row>
    <row r="14" spans="1:28" ht="15.95" customHeight="1" x14ac:dyDescent="0.2">
      <c r="A14" s="1037"/>
      <c r="B14" s="906"/>
      <c r="C14" s="796"/>
      <c r="D14" s="793"/>
      <c r="E14" s="793"/>
      <c r="F14" s="16" t="s">
        <v>437</v>
      </c>
      <c r="G14" s="16" t="s">
        <v>438</v>
      </c>
      <c r="H14" s="793"/>
      <c r="I14" s="793"/>
      <c r="J14" s="147" t="s">
        <v>439</v>
      </c>
    </row>
    <row r="15" spans="1:28" ht="15.95" customHeight="1" x14ac:dyDescent="0.2">
      <c r="A15" s="1037"/>
      <c r="B15" s="906"/>
      <c r="C15" s="796"/>
      <c r="D15" s="793"/>
      <c r="E15" s="793"/>
      <c r="F15" s="16" t="s">
        <v>1160</v>
      </c>
      <c r="G15" s="133"/>
      <c r="H15" s="793"/>
      <c r="I15" s="793"/>
      <c r="J15" s="148"/>
    </row>
    <row r="16" spans="1:28" ht="15.95" customHeight="1" thickBot="1" x14ac:dyDescent="0.25">
      <c r="A16" s="1037"/>
      <c r="B16" s="906"/>
      <c r="C16" s="796"/>
      <c r="D16" s="793"/>
      <c r="E16" s="793"/>
      <c r="F16" s="138"/>
      <c r="G16" s="133"/>
      <c r="H16" s="793"/>
      <c r="I16" s="793"/>
      <c r="J16" s="148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</row>
    <row r="17" spans="1:28" s="151" customFormat="1" ht="50.1" customHeight="1" x14ac:dyDescent="0.2">
      <c r="A17" s="1040" t="s">
        <v>120</v>
      </c>
      <c r="B17" s="1040"/>
      <c r="C17" s="1040"/>
      <c r="D17" s="1040"/>
      <c r="E17" s="1040"/>
      <c r="F17" s="1040"/>
      <c r="G17" s="1040"/>
      <c r="H17" s="1040"/>
      <c r="I17" s="1040"/>
      <c r="J17" s="1040"/>
      <c r="K17" s="149"/>
      <c r="L17" s="149"/>
      <c r="M17" s="149"/>
      <c r="N17" s="149"/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150"/>
      <c r="AA17" s="150"/>
      <c r="AB17" s="150"/>
    </row>
    <row r="18" spans="1:28" ht="24.95" customHeight="1" x14ac:dyDescent="0.2">
      <c r="A18" s="65">
        <v>2016</v>
      </c>
      <c r="B18" s="152" t="s">
        <v>979</v>
      </c>
      <c r="C18" s="146">
        <v>3816.1</v>
      </c>
      <c r="D18" s="146">
        <v>979.9</v>
      </c>
      <c r="E18" s="146">
        <v>134.80000000000001</v>
      </c>
      <c r="F18" s="146">
        <v>1364.3</v>
      </c>
      <c r="G18" s="146">
        <v>35.200000000000003</v>
      </c>
      <c r="H18" s="146">
        <v>36.1</v>
      </c>
      <c r="I18" s="146">
        <v>138.5</v>
      </c>
      <c r="J18" s="154">
        <v>15</v>
      </c>
    </row>
    <row r="19" spans="1:28" ht="24.95" customHeight="1" x14ac:dyDescent="0.2">
      <c r="A19" s="65"/>
      <c r="B19" s="152"/>
      <c r="C19" s="146"/>
      <c r="D19" s="146"/>
      <c r="E19" s="146"/>
      <c r="F19" s="146"/>
      <c r="G19" s="146"/>
      <c r="H19" s="146"/>
      <c r="I19" s="146"/>
      <c r="J19" s="154"/>
    </row>
    <row r="20" spans="1:28" ht="24.95" customHeight="1" x14ac:dyDescent="0.2">
      <c r="A20" s="65"/>
      <c r="B20" s="152" t="s">
        <v>1016</v>
      </c>
      <c r="C20" s="146">
        <v>4666.8999999999996</v>
      </c>
      <c r="D20" s="146">
        <v>1343.3</v>
      </c>
      <c r="E20" s="146">
        <v>208.7</v>
      </c>
      <c r="F20" s="146">
        <v>1291.9000000000001</v>
      </c>
      <c r="G20" s="146">
        <v>73.599999999999994</v>
      </c>
      <c r="H20" s="146">
        <v>91.2</v>
      </c>
      <c r="I20" s="146">
        <v>169.6</v>
      </c>
      <c r="J20" s="154">
        <v>28.2</v>
      </c>
    </row>
    <row r="21" spans="1:28" ht="24.95" customHeight="1" x14ac:dyDescent="0.2">
      <c r="A21" s="65"/>
      <c r="B21" s="152"/>
      <c r="C21" s="146"/>
      <c r="D21" s="146"/>
      <c r="E21" s="146"/>
      <c r="F21" s="146"/>
      <c r="G21" s="146"/>
      <c r="H21" s="146"/>
      <c r="I21" s="146"/>
      <c r="J21" s="154"/>
    </row>
    <row r="22" spans="1:28" ht="24.95" customHeight="1" x14ac:dyDescent="0.2">
      <c r="A22" s="65"/>
      <c r="B22" s="152" t="s">
        <v>402</v>
      </c>
      <c r="C22" s="146">
        <v>6038.4</v>
      </c>
      <c r="D22" s="146">
        <v>1630.8</v>
      </c>
      <c r="E22" s="146">
        <v>279.5</v>
      </c>
      <c r="F22" s="146">
        <v>1687.7</v>
      </c>
      <c r="G22" s="146">
        <v>88.6</v>
      </c>
      <c r="H22" s="146">
        <v>87.4</v>
      </c>
      <c r="I22" s="146">
        <v>266.3</v>
      </c>
      <c r="J22" s="154">
        <v>30</v>
      </c>
    </row>
    <row r="23" spans="1:28" ht="24.95" customHeight="1" x14ac:dyDescent="0.2">
      <c r="A23" s="65"/>
      <c r="B23" s="152"/>
      <c r="C23" s="146"/>
      <c r="D23" s="146"/>
      <c r="E23" s="146"/>
      <c r="F23" s="146"/>
      <c r="G23" s="146"/>
      <c r="H23" s="146"/>
      <c r="I23" s="146"/>
      <c r="J23" s="154"/>
    </row>
    <row r="24" spans="1:28" ht="24.95" customHeight="1" x14ac:dyDescent="0.2">
      <c r="A24" s="65">
        <v>2017</v>
      </c>
      <c r="B24" s="152" t="s">
        <v>423</v>
      </c>
      <c r="C24" s="146">
        <v>1786.7</v>
      </c>
      <c r="D24" s="146">
        <v>505.5</v>
      </c>
      <c r="E24" s="146">
        <v>46.8</v>
      </c>
      <c r="F24" s="146">
        <v>441.9</v>
      </c>
      <c r="G24" s="146">
        <v>21</v>
      </c>
      <c r="H24" s="146">
        <v>14.6</v>
      </c>
      <c r="I24" s="146">
        <v>85.2</v>
      </c>
      <c r="J24" s="154">
        <v>5.5</v>
      </c>
    </row>
    <row r="25" spans="1:28" ht="24.95" customHeight="1" x14ac:dyDescent="0.2">
      <c r="A25" s="65"/>
      <c r="B25" s="152"/>
      <c r="C25" s="146"/>
      <c r="D25" s="146"/>
      <c r="E25" s="146"/>
      <c r="F25" s="146"/>
      <c r="G25" s="146"/>
      <c r="H25" s="146"/>
      <c r="I25" s="146"/>
      <c r="J25" s="154"/>
    </row>
    <row r="26" spans="1:28" ht="24.95" customHeight="1" x14ac:dyDescent="0.2">
      <c r="A26" s="65"/>
      <c r="B26" s="152" t="s">
        <v>401</v>
      </c>
      <c r="C26" s="146">
        <v>3314.3</v>
      </c>
      <c r="D26" s="146">
        <v>924</v>
      </c>
      <c r="E26" s="146">
        <v>93.2</v>
      </c>
      <c r="F26" s="146">
        <v>846.3</v>
      </c>
      <c r="G26" s="146">
        <v>34.5</v>
      </c>
      <c r="H26" s="146">
        <v>42.4</v>
      </c>
      <c r="I26" s="146">
        <v>143.19999999999999</v>
      </c>
      <c r="J26" s="154">
        <v>9.8000000000000007</v>
      </c>
    </row>
    <row r="27" spans="1:28" ht="24.95" customHeight="1" x14ac:dyDescent="0.2">
      <c r="A27" s="65"/>
      <c r="B27" s="152"/>
      <c r="C27" s="146"/>
      <c r="D27" s="146"/>
      <c r="E27" s="146"/>
      <c r="F27" s="146"/>
      <c r="G27" s="146"/>
      <c r="H27" s="146"/>
      <c r="I27" s="146"/>
      <c r="J27" s="154"/>
    </row>
    <row r="28" spans="1:28" ht="24.95" customHeight="1" x14ac:dyDescent="0.2">
      <c r="A28" s="65"/>
      <c r="B28" s="152" t="s">
        <v>1016</v>
      </c>
      <c r="C28" s="146">
        <v>4793.2</v>
      </c>
      <c r="D28" s="146">
        <v>1246.7</v>
      </c>
      <c r="E28" s="146">
        <v>156</v>
      </c>
      <c r="F28" s="146">
        <v>1334.7</v>
      </c>
      <c r="G28" s="146">
        <v>40.1</v>
      </c>
      <c r="H28" s="146">
        <v>75.8</v>
      </c>
      <c r="I28" s="146">
        <v>210</v>
      </c>
      <c r="J28" s="154">
        <v>21.3</v>
      </c>
    </row>
    <row r="29" spans="1:28" ht="50.1" customHeight="1" x14ac:dyDescent="0.2">
      <c r="A29" s="801" t="s">
        <v>121</v>
      </c>
      <c r="B29" s="801"/>
      <c r="C29" s="801"/>
      <c r="D29" s="801"/>
      <c r="E29" s="801"/>
      <c r="F29" s="801"/>
      <c r="G29" s="801"/>
      <c r="H29" s="801"/>
      <c r="I29" s="801"/>
      <c r="J29" s="801"/>
      <c r="K29" s="31"/>
      <c r="L29" s="31"/>
      <c r="M29" s="31"/>
      <c r="N29" s="30"/>
    </row>
    <row r="30" spans="1:28" ht="24.95" customHeight="1" x14ac:dyDescent="0.2">
      <c r="A30" s="65">
        <v>2016</v>
      </c>
      <c r="B30" s="152" t="s">
        <v>979</v>
      </c>
      <c r="C30" s="146">
        <v>252.2</v>
      </c>
      <c r="D30" s="146">
        <v>22.6</v>
      </c>
      <c r="E30" s="146">
        <v>23.2</v>
      </c>
      <c r="F30" s="146">
        <v>42.5</v>
      </c>
      <c r="G30" s="146">
        <v>44.9</v>
      </c>
      <c r="H30" s="146">
        <v>2.4</v>
      </c>
      <c r="I30" s="146">
        <v>25.3</v>
      </c>
      <c r="J30" s="154">
        <v>7</v>
      </c>
    </row>
    <row r="31" spans="1:28" ht="24.95" customHeight="1" x14ac:dyDescent="0.2">
      <c r="A31" s="65"/>
      <c r="B31" s="152"/>
      <c r="C31" s="144"/>
      <c r="D31" s="144"/>
      <c r="E31" s="144"/>
      <c r="F31" s="144"/>
      <c r="G31" s="144"/>
      <c r="H31" s="144"/>
      <c r="I31" s="144"/>
      <c r="J31" s="153"/>
      <c r="K31" s="30"/>
      <c r="L31" s="30"/>
      <c r="M31" s="30"/>
      <c r="N31" s="30"/>
    </row>
    <row r="32" spans="1:28" ht="24.95" customHeight="1" x14ac:dyDescent="0.2">
      <c r="A32" s="65"/>
      <c r="B32" s="152" t="s">
        <v>1016</v>
      </c>
      <c r="C32" s="146">
        <v>1045.5</v>
      </c>
      <c r="D32" s="146">
        <v>25</v>
      </c>
      <c r="E32" s="146">
        <v>28.4</v>
      </c>
      <c r="F32" s="146">
        <v>565</v>
      </c>
      <c r="G32" s="146">
        <v>149.30000000000001</v>
      </c>
      <c r="H32" s="146">
        <v>0.6</v>
      </c>
      <c r="I32" s="146">
        <v>49.4</v>
      </c>
      <c r="J32" s="154">
        <v>11.5</v>
      </c>
    </row>
    <row r="33" spans="1:14" ht="24.95" customHeight="1" x14ac:dyDescent="0.2">
      <c r="A33" s="65"/>
      <c r="B33" s="152"/>
      <c r="C33" s="146"/>
      <c r="D33" s="146"/>
      <c r="E33" s="146"/>
      <c r="F33" s="146"/>
      <c r="G33" s="146"/>
      <c r="H33" s="146"/>
      <c r="I33" s="146"/>
      <c r="J33" s="154"/>
    </row>
    <row r="34" spans="1:14" ht="24.95" customHeight="1" x14ac:dyDescent="0.2">
      <c r="A34" s="65"/>
      <c r="B34" s="152" t="s">
        <v>402</v>
      </c>
      <c r="C34" s="146">
        <v>1515.8</v>
      </c>
      <c r="D34" s="146">
        <v>93</v>
      </c>
      <c r="E34" s="146">
        <v>22.4</v>
      </c>
      <c r="F34" s="146">
        <v>952.2</v>
      </c>
      <c r="G34" s="146">
        <v>158.30000000000001</v>
      </c>
      <c r="H34" s="146">
        <v>1.8</v>
      </c>
      <c r="I34" s="146">
        <v>31.3</v>
      </c>
      <c r="J34" s="154">
        <v>16.3</v>
      </c>
    </row>
    <row r="35" spans="1:14" ht="24.95" customHeight="1" x14ac:dyDescent="0.2">
      <c r="A35" s="65"/>
      <c r="B35" s="152"/>
      <c r="C35" s="146"/>
      <c r="D35" s="146"/>
      <c r="E35" s="146"/>
      <c r="F35" s="146"/>
      <c r="G35" s="146"/>
      <c r="H35" s="146"/>
      <c r="I35" s="146"/>
      <c r="J35" s="154"/>
    </row>
    <row r="36" spans="1:14" ht="24.95" customHeight="1" x14ac:dyDescent="0.2">
      <c r="A36" s="65">
        <v>2017</v>
      </c>
      <c r="B36" s="152" t="s">
        <v>423</v>
      </c>
      <c r="C36" s="146">
        <v>287.60000000000002</v>
      </c>
      <c r="D36" s="146">
        <v>29</v>
      </c>
      <c r="E36" s="146">
        <v>33.200000000000003</v>
      </c>
      <c r="F36" s="146">
        <v>123</v>
      </c>
      <c r="G36" s="146">
        <v>9.8000000000000007</v>
      </c>
      <c r="H36" s="146">
        <v>14.9</v>
      </c>
      <c r="I36" s="146">
        <v>30.2</v>
      </c>
      <c r="J36" s="154">
        <v>7.6</v>
      </c>
    </row>
    <row r="37" spans="1:14" ht="24.95" customHeight="1" x14ac:dyDescent="0.2">
      <c r="A37" s="65"/>
      <c r="B37" s="152"/>
      <c r="C37" s="146"/>
      <c r="D37" s="146"/>
      <c r="E37" s="146"/>
      <c r="F37" s="146"/>
      <c r="G37" s="146"/>
      <c r="H37" s="146"/>
      <c r="I37" s="146"/>
      <c r="J37" s="154"/>
    </row>
    <row r="38" spans="1:14" ht="24.95" customHeight="1" x14ac:dyDescent="0.2">
      <c r="A38" s="65"/>
      <c r="B38" s="152" t="s">
        <v>401</v>
      </c>
      <c r="C38" s="146">
        <v>514.5</v>
      </c>
      <c r="D38" s="146">
        <v>30.8</v>
      </c>
      <c r="E38" s="146">
        <v>40.299999999999997</v>
      </c>
      <c r="F38" s="146">
        <v>276.89999999999998</v>
      </c>
      <c r="G38" s="146">
        <v>21.4</v>
      </c>
      <c r="H38" s="146">
        <v>7.3</v>
      </c>
      <c r="I38" s="146">
        <v>50.4</v>
      </c>
      <c r="J38" s="154">
        <v>12</v>
      </c>
    </row>
    <row r="39" spans="1:14" ht="24.95" customHeight="1" x14ac:dyDescent="0.2">
      <c r="A39" s="65"/>
      <c r="B39" s="152"/>
      <c r="C39" s="146"/>
      <c r="D39" s="146"/>
      <c r="E39" s="146"/>
      <c r="F39" s="146"/>
      <c r="G39" s="146"/>
      <c r="H39" s="146"/>
      <c r="I39" s="146"/>
      <c r="J39" s="154"/>
    </row>
    <row r="40" spans="1:14" ht="24.95" customHeight="1" x14ac:dyDescent="0.2">
      <c r="A40" s="65"/>
      <c r="B40" s="152" t="s">
        <v>1016</v>
      </c>
      <c r="C40" s="146">
        <v>962.7</v>
      </c>
      <c r="D40" s="146">
        <v>43.3</v>
      </c>
      <c r="E40" s="146">
        <v>35.4</v>
      </c>
      <c r="F40" s="146">
        <v>656.5</v>
      </c>
      <c r="G40" s="146">
        <v>38</v>
      </c>
      <c r="H40" s="146">
        <v>0.7</v>
      </c>
      <c r="I40" s="146">
        <v>59.5</v>
      </c>
      <c r="J40" s="154">
        <v>16.7</v>
      </c>
    </row>
    <row r="41" spans="1:14" ht="50.1" customHeight="1" x14ac:dyDescent="0.2">
      <c r="A41" s="801" t="s">
        <v>122</v>
      </c>
      <c r="B41" s="801"/>
      <c r="C41" s="801"/>
      <c r="D41" s="801"/>
      <c r="E41" s="801"/>
      <c r="F41" s="801"/>
      <c r="G41" s="801"/>
      <c r="H41" s="801"/>
      <c r="I41" s="801"/>
      <c r="J41" s="801"/>
      <c r="K41" s="31"/>
      <c r="L41" s="31"/>
      <c r="M41" s="31"/>
      <c r="N41" s="30"/>
    </row>
    <row r="42" spans="1:14" ht="24.95" customHeight="1" x14ac:dyDescent="0.2">
      <c r="A42" s="65">
        <v>2016</v>
      </c>
      <c r="B42" s="152" t="s">
        <v>979</v>
      </c>
      <c r="C42" s="146">
        <v>3563.8</v>
      </c>
      <c r="D42" s="146">
        <v>957.3</v>
      </c>
      <c r="E42" s="146">
        <v>111.6</v>
      </c>
      <c r="F42" s="146">
        <v>1321.8</v>
      </c>
      <c r="G42" s="146">
        <v>-9.8000000000000007</v>
      </c>
      <c r="H42" s="146">
        <v>33.700000000000003</v>
      </c>
      <c r="I42" s="146">
        <v>113.2</v>
      </c>
      <c r="J42" s="154">
        <v>8</v>
      </c>
    </row>
    <row r="43" spans="1:14" ht="24.95" customHeight="1" x14ac:dyDescent="0.2">
      <c r="A43" s="65"/>
      <c r="B43" s="152"/>
      <c r="C43" s="146"/>
      <c r="D43" s="146"/>
      <c r="E43" s="146"/>
      <c r="F43" s="146"/>
      <c r="G43" s="146"/>
      <c r="H43" s="146"/>
      <c r="I43" s="146"/>
      <c r="J43" s="154"/>
    </row>
    <row r="44" spans="1:14" ht="24.95" customHeight="1" x14ac:dyDescent="0.2">
      <c r="A44" s="65"/>
      <c r="B44" s="152" t="s">
        <v>1016</v>
      </c>
      <c r="C44" s="146">
        <v>3621.4</v>
      </c>
      <c r="D44" s="146">
        <v>1318.3</v>
      </c>
      <c r="E44" s="146">
        <v>180.3</v>
      </c>
      <c r="F44" s="146">
        <v>726.8</v>
      </c>
      <c r="G44" s="146">
        <v>-75.7</v>
      </c>
      <c r="H44" s="146">
        <v>90.5</v>
      </c>
      <c r="I44" s="146">
        <v>120.1</v>
      </c>
      <c r="J44" s="154">
        <v>16.7</v>
      </c>
    </row>
    <row r="45" spans="1:14" ht="24.95" customHeight="1" x14ac:dyDescent="0.2">
      <c r="A45" s="65"/>
      <c r="B45" s="152"/>
      <c r="C45" s="146"/>
      <c r="D45" s="146"/>
      <c r="E45" s="146"/>
      <c r="F45" s="146"/>
      <c r="G45" s="146"/>
      <c r="H45" s="146"/>
      <c r="I45" s="146"/>
      <c r="J45" s="154"/>
    </row>
    <row r="46" spans="1:14" ht="24.95" customHeight="1" x14ac:dyDescent="0.2">
      <c r="A46" s="65"/>
      <c r="B46" s="152" t="s">
        <v>402</v>
      </c>
      <c r="C46" s="146">
        <v>4522.6000000000004</v>
      </c>
      <c r="D46" s="146">
        <v>1537.7</v>
      </c>
      <c r="E46" s="146">
        <v>257.10000000000002</v>
      </c>
      <c r="F46" s="146">
        <v>735.5</v>
      </c>
      <c r="G46" s="146">
        <v>-69.7</v>
      </c>
      <c r="H46" s="146">
        <v>85.6</v>
      </c>
      <c r="I46" s="146">
        <v>235</v>
      </c>
      <c r="J46" s="154">
        <v>13.6</v>
      </c>
    </row>
    <row r="47" spans="1:14" ht="24.95" customHeight="1" x14ac:dyDescent="0.2">
      <c r="A47" s="65"/>
      <c r="B47" s="152"/>
      <c r="C47" s="146"/>
      <c r="D47" s="146"/>
      <c r="E47" s="146"/>
      <c r="F47" s="146"/>
      <c r="G47" s="146"/>
      <c r="H47" s="146"/>
      <c r="I47" s="146"/>
      <c r="J47" s="154"/>
    </row>
    <row r="48" spans="1:14" ht="24.95" customHeight="1" x14ac:dyDescent="0.2">
      <c r="A48" s="65">
        <v>2017</v>
      </c>
      <c r="B48" s="152" t="s">
        <v>423</v>
      </c>
      <c r="C48" s="146">
        <v>1499.2</v>
      </c>
      <c r="D48" s="146">
        <v>476.5</v>
      </c>
      <c r="E48" s="146">
        <v>13.6</v>
      </c>
      <c r="F48" s="146">
        <v>318.89999999999998</v>
      </c>
      <c r="G48" s="146">
        <v>11.3</v>
      </c>
      <c r="H48" s="146">
        <v>-0.3</v>
      </c>
      <c r="I48" s="146">
        <v>55</v>
      </c>
      <c r="J48" s="154">
        <v>-2.1</v>
      </c>
    </row>
    <row r="49" spans="1:10" ht="24.95" customHeight="1" x14ac:dyDescent="0.2">
      <c r="A49" s="65"/>
      <c r="B49" s="152"/>
      <c r="C49" s="146"/>
      <c r="D49" s="146"/>
      <c r="E49" s="146"/>
      <c r="F49" s="146"/>
      <c r="G49" s="146"/>
      <c r="H49" s="146"/>
      <c r="I49" s="146"/>
      <c r="J49" s="154"/>
    </row>
    <row r="50" spans="1:10" ht="24.95" customHeight="1" x14ac:dyDescent="0.2">
      <c r="A50" s="65"/>
      <c r="B50" s="152" t="s">
        <v>401</v>
      </c>
      <c r="C50" s="146">
        <v>2799.8</v>
      </c>
      <c r="D50" s="146">
        <v>893.3</v>
      </c>
      <c r="E50" s="146">
        <v>52.9</v>
      </c>
      <c r="F50" s="146">
        <v>569.4</v>
      </c>
      <c r="G50" s="146">
        <v>13.1</v>
      </c>
      <c r="H50" s="146">
        <v>35.1</v>
      </c>
      <c r="I50" s="146">
        <v>92.7</v>
      </c>
      <c r="J50" s="154">
        <v>-2.2000000000000002</v>
      </c>
    </row>
    <row r="51" spans="1:10" ht="24.95" customHeight="1" x14ac:dyDescent="0.2">
      <c r="A51" s="65"/>
      <c r="B51" s="152"/>
      <c r="C51" s="146"/>
      <c r="D51" s="146"/>
      <c r="E51" s="146"/>
      <c r="F51" s="146"/>
      <c r="G51" s="146"/>
      <c r="H51" s="146"/>
      <c r="I51" s="146"/>
      <c r="J51" s="154"/>
    </row>
    <row r="52" spans="1:10" ht="24.95" customHeight="1" x14ac:dyDescent="0.2">
      <c r="A52" s="65"/>
      <c r="B52" s="152" t="s">
        <v>1016</v>
      </c>
      <c r="C52" s="146">
        <v>3830.5</v>
      </c>
      <c r="D52" s="146">
        <v>1203.4000000000001</v>
      </c>
      <c r="E52" s="146">
        <v>120.6</v>
      </c>
      <c r="F52" s="146">
        <v>678.2</v>
      </c>
      <c r="G52" s="146">
        <v>2.2000000000000002</v>
      </c>
      <c r="H52" s="146">
        <v>75.099999999999994</v>
      </c>
      <c r="I52" s="146">
        <v>150.5</v>
      </c>
      <c r="J52" s="154">
        <v>4.5999999999999996</v>
      </c>
    </row>
    <row r="53" spans="1:10" ht="24.95" customHeight="1" x14ac:dyDescent="0.2">
      <c r="A53" s="32" t="s">
        <v>782</v>
      </c>
      <c r="B53" s="3"/>
      <c r="C53" s="3"/>
      <c r="D53" s="3"/>
      <c r="E53" s="3"/>
      <c r="F53" s="3"/>
      <c r="G53" s="3"/>
      <c r="H53" s="3"/>
      <c r="I53" s="3"/>
      <c r="J53" s="3"/>
    </row>
    <row r="54" spans="1:10" s="28" customFormat="1" ht="12.75" customHeight="1" x14ac:dyDescent="0.2">
      <c r="A54" s="66" t="s">
        <v>783</v>
      </c>
      <c r="B54" s="66"/>
      <c r="C54" s="66"/>
      <c r="D54" s="66"/>
      <c r="E54" s="66"/>
      <c r="F54" s="66"/>
      <c r="G54" s="66"/>
      <c r="H54" s="66"/>
      <c r="I54" s="66"/>
      <c r="J54" s="66"/>
    </row>
    <row r="55" spans="1:10" ht="15.95" customHeight="1" x14ac:dyDescent="0.2"/>
    <row r="60" spans="1:10" ht="24.95" customHeight="1" x14ac:dyDescent="0.2"/>
  </sheetData>
  <mergeCells count="11">
    <mergeCell ref="A41:J41"/>
    <mergeCell ref="I2:J3"/>
    <mergeCell ref="A6:B16"/>
    <mergeCell ref="C6:C16"/>
    <mergeCell ref="D6:J7"/>
    <mergeCell ref="D8:D16"/>
    <mergeCell ref="E8:E16"/>
    <mergeCell ref="H8:H16"/>
    <mergeCell ref="I8:I16"/>
    <mergeCell ref="A17:J17"/>
    <mergeCell ref="A29:J29"/>
  </mergeCells>
  <phoneticPr fontId="17" type="noConversion"/>
  <hyperlinks>
    <hyperlink ref="I2:J3" location="'Spis tablic     List of tables'!A32" display="'Spis tablic     List of tables'!A32"/>
  </hyperlink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5"/>
  <sheetViews>
    <sheetView zoomScale="98" zoomScaleNormal="98" workbookViewId="0"/>
  </sheetViews>
  <sheetFormatPr defaultRowHeight="12.75" x14ac:dyDescent="0.2"/>
  <cols>
    <col min="1" max="1" width="10.28515625" customWidth="1"/>
    <col min="2" max="2" width="27.5703125" customWidth="1"/>
    <col min="3" max="10" width="16.7109375" customWidth="1"/>
  </cols>
  <sheetData>
    <row r="1" spans="1:28" ht="30" customHeight="1" x14ac:dyDescent="0.25">
      <c r="A1" s="307" t="s">
        <v>933</v>
      </c>
      <c r="B1" s="3"/>
      <c r="C1" s="3"/>
      <c r="D1" s="3"/>
      <c r="E1" s="3"/>
      <c r="F1" s="380"/>
      <c r="G1" s="380"/>
      <c r="H1" s="380"/>
      <c r="I1" s="380"/>
      <c r="J1" s="380"/>
    </row>
    <row r="2" spans="1:28" ht="15.95" customHeight="1" x14ac:dyDescent="0.25">
      <c r="A2" s="5" t="s">
        <v>1165</v>
      </c>
      <c r="B2" s="3"/>
      <c r="C2" s="3"/>
      <c r="D2" s="3"/>
      <c r="E2" s="3"/>
      <c r="F2" s="380"/>
      <c r="G2" s="380"/>
      <c r="H2" s="380"/>
      <c r="I2" s="1038" t="s">
        <v>364</v>
      </c>
      <c r="J2" s="1039"/>
    </row>
    <row r="3" spans="1:28" ht="15.95" customHeight="1" x14ac:dyDescent="0.2">
      <c r="A3" s="36" t="s">
        <v>629</v>
      </c>
      <c r="B3" s="3"/>
      <c r="C3" s="3"/>
      <c r="D3" s="3"/>
      <c r="E3" s="3"/>
      <c r="F3" s="380"/>
      <c r="G3" s="380"/>
      <c r="H3" s="380"/>
      <c r="I3" s="1039"/>
      <c r="J3" s="1039"/>
    </row>
    <row r="4" spans="1:28" ht="15.95" customHeight="1" x14ac:dyDescent="0.2">
      <c r="A4" s="36" t="s">
        <v>1166</v>
      </c>
      <c r="B4" s="3"/>
      <c r="C4" s="3"/>
      <c r="D4" s="3"/>
      <c r="E4" s="3"/>
      <c r="F4" s="380"/>
      <c r="G4" s="380"/>
      <c r="H4" s="380"/>
      <c r="I4" s="380"/>
      <c r="J4" s="380"/>
    </row>
    <row r="5" spans="1:28" ht="15.95" customHeight="1" x14ac:dyDescent="0.2">
      <c r="A5" s="3"/>
      <c r="B5" s="3"/>
      <c r="C5" s="3"/>
      <c r="D5" s="3"/>
      <c r="E5" s="3"/>
      <c r="F5" s="381"/>
      <c r="G5" s="381"/>
      <c r="H5" s="381"/>
      <c r="I5" s="381"/>
      <c r="J5" s="381"/>
    </row>
    <row r="6" spans="1:28" ht="15.95" customHeight="1" x14ac:dyDescent="0.2">
      <c r="A6" s="799" t="s">
        <v>504</v>
      </c>
      <c r="B6" s="904"/>
      <c r="C6" s="795" t="s">
        <v>525</v>
      </c>
      <c r="D6" s="795" t="s">
        <v>559</v>
      </c>
      <c r="E6" s="799"/>
      <c r="F6" s="799"/>
      <c r="G6" s="799"/>
      <c r="H6" s="799"/>
      <c r="I6" s="799"/>
      <c r="J6" s="799"/>
    </row>
    <row r="7" spans="1:28" ht="15.95" customHeight="1" x14ac:dyDescent="0.2">
      <c r="A7" s="1037"/>
      <c r="B7" s="906"/>
      <c r="C7" s="796"/>
      <c r="D7" s="796"/>
      <c r="E7" s="801"/>
      <c r="F7" s="801"/>
      <c r="G7" s="801"/>
      <c r="H7" s="801"/>
      <c r="I7" s="801"/>
      <c r="J7" s="801"/>
    </row>
    <row r="8" spans="1:28" ht="15.95" customHeight="1" x14ac:dyDescent="0.2">
      <c r="A8" s="1037"/>
      <c r="B8" s="906"/>
      <c r="C8" s="796"/>
      <c r="D8" s="794" t="s">
        <v>526</v>
      </c>
      <c r="E8" s="794" t="s">
        <v>505</v>
      </c>
      <c r="F8" s="67"/>
      <c r="G8" s="67"/>
      <c r="H8" s="794" t="s">
        <v>1161</v>
      </c>
      <c r="I8" s="794" t="s">
        <v>528</v>
      </c>
      <c r="J8" s="130"/>
    </row>
    <row r="9" spans="1:28" ht="15.95" customHeight="1" x14ac:dyDescent="0.2">
      <c r="A9" s="1037"/>
      <c r="B9" s="906"/>
      <c r="C9" s="796"/>
      <c r="D9" s="793"/>
      <c r="E9" s="793"/>
      <c r="F9" s="15" t="s">
        <v>529</v>
      </c>
      <c r="G9" s="133"/>
      <c r="H9" s="793"/>
      <c r="I9" s="793"/>
      <c r="J9" s="147"/>
    </row>
    <row r="10" spans="1:28" ht="15.95" customHeight="1" x14ac:dyDescent="0.2">
      <c r="A10" s="1037"/>
      <c r="B10" s="906"/>
      <c r="C10" s="796"/>
      <c r="D10" s="793"/>
      <c r="E10" s="793"/>
      <c r="F10" s="15" t="s">
        <v>530</v>
      </c>
      <c r="G10" s="15" t="s">
        <v>531</v>
      </c>
      <c r="H10" s="793"/>
      <c r="I10" s="793"/>
      <c r="J10" s="134" t="s">
        <v>532</v>
      </c>
    </row>
    <row r="11" spans="1:28" ht="15.95" customHeight="1" x14ac:dyDescent="0.2">
      <c r="A11" s="1037"/>
      <c r="B11" s="906"/>
      <c r="C11" s="796"/>
      <c r="D11" s="793"/>
      <c r="E11" s="793"/>
      <c r="F11" s="15" t="s">
        <v>533</v>
      </c>
      <c r="G11" s="15" t="s">
        <v>534</v>
      </c>
      <c r="H11" s="793"/>
      <c r="I11" s="793"/>
      <c r="J11" s="134" t="s">
        <v>432</v>
      </c>
    </row>
    <row r="12" spans="1:28" ht="15.95" customHeight="1" x14ac:dyDescent="0.2">
      <c r="A12" s="1037"/>
      <c r="B12" s="906"/>
      <c r="C12" s="796"/>
      <c r="D12" s="793"/>
      <c r="E12" s="793"/>
      <c r="F12" s="15" t="s">
        <v>433</v>
      </c>
      <c r="G12" s="15" t="s">
        <v>434</v>
      </c>
      <c r="H12" s="793"/>
      <c r="I12" s="793"/>
      <c r="J12" s="134" t="s">
        <v>1162</v>
      </c>
    </row>
    <row r="13" spans="1:28" ht="15.95" customHeight="1" x14ac:dyDescent="0.2">
      <c r="A13" s="1037"/>
      <c r="B13" s="906"/>
      <c r="C13" s="796"/>
      <c r="D13" s="793"/>
      <c r="E13" s="793"/>
      <c r="F13" s="15" t="s">
        <v>1159</v>
      </c>
      <c r="G13" s="16" t="s">
        <v>435</v>
      </c>
      <c r="H13" s="793"/>
      <c r="I13" s="793"/>
      <c r="J13" s="147" t="s">
        <v>436</v>
      </c>
    </row>
    <row r="14" spans="1:28" ht="15.95" customHeight="1" x14ac:dyDescent="0.2">
      <c r="A14" s="1037"/>
      <c r="B14" s="906"/>
      <c r="C14" s="796"/>
      <c r="D14" s="793"/>
      <c r="E14" s="793"/>
      <c r="F14" s="16" t="s">
        <v>437</v>
      </c>
      <c r="G14" s="16" t="s">
        <v>438</v>
      </c>
      <c r="H14" s="793"/>
      <c r="I14" s="793"/>
      <c r="J14" s="147" t="s">
        <v>439</v>
      </c>
    </row>
    <row r="15" spans="1:28" ht="15.95" customHeight="1" x14ac:dyDescent="0.2">
      <c r="A15" s="1037"/>
      <c r="B15" s="906"/>
      <c r="C15" s="796"/>
      <c r="D15" s="793"/>
      <c r="E15" s="793"/>
      <c r="F15" s="16" t="s">
        <v>1160</v>
      </c>
      <c r="G15" s="133"/>
      <c r="H15" s="793"/>
      <c r="I15" s="793"/>
      <c r="J15" s="148"/>
    </row>
    <row r="16" spans="1:28" ht="15.95" customHeight="1" thickBot="1" x14ac:dyDescent="0.25">
      <c r="A16" s="1037"/>
      <c r="B16" s="906"/>
      <c r="C16" s="796"/>
      <c r="D16" s="793"/>
      <c r="E16" s="793"/>
      <c r="F16" s="138"/>
      <c r="G16" s="133"/>
      <c r="H16" s="793"/>
      <c r="I16" s="793"/>
      <c r="J16" s="148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</row>
    <row r="17" spans="1:28" s="151" customFormat="1" ht="50.1" customHeight="1" x14ac:dyDescent="0.2">
      <c r="A17" s="1040" t="s">
        <v>705</v>
      </c>
      <c r="B17" s="1040"/>
      <c r="C17" s="1040"/>
      <c r="D17" s="1040"/>
      <c r="E17" s="1040"/>
      <c r="F17" s="1040"/>
      <c r="G17" s="1040"/>
      <c r="H17" s="1040"/>
      <c r="I17" s="1040"/>
      <c r="J17" s="1040"/>
      <c r="K17" s="149"/>
      <c r="L17" s="149"/>
      <c r="M17" s="149"/>
      <c r="N17" s="149"/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150"/>
      <c r="AA17" s="150"/>
      <c r="AB17" s="150"/>
    </row>
    <row r="18" spans="1:28" ht="24.95" customHeight="1" x14ac:dyDescent="0.2">
      <c r="A18" s="65">
        <v>2016</v>
      </c>
      <c r="B18" s="152" t="s">
        <v>979</v>
      </c>
      <c r="C18" s="146">
        <v>3313.5</v>
      </c>
      <c r="D18" s="146">
        <v>855.3</v>
      </c>
      <c r="E18" s="146">
        <v>125.2</v>
      </c>
      <c r="F18" s="146">
        <v>1257.8</v>
      </c>
      <c r="G18" s="146">
        <v>27.4</v>
      </c>
      <c r="H18" s="146">
        <v>34.200000000000003</v>
      </c>
      <c r="I18" s="146">
        <v>128</v>
      </c>
      <c r="J18" s="154">
        <v>11.9</v>
      </c>
    </row>
    <row r="19" spans="1:28" ht="24.95" customHeight="1" x14ac:dyDescent="0.2">
      <c r="A19" s="65"/>
      <c r="B19" s="152"/>
      <c r="C19" s="146"/>
      <c r="D19" s="146"/>
      <c r="E19" s="146"/>
      <c r="F19" s="146"/>
      <c r="G19" s="146"/>
      <c r="H19" s="146"/>
      <c r="I19" s="146"/>
      <c r="J19" s="154"/>
    </row>
    <row r="20" spans="1:28" ht="24.95" customHeight="1" x14ac:dyDescent="0.2">
      <c r="A20" s="65"/>
      <c r="B20" s="152" t="s">
        <v>1016</v>
      </c>
      <c r="C20" s="146">
        <v>3995.2</v>
      </c>
      <c r="D20" s="146">
        <v>1162.5</v>
      </c>
      <c r="E20" s="146">
        <v>190.3</v>
      </c>
      <c r="F20" s="146">
        <v>1144.2</v>
      </c>
      <c r="G20" s="146">
        <v>58.9</v>
      </c>
      <c r="H20" s="146">
        <v>83.4</v>
      </c>
      <c r="I20" s="146">
        <v>153.80000000000001</v>
      </c>
      <c r="J20" s="154">
        <v>22.9</v>
      </c>
    </row>
    <row r="21" spans="1:28" ht="24.95" customHeight="1" x14ac:dyDescent="0.2">
      <c r="A21" s="65"/>
      <c r="B21" s="152"/>
      <c r="C21" s="146"/>
      <c r="D21" s="146"/>
      <c r="E21" s="146"/>
      <c r="F21" s="146"/>
      <c r="G21" s="146"/>
      <c r="H21" s="146"/>
      <c r="I21" s="146"/>
      <c r="J21" s="154"/>
    </row>
    <row r="22" spans="1:28" ht="24.95" customHeight="1" x14ac:dyDescent="0.2">
      <c r="A22" s="65"/>
      <c r="B22" s="152" t="s">
        <v>402</v>
      </c>
      <c r="C22" s="146">
        <v>5149.1000000000004</v>
      </c>
      <c r="D22" s="146">
        <v>1399.6</v>
      </c>
      <c r="E22" s="146">
        <v>249.7</v>
      </c>
      <c r="F22" s="146">
        <v>1484.4</v>
      </c>
      <c r="G22" s="146">
        <v>69.900000000000006</v>
      </c>
      <c r="H22" s="146">
        <v>81.2</v>
      </c>
      <c r="I22" s="146">
        <v>231</v>
      </c>
      <c r="J22" s="154">
        <v>24.3</v>
      </c>
    </row>
    <row r="23" spans="1:28" ht="24.95" customHeight="1" x14ac:dyDescent="0.2">
      <c r="A23" s="65"/>
      <c r="B23" s="152"/>
      <c r="C23" s="146"/>
      <c r="D23" s="146"/>
      <c r="E23" s="146"/>
      <c r="F23" s="146"/>
      <c r="G23" s="146"/>
      <c r="H23" s="146"/>
      <c r="I23" s="146"/>
      <c r="J23" s="154"/>
    </row>
    <row r="24" spans="1:28" ht="24.95" customHeight="1" x14ac:dyDescent="0.2">
      <c r="A24" s="65">
        <v>2017</v>
      </c>
      <c r="B24" s="152" t="s">
        <v>423</v>
      </c>
      <c r="C24" s="146">
        <v>1482</v>
      </c>
      <c r="D24" s="146">
        <v>424.6</v>
      </c>
      <c r="E24" s="146">
        <v>41.7</v>
      </c>
      <c r="F24" s="146">
        <v>397</v>
      </c>
      <c r="G24" s="146">
        <v>16.5</v>
      </c>
      <c r="H24" s="146">
        <v>12.2</v>
      </c>
      <c r="I24" s="146">
        <v>80.3</v>
      </c>
      <c r="J24" s="154">
        <v>4.5</v>
      </c>
    </row>
    <row r="25" spans="1:28" ht="24.95" customHeight="1" x14ac:dyDescent="0.2">
      <c r="A25" s="65"/>
      <c r="B25" s="152"/>
      <c r="C25" s="146"/>
      <c r="D25" s="146"/>
      <c r="E25" s="146"/>
      <c r="F25" s="146"/>
      <c r="G25" s="146"/>
      <c r="H25" s="146"/>
      <c r="I25" s="146"/>
      <c r="J25" s="154"/>
    </row>
    <row r="26" spans="1:28" ht="24.95" customHeight="1" x14ac:dyDescent="0.2">
      <c r="A26" s="65"/>
      <c r="B26" s="152" t="s">
        <v>401</v>
      </c>
      <c r="C26" s="144">
        <v>2831.2</v>
      </c>
      <c r="D26" s="144">
        <v>788.8</v>
      </c>
      <c r="E26" s="144">
        <v>82.9</v>
      </c>
      <c r="F26" s="144">
        <v>766.6</v>
      </c>
      <c r="G26" s="144">
        <v>25.4</v>
      </c>
      <c r="H26" s="144">
        <v>39.6</v>
      </c>
      <c r="I26" s="144">
        <v>134.5</v>
      </c>
      <c r="J26" s="153">
        <v>7.4</v>
      </c>
      <c r="K26" s="30"/>
      <c r="L26" s="30"/>
      <c r="M26" s="30"/>
      <c r="N26" s="30"/>
    </row>
    <row r="27" spans="1:28" ht="24.95" customHeight="1" x14ac:dyDescent="0.2">
      <c r="A27" s="65"/>
      <c r="B27" s="152"/>
      <c r="C27" s="144"/>
      <c r="D27" s="144"/>
      <c r="E27" s="144"/>
      <c r="F27" s="144"/>
      <c r="G27" s="144"/>
      <c r="H27" s="144"/>
      <c r="I27" s="144"/>
      <c r="J27" s="153"/>
      <c r="K27" s="30"/>
      <c r="L27" s="30"/>
      <c r="M27" s="30"/>
      <c r="N27" s="30"/>
    </row>
    <row r="28" spans="1:28" ht="24.95" customHeight="1" x14ac:dyDescent="0.2">
      <c r="A28" s="65"/>
      <c r="B28" s="152" t="s">
        <v>1016</v>
      </c>
      <c r="C28" s="144">
        <v>4103.8999999999996</v>
      </c>
      <c r="D28" s="144">
        <v>1073.4000000000001</v>
      </c>
      <c r="E28" s="144">
        <v>141.19999999999999</v>
      </c>
      <c r="F28" s="144">
        <v>1191.7</v>
      </c>
      <c r="G28" s="144">
        <v>25.8</v>
      </c>
      <c r="H28" s="144">
        <v>70.2</v>
      </c>
      <c r="I28" s="144">
        <v>191.1</v>
      </c>
      <c r="J28" s="153">
        <v>17.5</v>
      </c>
      <c r="K28" s="30"/>
      <c r="L28" s="30"/>
      <c r="M28" s="30"/>
      <c r="N28" s="30"/>
    </row>
    <row r="29" spans="1:28" ht="50.1" customHeight="1" x14ac:dyDescent="0.2">
      <c r="A29" s="801" t="s">
        <v>706</v>
      </c>
      <c r="B29" s="801"/>
      <c r="C29" s="801"/>
      <c r="D29" s="801"/>
      <c r="E29" s="801"/>
      <c r="F29" s="801"/>
      <c r="G29" s="801"/>
      <c r="H29" s="801"/>
      <c r="I29" s="801"/>
      <c r="J29" s="801"/>
      <c r="K29" s="31"/>
      <c r="L29" s="31"/>
      <c r="M29" s="31"/>
      <c r="N29" s="30"/>
    </row>
    <row r="30" spans="1:28" ht="24.95" customHeight="1" x14ac:dyDescent="0.2">
      <c r="A30" s="65">
        <v>2016</v>
      </c>
      <c r="B30" s="152" t="s">
        <v>979</v>
      </c>
      <c r="C30" s="146">
        <v>256.60000000000002</v>
      </c>
      <c r="D30" s="146">
        <v>21.9</v>
      </c>
      <c r="E30" s="146">
        <v>23.9</v>
      </c>
      <c r="F30" s="146">
        <v>46.3</v>
      </c>
      <c r="G30" s="146">
        <v>40.6</v>
      </c>
      <c r="H30" s="146">
        <v>3.3</v>
      </c>
      <c r="I30" s="146">
        <v>23.9</v>
      </c>
      <c r="J30" s="154">
        <v>7.3</v>
      </c>
      <c r="K30" s="30"/>
      <c r="L30" s="30"/>
      <c r="M30" s="30"/>
      <c r="N30" s="30"/>
    </row>
    <row r="31" spans="1:28" ht="24.95" customHeight="1" x14ac:dyDescent="0.2">
      <c r="A31" s="65"/>
      <c r="B31" s="152"/>
      <c r="C31" s="144"/>
      <c r="D31" s="144"/>
      <c r="E31" s="144"/>
      <c r="F31" s="144"/>
      <c r="G31" s="144"/>
      <c r="H31" s="144"/>
      <c r="I31" s="144"/>
      <c r="J31" s="153"/>
      <c r="K31" s="30"/>
      <c r="L31" s="30"/>
      <c r="M31" s="30"/>
      <c r="N31" s="30"/>
    </row>
    <row r="32" spans="1:28" ht="24.95" customHeight="1" x14ac:dyDescent="0.2">
      <c r="A32" s="65"/>
      <c r="B32" s="152" t="s">
        <v>1016</v>
      </c>
      <c r="C32" s="146">
        <v>1096.0999999999999</v>
      </c>
      <c r="D32" s="146">
        <v>23.8</v>
      </c>
      <c r="E32" s="146">
        <v>28.2</v>
      </c>
      <c r="F32" s="146">
        <v>612.4</v>
      </c>
      <c r="G32" s="146">
        <v>143.69999999999999</v>
      </c>
      <c r="H32" s="146">
        <v>0.6</v>
      </c>
      <c r="I32" s="146">
        <v>47.5</v>
      </c>
      <c r="J32" s="154">
        <v>11.8</v>
      </c>
    </row>
    <row r="33" spans="1:14" ht="24.95" customHeight="1" x14ac:dyDescent="0.2">
      <c r="A33" s="65"/>
      <c r="B33" s="152"/>
      <c r="C33" s="146"/>
      <c r="D33" s="146"/>
      <c r="E33" s="146"/>
      <c r="F33" s="146"/>
      <c r="G33" s="146"/>
      <c r="H33" s="146"/>
      <c r="I33" s="146"/>
      <c r="J33" s="154"/>
    </row>
    <row r="34" spans="1:14" ht="24.95" customHeight="1" x14ac:dyDescent="0.2">
      <c r="A34" s="65"/>
      <c r="B34" s="152" t="s">
        <v>402</v>
      </c>
      <c r="C34" s="146">
        <v>1547.2</v>
      </c>
      <c r="D34" s="146">
        <v>81.599999999999994</v>
      </c>
      <c r="E34" s="146">
        <v>21</v>
      </c>
      <c r="F34" s="146">
        <v>999.8</v>
      </c>
      <c r="G34" s="146">
        <v>144</v>
      </c>
      <c r="H34" s="146">
        <v>2.2000000000000002</v>
      </c>
      <c r="I34" s="146">
        <v>30.7</v>
      </c>
      <c r="J34" s="154">
        <v>16.600000000000001</v>
      </c>
    </row>
    <row r="35" spans="1:14" ht="24.95" customHeight="1" x14ac:dyDescent="0.2">
      <c r="A35" s="65"/>
      <c r="B35" s="152"/>
      <c r="C35" s="146"/>
      <c r="D35" s="146"/>
      <c r="E35" s="146"/>
      <c r="F35" s="146"/>
      <c r="G35" s="146"/>
      <c r="H35" s="146"/>
      <c r="I35" s="146"/>
      <c r="J35" s="154"/>
    </row>
    <row r="36" spans="1:14" ht="24.95" customHeight="1" x14ac:dyDescent="0.2">
      <c r="A36" s="65">
        <v>2017</v>
      </c>
      <c r="B36" s="152" t="s">
        <v>423</v>
      </c>
      <c r="C36" s="146">
        <v>280.5</v>
      </c>
      <c r="D36" s="146">
        <v>29.5</v>
      </c>
      <c r="E36" s="146">
        <v>31.6</v>
      </c>
      <c r="F36" s="146">
        <v>115.1</v>
      </c>
      <c r="G36" s="146">
        <v>9.8000000000000007</v>
      </c>
      <c r="H36" s="146">
        <v>16.2</v>
      </c>
      <c r="I36" s="146">
        <v>30.5</v>
      </c>
      <c r="J36" s="154">
        <v>7.7</v>
      </c>
    </row>
    <row r="37" spans="1:14" ht="24.95" customHeight="1" x14ac:dyDescent="0.2">
      <c r="A37" s="65"/>
      <c r="B37" s="152"/>
      <c r="C37" s="146"/>
      <c r="D37" s="146"/>
      <c r="E37" s="146"/>
      <c r="F37" s="146"/>
      <c r="G37" s="146"/>
      <c r="H37" s="146"/>
      <c r="I37" s="146"/>
      <c r="J37" s="154"/>
    </row>
    <row r="38" spans="1:14" ht="24.95" customHeight="1" x14ac:dyDescent="0.2">
      <c r="A38" s="65"/>
      <c r="B38" s="152" t="s">
        <v>401</v>
      </c>
      <c r="C38" s="146">
        <v>510.2</v>
      </c>
      <c r="D38" s="146">
        <v>31.9</v>
      </c>
      <c r="E38" s="146">
        <v>39</v>
      </c>
      <c r="F38" s="146">
        <v>267.7</v>
      </c>
      <c r="G38" s="146">
        <v>21.5</v>
      </c>
      <c r="H38" s="146">
        <v>7.6</v>
      </c>
      <c r="I38" s="146">
        <v>52.1</v>
      </c>
      <c r="J38" s="154">
        <v>12.2</v>
      </c>
    </row>
    <row r="39" spans="1:14" ht="24.95" customHeight="1" x14ac:dyDescent="0.2">
      <c r="A39" s="65"/>
      <c r="B39" s="152"/>
      <c r="C39" s="146"/>
      <c r="D39" s="146"/>
      <c r="E39" s="146"/>
      <c r="F39" s="146"/>
      <c r="G39" s="146"/>
      <c r="H39" s="146"/>
      <c r="I39" s="146"/>
      <c r="J39" s="154"/>
    </row>
    <row r="40" spans="1:14" ht="24.95" customHeight="1" x14ac:dyDescent="0.2">
      <c r="A40" s="65"/>
      <c r="B40" s="152" t="s">
        <v>1016</v>
      </c>
      <c r="C40" s="144">
        <v>1196.7</v>
      </c>
      <c r="D40" s="144">
        <v>44.2</v>
      </c>
      <c r="E40" s="144">
        <v>34.299999999999997</v>
      </c>
      <c r="F40" s="144">
        <v>887.7</v>
      </c>
      <c r="G40" s="144">
        <v>38</v>
      </c>
      <c r="H40" s="144">
        <v>0.7</v>
      </c>
      <c r="I40" s="144">
        <v>63.3</v>
      </c>
      <c r="J40" s="153">
        <v>16.899999999999999</v>
      </c>
      <c r="K40" s="30"/>
      <c r="L40" s="30"/>
      <c r="M40" s="30"/>
      <c r="N40" s="30"/>
    </row>
    <row r="41" spans="1:14" ht="50.1" customHeight="1" x14ac:dyDescent="0.2">
      <c r="A41" s="801" t="s">
        <v>377</v>
      </c>
      <c r="B41" s="801"/>
      <c r="C41" s="801"/>
      <c r="D41" s="801"/>
      <c r="E41" s="801"/>
      <c r="F41" s="801"/>
      <c r="G41" s="801"/>
      <c r="H41" s="801"/>
      <c r="I41" s="801"/>
      <c r="J41" s="801"/>
      <c r="K41" s="31"/>
      <c r="L41" s="31"/>
      <c r="M41" s="31"/>
      <c r="N41" s="30"/>
    </row>
    <row r="42" spans="1:14" ht="24.95" customHeight="1" x14ac:dyDescent="0.2">
      <c r="A42" s="65">
        <v>2016</v>
      </c>
      <c r="B42" s="152" t="s">
        <v>979</v>
      </c>
      <c r="C42" s="144">
        <v>3056.9</v>
      </c>
      <c r="D42" s="144">
        <v>833.4</v>
      </c>
      <c r="E42" s="144">
        <v>101.3</v>
      </c>
      <c r="F42" s="144">
        <v>1211.5</v>
      </c>
      <c r="G42" s="144">
        <v>-13.2</v>
      </c>
      <c r="H42" s="144">
        <v>31</v>
      </c>
      <c r="I42" s="144">
        <v>104.1</v>
      </c>
      <c r="J42" s="153">
        <v>4.5</v>
      </c>
    </row>
    <row r="43" spans="1:14" ht="24.95" customHeight="1" x14ac:dyDescent="0.2">
      <c r="A43" s="65"/>
      <c r="B43" s="152"/>
      <c r="C43" s="144"/>
      <c r="D43" s="144"/>
      <c r="E43" s="144"/>
      <c r="F43" s="144"/>
      <c r="G43" s="144"/>
      <c r="H43" s="144"/>
      <c r="I43" s="144"/>
      <c r="J43" s="153"/>
    </row>
    <row r="44" spans="1:14" ht="24.95" customHeight="1" x14ac:dyDescent="0.2">
      <c r="A44" s="65"/>
      <c r="B44" s="152" t="s">
        <v>1016</v>
      </c>
      <c r="C44" s="144">
        <v>2899.2</v>
      </c>
      <c r="D44" s="144">
        <v>1138.7</v>
      </c>
      <c r="E44" s="144">
        <v>162.1</v>
      </c>
      <c r="F44" s="144">
        <v>531.79999999999995</v>
      </c>
      <c r="G44" s="144">
        <v>-84.8</v>
      </c>
      <c r="H44" s="144">
        <v>82.8</v>
      </c>
      <c r="I44" s="144">
        <v>106.4</v>
      </c>
      <c r="J44" s="153">
        <v>11.2</v>
      </c>
    </row>
    <row r="45" spans="1:14" ht="24.95" customHeight="1" x14ac:dyDescent="0.2">
      <c r="A45" s="65"/>
      <c r="B45" s="152"/>
      <c r="C45" s="144"/>
      <c r="D45" s="144"/>
      <c r="E45" s="144"/>
      <c r="F45" s="144"/>
      <c r="G45" s="144"/>
      <c r="H45" s="144"/>
      <c r="I45" s="144"/>
      <c r="J45" s="153"/>
    </row>
    <row r="46" spans="1:14" ht="24.95" customHeight="1" x14ac:dyDescent="0.2">
      <c r="A46" s="65"/>
      <c r="B46" s="152" t="s">
        <v>402</v>
      </c>
      <c r="C46" s="144">
        <v>3601.8</v>
      </c>
      <c r="D46" s="144">
        <v>1318</v>
      </c>
      <c r="E46" s="144">
        <v>228.7</v>
      </c>
      <c r="F46" s="144">
        <v>484.7</v>
      </c>
      <c r="G46" s="144">
        <v>-74.099999999999994</v>
      </c>
      <c r="H46" s="144">
        <v>79</v>
      </c>
      <c r="I46" s="144">
        <v>200.2</v>
      </c>
      <c r="J46" s="153">
        <v>7.7</v>
      </c>
    </row>
    <row r="47" spans="1:14" ht="24.95" customHeight="1" x14ac:dyDescent="0.2">
      <c r="A47" s="65"/>
      <c r="B47" s="152"/>
      <c r="C47" s="144"/>
      <c r="D47" s="144"/>
      <c r="E47" s="144"/>
      <c r="F47" s="144"/>
      <c r="G47" s="144"/>
      <c r="H47" s="144"/>
      <c r="I47" s="144"/>
      <c r="J47" s="153"/>
    </row>
    <row r="48" spans="1:14" ht="24.95" customHeight="1" x14ac:dyDescent="0.2">
      <c r="A48" s="65">
        <v>2017</v>
      </c>
      <c r="B48" s="152" t="s">
        <v>423</v>
      </c>
      <c r="C48" s="144">
        <v>1201.5</v>
      </c>
      <c r="D48" s="144">
        <v>395.1</v>
      </c>
      <c r="E48" s="144">
        <v>10.1</v>
      </c>
      <c r="F48" s="144">
        <v>281.89999999999998</v>
      </c>
      <c r="G48" s="144">
        <v>6.7</v>
      </c>
      <c r="H48" s="144">
        <v>-3.9</v>
      </c>
      <c r="I48" s="144">
        <v>49.8</v>
      </c>
      <c r="J48" s="153">
        <v>-3.2</v>
      </c>
    </row>
    <row r="49" spans="1:14" ht="24.95" customHeight="1" x14ac:dyDescent="0.2">
      <c r="A49" s="65"/>
      <c r="B49" s="152"/>
      <c r="C49" s="144"/>
      <c r="D49" s="144"/>
      <c r="E49" s="144"/>
      <c r="F49" s="144"/>
      <c r="G49" s="144"/>
      <c r="H49" s="144"/>
      <c r="I49" s="144"/>
      <c r="J49" s="153"/>
    </row>
    <row r="50" spans="1:14" ht="24.95" customHeight="1" x14ac:dyDescent="0.2">
      <c r="A50" s="65"/>
      <c r="B50" s="152" t="s">
        <v>401</v>
      </c>
      <c r="C50" s="144">
        <v>2321</v>
      </c>
      <c r="D50" s="144">
        <v>756.9</v>
      </c>
      <c r="E50" s="144">
        <v>43.9</v>
      </c>
      <c r="F50" s="144">
        <v>498.9</v>
      </c>
      <c r="G50" s="144">
        <v>3.9</v>
      </c>
      <c r="H50" s="144">
        <v>32</v>
      </c>
      <c r="I50" s="144">
        <v>82.4</v>
      </c>
      <c r="J50" s="153">
        <v>-4.7</v>
      </c>
      <c r="K50" s="30"/>
      <c r="L50" s="30"/>
      <c r="M50" s="30"/>
      <c r="N50" s="30"/>
    </row>
    <row r="51" spans="1:14" ht="24.95" customHeight="1" x14ac:dyDescent="0.2">
      <c r="A51" s="65"/>
      <c r="B51" s="152"/>
      <c r="C51" s="144"/>
      <c r="D51" s="144"/>
      <c r="E51" s="144"/>
      <c r="F51" s="144"/>
      <c r="G51" s="144"/>
      <c r="H51" s="144"/>
      <c r="I51" s="144"/>
      <c r="J51" s="153"/>
      <c r="K51" s="30"/>
      <c r="L51" s="30"/>
      <c r="M51" s="30"/>
      <c r="N51" s="30"/>
    </row>
    <row r="52" spans="1:14" ht="24.95" customHeight="1" x14ac:dyDescent="0.2">
      <c r="A52" s="65"/>
      <c r="B52" s="152" t="s">
        <v>1016</v>
      </c>
      <c r="C52" s="144">
        <v>2907.2</v>
      </c>
      <c r="D52" s="144">
        <v>1029.2</v>
      </c>
      <c r="E52" s="144">
        <v>106.9</v>
      </c>
      <c r="F52" s="144">
        <v>304.10000000000002</v>
      </c>
      <c r="G52" s="144">
        <v>-12.1</v>
      </c>
      <c r="H52" s="144">
        <v>69.5</v>
      </c>
      <c r="I52" s="144">
        <v>127.8</v>
      </c>
      <c r="J52" s="153">
        <v>0.6</v>
      </c>
      <c r="K52" s="30"/>
      <c r="L52" s="30"/>
      <c r="M52" s="30"/>
      <c r="N52" s="30"/>
    </row>
    <row r="53" spans="1:14" ht="24.95" customHeight="1" x14ac:dyDescent="0.2">
      <c r="A53" s="32" t="s">
        <v>782</v>
      </c>
      <c r="B53" s="3"/>
      <c r="C53" s="3"/>
      <c r="D53" s="3"/>
      <c r="E53" s="3"/>
      <c r="F53" s="3"/>
      <c r="G53" s="3"/>
      <c r="H53" s="3"/>
      <c r="I53" s="3"/>
      <c r="J53" s="3"/>
    </row>
    <row r="54" spans="1:14" s="28" customFormat="1" ht="12.75" customHeight="1" x14ac:dyDescent="0.2">
      <c r="A54" s="66" t="s">
        <v>783</v>
      </c>
      <c r="B54" s="66"/>
      <c r="C54" s="66"/>
      <c r="D54" s="66"/>
      <c r="E54" s="66"/>
      <c r="F54" s="66"/>
      <c r="G54" s="66"/>
      <c r="H54" s="66"/>
      <c r="I54" s="66"/>
      <c r="J54" s="66"/>
    </row>
    <row r="55" spans="1:14" ht="15.95" customHeight="1" x14ac:dyDescent="0.2"/>
  </sheetData>
  <mergeCells count="11">
    <mergeCell ref="I8:I16"/>
    <mergeCell ref="A17:J17"/>
    <mergeCell ref="A29:J29"/>
    <mergeCell ref="A41:J41"/>
    <mergeCell ref="I2:J3"/>
    <mergeCell ref="A6:B16"/>
    <mergeCell ref="C6:C16"/>
    <mergeCell ref="D6:J7"/>
    <mergeCell ref="D8:D16"/>
    <mergeCell ref="E8:E16"/>
    <mergeCell ref="H8:H16"/>
  </mergeCells>
  <phoneticPr fontId="17" type="noConversion"/>
  <hyperlinks>
    <hyperlink ref="I2:J3" location="'Spis tablic     List of tables'!A33" display="'Spis tablic     List of tables'!A33"/>
  </hyperlink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zoomScaleNormal="100" workbookViewId="0"/>
  </sheetViews>
  <sheetFormatPr defaultRowHeight="12.75" x14ac:dyDescent="0.2"/>
  <cols>
    <col min="1" max="1" width="6.85546875" customWidth="1"/>
    <col min="2" max="2" width="29.7109375" customWidth="1"/>
    <col min="3" max="14" width="15.7109375" customWidth="1"/>
  </cols>
  <sheetData>
    <row r="1" spans="1:14" ht="18.75" x14ac:dyDescent="0.3">
      <c r="A1" s="6" t="s">
        <v>440</v>
      </c>
      <c r="C1" s="6"/>
      <c r="D1" s="7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30" customHeight="1" x14ac:dyDescent="0.2">
      <c r="A2" s="3"/>
      <c r="B2" s="3"/>
      <c r="C2" s="3"/>
      <c r="D2" s="3"/>
      <c r="E2" s="3"/>
      <c r="F2" s="813" t="s">
        <v>665</v>
      </c>
      <c r="G2" s="813"/>
      <c r="H2" s="813"/>
      <c r="I2" s="220"/>
      <c r="J2" s="3"/>
      <c r="K2" s="3"/>
      <c r="L2" s="3"/>
      <c r="M2" s="3"/>
      <c r="N2" s="3"/>
    </row>
    <row r="3" spans="1:14" x14ac:dyDescent="0.2">
      <c r="A3" s="3"/>
      <c r="B3" s="3"/>
      <c r="C3" s="3"/>
      <c r="D3" s="3"/>
      <c r="E3" s="3"/>
      <c r="F3" s="3"/>
      <c r="G3" s="221"/>
      <c r="H3" s="3"/>
      <c r="I3" s="3"/>
      <c r="J3" s="3"/>
      <c r="K3" s="3"/>
      <c r="L3" s="3"/>
      <c r="M3" s="3"/>
      <c r="N3" s="3"/>
    </row>
    <row r="4" spans="1:14" s="580" customFormat="1" ht="17.25" customHeight="1" x14ac:dyDescent="0.25">
      <c r="A4" s="578" t="s">
        <v>910</v>
      </c>
      <c r="C4" s="578"/>
      <c r="D4" s="578"/>
      <c r="E4" s="578"/>
      <c r="F4" s="578"/>
      <c r="G4" s="578"/>
      <c r="H4" s="578"/>
      <c r="I4" s="578"/>
      <c r="J4" s="578"/>
      <c r="K4" s="578"/>
      <c r="L4" s="578"/>
      <c r="M4" s="578"/>
      <c r="N4" s="578"/>
    </row>
    <row r="5" spans="1:14" ht="17.25" x14ac:dyDescent="0.2">
      <c r="A5" s="1" t="s">
        <v>579</v>
      </c>
      <c r="B5" s="3"/>
      <c r="C5" s="1"/>
      <c r="D5" s="1"/>
      <c r="E5" s="1"/>
      <c r="F5" s="3"/>
      <c r="G5" s="3"/>
      <c r="H5" s="3"/>
      <c r="I5" s="3"/>
      <c r="J5" s="3"/>
      <c r="K5" s="3"/>
      <c r="L5" s="3"/>
      <c r="M5" s="3"/>
      <c r="N5" s="3"/>
    </row>
    <row r="6" spans="1:14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14.25" customHeight="1" x14ac:dyDescent="0.2">
      <c r="A7" s="820"/>
      <c r="B7" s="821"/>
      <c r="C7" s="789" t="s">
        <v>580</v>
      </c>
      <c r="D7" s="829"/>
      <c r="E7" s="814" t="s">
        <v>209</v>
      </c>
      <c r="F7" s="814" t="s">
        <v>210</v>
      </c>
      <c r="G7" s="789" t="s">
        <v>212</v>
      </c>
      <c r="H7" s="832"/>
      <c r="I7" s="814" t="s">
        <v>581</v>
      </c>
      <c r="J7" s="814" t="s">
        <v>225</v>
      </c>
      <c r="K7" s="814" t="s">
        <v>226</v>
      </c>
      <c r="L7" s="832" t="s">
        <v>228</v>
      </c>
      <c r="M7" s="832"/>
      <c r="N7" s="789" t="s">
        <v>583</v>
      </c>
    </row>
    <row r="8" spans="1:14" x14ac:dyDescent="0.2">
      <c r="A8" s="822"/>
      <c r="B8" s="823"/>
      <c r="C8" s="834"/>
      <c r="D8" s="830"/>
      <c r="E8" s="836"/>
      <c r="F8" s="836"/>
      <c r="G8" s="834"/>
      <c r="H8" s="833"/>
      <c r="I8" s="836"/>
      <c r="J8" s="836"/>
      <c r="K8" s="836"/>
      <c r="L8" s="833"/>
      <c r="M8" s="833"/>
      <c r="N8" s="834"/>
    </row>
    <row r="9" spans="1:14" ht="17.25" customHeight="1" x14ac:dyDescent="0.2">
      <c r="A9" s="824" t="s">
        <v>441</v>
      </c>
      <c r="B9" s="825"/>
      <c r="C9" s="834"/>
      <c r="D9" s="830"/>
      <c r="E9" s="836"/>
      <c r="F9" s="836"/>
      <c r="G9" s="834"/>
      <c r="H9" s="833"/>
      <c r="I9" s="836"/>
      <c r="J9" s="836"/>
      <c r="K9" s="836"/>
      <c r="L9" s="833"/>
      <c r="M9" s="833"/>
      <c r="N9" s="834"/>
    </row>
    <row r="10" spans="1:14" ht="15.95" customHeight="1" x14ac:dyDescent="0.2">
      <c r="A10" s="826" t="s">
        <v>442</v>
      </c>
      <c r="B10" s="827"/>
      <c r="C10" s="834"/>
      <c r="D10" s="830"/>
      <c r="E10" s="836"/>
      <c r="F10" s="836"/>
      <c r="G10" s="834"/>
      <c r="H10" s="833"/>
      <c r="I10" s="836"/>
      <c r="J10" s="836"/>
      <c r="K10" s="836"/>
      <c r="L10" s="833"/>
      <c r="M10" s="833"/>
      <c r="N10" s="834"/>
    </row>
    <row r="11" spans="1:14" ht="15.95" customHeight="1" x14ac:dyDescent="0.2">
      <c r="A11" s="3"/>
      <c r="B11" s="3"/>
      <c r="C11" s="834"/>
      <c r="D11" s="830"/>
      <c r="E11" s="836"/>
      <c r="F11" s="836"/>
      <c r="G11" s="834"/>
      <c r="H11" s="833"/>
      <c r="I11" s="836"/>
      <c r="J11" s="836"/>
      <c r="K11" s="836"/>
      <c r="L11" s="833"/>
      <c r="M11" s="833"/>
      <c r="N11" s="834"/>
    </row>
    <row r="12" spans="1:14" ht="15.95" customHeight="1" x14ac:dyDescent="0.2">
      <c r="A12" s="824" t="s">
        <v>887</v>
      </c>
      <c r="B12" s="825"/>
      <c r="C12" s="834"/>
      <c r="D12" s="830"/>
      <c r="E12" s="836"/>
      <c r="F12" s="836"/>
      <c r="G12" s="834"/>
      <c r="H12" s="833"/>
      <c r="I12" s="836"/>
      <c r="J12" s="836"/>
      <c r="K12" s="836"/>
      <c r="L12" s="833"/>
      <c r="M12" s="833"/>
      <c r="N12" s="834"/>
    </row>
    <row r="13" spans="1:14" ht="15.95" customHeight="1" x14ac:dyDescent="0.2">
      <c r="A13" s="826" t="s">
        <v>451</v>
      </c>
      <c r="B13" s="827"/>
      <c r="C13" s="835"/>
      <c r="D13" s="831"/>
      <c r="E13" s="836"/>
      <c r="F13" s="836"/>
      <c r="G13" s="835"/>
      <c r="H13" s="838"/>
      <c r="I13" s="836"/>
      <c r="J13" s="836"/>
      <c r="K13" s="836"/>
      <c r="L13" s="833"/>
      <c r="M13" s="833"/>
      <c r="N13" s="834"/>
    </row>
    <row r="14" spans="1:14" ht="15.95" customHeight="1" x14ac:dyDescent="0.2">
      <c r="A14" s="828"/>
      <c r="B14" s="823"/>
      <c r="C14" s="14"/>
      <c r="D14" s="14"/>
      <c r="E14" s="836"/>
      <c r="F14" s="836"/>
      <c r="G14" s="829" t="s">
        <v>211</v>
      </c>
      <c r="H14" s="789" t="s">
        <v>814</v>
      </c>
      <c r="I14" s="836"/>
      <c r="J14" s="836"/>
      <c r="K14" s="836"/>
      <c r="L14" s="829" t="s">
        <v>227</v>
      </c>
      <c r="M14" s="789" t="s">
        <v>582</v>
      </c>
      <c r="N14" s="834"/>
    </row>
    <row r="15" spans="1:14" ht="15.95" customHeight="1" x14ac:dyDescent="0.2">
      <c r="A15" s="824" t="s">
        <v>452</v>
      </c>
      <c r="B15" s="825"/>
      <c r="C15" s="15" t="s">
        <v>445</v>
      </c>
      <c r="D15" s="15" t="s">
        <v>447</v>
      </c>
      <c r="E15" s="836"/>
      <c r="F15" s="836"/>
      <c r="G15" s="830"/>
      <c r="H15" s="834"/>
      <c r="I15" s="836"/>
      <c r="J15" s="836"/>
      <c r="K15" s="836"/>
      <c r="L15" s="830"/>
      <c r="M15" s="834"/>
      <c r="N15" s="834"/>
    </row>
    <row r="16" spans="1:14" ht="15.95" customHeight="1" x14ac:dyDescent="0.2">
      <c r="A16" s="826" t="s">
        <v>443</v>
      </c>
      <c r="B16" s="827"/>
      <c r="C16" s="16" t="s">
        <v>446</v>
      </c>
      <c r="D16" s="16" t="s">
        <v>454</v>
      </c>
      <c r="E16" s="836"/>
      <c r="F16" s="836"/>
      <c r="G16" s="830"/>
      <c r="H16" s="834"/>
      <c r="I16" s="836"/>
      <c r="J16" s="836"/>
      <c r="K16" s="836"/>
      <c r="L16" s="830"/>
      <c r="M16" s="834"/>
      <c r="N16" s="834"/>
    </row>
    <row r="17" spans="1:15" ht="15.95" customHeight="1" x14ac:dyDescent="0.2">
      <c r="A17" s="817" t="s">
        <v>51</v>
      </c>
      <c r="B17" s="818"/>
      <c r="C17" s="17"/>
      <c r="D17" s="18"/>
      <c r="E17" s="837"/>
      <c r="F17" s="837"/>
      <c r="G17" s="831"/>
      <c r="H17" s="835"/>
      <c r="I17" s="837"/>
      <c r="J17" s="837"/>
      <c r="K17" s="837"/>
      <c r="L17" s="831"/>
      <c r="M17" s="835"/>
      <c r="N17" s="835"/>
    </row>
    <row r="18" spans="1:15" ht="15.95" customHeight="1" x14ac:dyDescent="0.2">
      <c r="A18" s="817"/>
      <c r="B18" s="818"/>
      <c r="C18" s="795" t="s">
        <v>453</v>
      </c>
      <c r="D18" s="799"/>
      <c r="E18" s="799"/>
      <c r="F18" s="799"/>
      <c r="G18" s="799"/>
      <c r="H18" s="799"/>
      <c r="I18" s="800"/>
      <c r="J18" s="834" t="s">
        <v>603</v>
      </c>
      <c r="K18" s="833"/>
      <c r="L18" s="833"/>
      <c r="M18" s="833"/>
      <c r="N18" s="833"/>
    </row>
    <row r="19" spans="1:15" ht="15.95" customHeight="1" x14ac:dyDescent="0.2">
      <c r="A19" s="817"/>
      <c r="B19" s="818"/>
      <c r="C19" s="796"/>
      <c r="D19" s="801"/>
      <c r="E19" s="801"/>
      <c r="F19" s="801"/>
      <c r="G19" s="801"/>
      <c r="H19" s="801"/>
      <c r="I19" s="802"/>
      <c r="J19" s="834"/>
      <c r="K19" s="833"/>
      <c r="L19" s="833"/>
      <c r="M19" s="833"/>
      <c r="N19" s="833"/>
    </row>
    <row r="20" spans="1:15" ht="15.95" customHeight="1" x14ac:dyDescent="0.2">
      <c r="A20" s="819"/>
      <c r="B20" s="818"/>
      <c r="C20" s="796"/>
      <c r="D20" s="801"/>
      <c r="E20" s="801"/>
      <c r="F20" s="801"/>
      <c r="G20" s="801"/>
      <c r="H20" s="801"/>
      <c r="I20" s="802"/>
      <c r="J20" s="834"/>
      <c r="K20" s="833"/>
      <c r="L20" s="833"/>
      <c r="M20" s="833"/>
      <c r="N20" s="833"/>
    </row>
    <row r="21" spans="1:15" ht="24.95" customHeight="1" x14ac:dyDescent="0.2">
      <c r="A21" s="434">
        <v>2014</v>
      </c>
      <c r="B21" s="634" t="s">
        <v>1195</v>
      </c>
      <c r="C21" s="435">
        <v>761873</v>
      </c>
      <c r="D21" s="435">
        <v>406631</v>
      </c>
      <c r="E21" s="435">
        <v>3516</v>
      </c>
      <c r="F21" s="435">
        <v>7549</v>
      </c>
      <c r="G21" s="435">
        <v>7061</v>
      </c>
      <c r="H21" s="435">
        <v>25</v>
      </c>
      <c r="I21" s="435">
        <v>488</v>
      </c>
      <c r="J21" s="436">
        <v>4.5999999999999996</v>
      </c>
      <c r="K21" s="436">
        <v>9.9</v>
      </c>
      <c r="L21" s="436">
        <v>9.3000000000000007</v>
      </c>
      <c r="M21" s="436">
        <v>3.3</v>
      </c>
      <c r="N21" s="437">
        <v>0.6</v>
      </c>
    </row>
    <row r="22" spans="1:15" ht="24.95" customHeight="1" x14ac:dyDescent="0.2">
      <c r="A22" s="65">
        <v>2015</v>
      </c>
      <c r="B22" s="72" t="s">
        <v>1196</v>
      </c>
      <c r="C22" s="23">
        <v>761069</v>
      </c>
      <c r="D22" s="23">
        <v>406115</v>
      </c>
      <c r="E22" s="23">
        <v>3766</v>
      </c>
      <c r="F22" s="23">
        <v>8013</v>
      </c>
      <c r="G22" s="23">
        <v>7598</v>
      </c>
      <c r="H22" s="23">
        <v>23</v>
      </c>
      <c r="I22" s="23">
        <v>415</v>
      </c>
      <c r="J22" s="63">
        <v>4.9000000000000004</v>
      </c>
      <c r="K22" s="63">
        <v>10.5</v>
      </c>
      <c r="L22" s="63">
        <v>10</v>
      </c>
      <c r="M22" s="63">
        <v>2.9</v>
      </c>
      <c r="N22" s="85">
        <v>0.5</v>
      </c>
    </row>
    <row r="23" spans="1:15" ht="24.95" customHeight="1" x14ac:dyDescent="0.2">
      <c r="A23" s="65">
        <v>2016</v>
      </c>
      <c r="B23" s="72" t="s">
        <v>1195</v>
      </c>
      <c r="C23" s="23">
        <v>765320</v>
      </c>
      <c r="D23" s="23">
        <v>408223</v>
      </c>
      <c r="E23" s="23">
        <v>4062</v>
      </c>
      <c r="F23" s="23">
        <v>8816</v>
      </c>
      <c r="G23" s="23">
        <v>7151</v>
      </c>
      <c r="H23" s="23">
        <v>24</v>
      </c>
      <c r="I23" s="23">
        <v>1665</v>
      </c>
      <c r="J23" s="63">
        <v>5.3</v>
      </c>
      <c r="K23" s="63">
        <v>11.6</v>
      </c>
      <c r="L23" s="63">
        <v>9.4</v>
      </c>
      <c r="M23" s="63">
        <v>2.7</v>
      </c>
      <c r="N23" s="85">
        <v>2.2000000000000002</v>
      </c>
    </row>
    <row r="24" spans="1:15" ht="24.95" customHeight="1" x14ac:dyDescent="0.2">
      <c r="A24" s="20"/>
      <c r="B24" s="22" t="s">
        <v>448</v>
      </c>
      <c r="C24" s="25">
        <v>100.6</v>
      </c>
      <c r="D24" s="25">
        <v>100.5</v>
      </c>
      <c r="E24" s="25">
        <v>107.9</v>
      </c>
      <c r="F24" s="25">
        <v>110</v>
      </c>
      <c r="G24" s="25">
        <v>94.1</v>
      </c>
      <c r="H24" s="25">
        <v>104.3</v>
      </c>
      <c r="I24" s="25" t="s">
        <v>449</v>
      </c>
      <c r="J24" s="25">
        <v>108.2</v>
      </c>
      <c r="K24" s="25">
        <v>110.5</v>
      </c>
      <c r="L24" s="25">
        <v>94</v>
      </c>
      <c r="M24" s="25">
        <v>93.1</v>
      </c>
      <c r="N24" s="26" t="s">
        <v>449</v>
      </c>
    </row>
    <row r="25" spans="1:15" ht="24.95" customHeight="1" x14ac:dyDescent="0.2">
      <c r="A25" s="20"/>
      <c r="B25" s="19"/>
      <c r="C25" s="23"/>
      <c r="D25" s="23"/>
      <c r="E25" s="23"/>
      <c r="F25" s="23"/>
      <c r="G25" s="23"/>
      <c r="H25" s="23"/>
      <c r="I25" s="23"/>
      <c r="J25" s="63"/>
      <c r="K25" s="63"/>
      <c r="L25" s="63"/>
      <c r="M25" s="63"/>
      <c r="N25" s="85"/>
    </row>
    <row r="26" spans="1:15" ht="24.95" customHeight="1" x14ac:dyDescent="0.2">
      <c r="A26" s="20">
        <v>2015</v>
      </c>
      <c r="B26" s="408" t="s">
        <v>401</v>
      </c>
      <c r="C26" s="23">
        <v>762508</v>
      </c>
      <c r="D26" s="23">
        <v>406948</v>
      </c>
      <c r="E26" s="23">
        <v>1385</v>
      </c>
      <c r="F26" s="23">
        <v>3752</v>
      </c>
      <c r="G26" s="23">
        <v>3949</v>
      </c>
      <c r="H26" s="23">
        <v>8</v>
      </c>
      <c r="I26" s="23">
        <v>-197</v>
      </c>
      <c r="J26" s="23">
        <v>3.6</v>
      </c>
      <c r="K26" s="23">
        <v>9.9</v>
      </c>
      <c r="L26" s="23">
        <v>10.4</v>
      </c>
      <c r="M26" s="23">
        <v>2.1</v>
      </c>
      <c r="N26" s="24">
        <v>-0.5</v>
      </c>
      <c r="O26" s="81"/>
    </row>
    <row r="27" spans="1:15" ht="24.95" customHeight="1" x14ac:dyDescent="0.2">
      <c r="A27" s="20">
        <v>2016</v>
      </c>
      <c r="B27" s="408" t="s">
        <v>401</v>
      </c>
      <c r="C27" s="23">
        <v>762448</v>
      </c>
      <c r="D27" s="23">
        <v>406761</v>
      </c>
      <c r="E27" s="23">
        <v>1590</v>
      </c>
      <c r="F27" s="23">
        <v>4195</v>
      </c>
      <c r="G27" s="23">
        <v>3547</v>
      </c>
      <c r="H27" s="23">
        <v>10</v>
      </c>
      <c r="I27" s="23">
        <v>648</v>
      </c>
      <c r="J27" s="23">
        <v>4.2</v>
      </c>
      <c r="K27" s="63">
        <v>11</v>
      </c>
      <c r="L27" s="23">
        <v>9.3000000000000007</v>
      </c>
      <c r="M27" s="63">
        <v>2.4</v>
      </c>
      <c r="N27" s="24">
        <v>1.7</v>
      </c>
      <c r="O27" s="81"/>
    </row>
    <row r="28" spans="1:15" ht="24.95" customHeight="1" x14ac:dyDescent="0.2">
      <c r="A28" s="20">
        <v>2017</v>
      </c>
      <c r="B28" s="408" t="s">
        <v>401</v>
      </c>
      <c r="C28" s="23">
        <v>766739</v>
      </c>
      <c r="D28" s="23">
        <v>408978</v>
      </c>
      <c r="E28" s="23">
        <v>1689</v>
      </c>
      <c r="F28" s="23">
        <v>4522</v>
      </c>
      <c r="G28" s="23">
        <v>3976</v>
      </c>
      <c r="H28" s="23">
        <v>9</v>
      </c>
      <c r="I28" s="23">
        <v>546</v>
      </c>
      <c r="J28" s="23">
        <v>4.4000000000000004</v>
      </c>
      <c r="K28" s="63">
        <v>11.8</v>
      </c>
      <c r="L28" s="63">
        <v>10.4</v>
      </c>
      <c r="M28" s="63">
        <v>2</v>
      </c>
      <c r="N28" s="24">
        <v>1.4</v>
      </c>
      <c r="O28" s="81"/>
    </row>
    <row r="29" spans="1:15" ht="24.95" customHeight="1" x14ac:dyDescent="0.2">
      <c r="A29" s="20"/>
      <c r="B29" s="22" t="s">
        <v>448</v>
      </c>
      <c r="C29" s="25">
        <f>C28/C27*100</f>
        <v>100.56279247896249</v>
      </c>
      <c r="D29" s="25">
        <f t="shared" ref="D29:M29" si="0">D28/D27*100</f>
        <v>100.54503750359547</v>
      </c>
      <c r="E29" s="25">
        <f t="shared" si="0"/>
        <v>106.22641509433963</v>
      </c>
      <c r="F29" s="25">
        <f t="shared" si="0"/>
        <v>107.79499404052444</v>
      </c>
      <c r="G29" s="25">
        <f t="shared" si="0"/>
        <v>112.09472793910346</v>
      </c>
      <c r="H29" s="25">
        <f t="shared" si="0"/>
        <v>90</v>
      </c>
      <c r="I29" s="25" t="s">
        <v>449</v>
      </c>
      <c r="J29" s="25">
        <f t="shared" si="0"/>
        <v>104.76190476190477</v>
      </c>
      <c r="K29" s="25">
        <f t="shared" si="0"/>
        <v>107.27272727272728</v>
      </c>
      <c r="L29" s="25">
        <f t="shared" si="0"/>
        <v>111.8279569892473</v>
      </c>
      <c r="M29" s="25">
        <f t="shared" si="0"/>
        <v>83.333333333333343</v>
      </c>
      <c r="N29" s="26" t="s">
        <v>449</v>
      </c>
    </row>
    <row r="30" spans="1:15" ht="30" customHeight="1" x14ac:dyDescent="0.2">
      <c r="A30" s="32" t="s">
        <v>601</v>
      </c>
      <c r="B30" s="32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5" s="29" customFormat="1" ht="19.5" customHeight="1" x14ac:dyDescent="0.2">
      <c r="A31" s="427" t="s">
        <v>602</v>
      </c>
      <c r="B31" s="34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</sheetData>
  <mergeCells count="25">
    <mergeCell ref="I7:I17"/>
    <mergeCell ref="C18:I20"/>
    <mergeCell ref="J7:J17"/>
    <mergeCell ref="F2:H2"/>
    <mergeCell ref="C7:D13"/>
    <mergeCell ref="E7:E17"/>
    <mergeCell ref="F7:F17"/>
    <mergeCell ref="H14:H17"/>
    <mergeCell ref="G14:G17"/>
    <mergeCell ref="G7:H13"/>
    <mergeCell ref="L14:L17"/>
    <mergeCell ref="L7:M13"/>
    <mergeCell ref="M14:M17"/>
    <mergeCell ref="J18:N20"/>
    <mergeCell ref="N7:N17"/>
    <mergeCell ref="K7:K17"/>
    <mergeCell ref="A17:B20"/>
    <mergeCell ref="A7:B8"/>
    <mergeCell ref="A9:B9"/>
    <mergeCell ref="A10:B10"/>
    <mergeCell ref="A12:B12"/>
    <mergeCell ref="A13:B13"/>
    <mergeCell ref="A15:B15"/>
    <mergeCell ref="A16:B16"/>
    <mergeCell ref="A14:B14"/>
  </mergeCells>
  <phoneticPr fontId="17" type="noConversion"/>
  <hyperlinks>
    <hyperlink ref="F2" location="Tabl.1!A4" display="Powrót do spisu tablic     Back to list of tables"/>
    <hyperlink ref="F2:H2" location="'Spis tablic     List of tables'!A6" display="'Spis tablic     List of tables'!A6"/>
  </hyperlink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8"/>
  <sheetViews>
    <sheetView zoomScaleNormal="100" workbookViewId="0"/>
  </sheetViews>
  <sheetFormatPr defaultRowHeight="12.75" x14ac:dyDescent="0.2"/>
  <cols>
    <col min="1" max="1" width="10.28515625" customWidth="1"/>
    <col min="2" max="2" width="26.85546875" customWidth="1"/>
    <col min="3" max="10" width="15.7109375" customWidth="1"/>
  </cols>
  <sheetData>
    <row r="1" spans="1:20" ht="30" customHeight="1" x14ac:dyDescent="0.25">
      <c r="A1" s="5" t="s">
        <v>1167</v>
      </c>
      <c r="B1" s="3"/>
      <c r="C1" s="3"/>
      <c r="D1" s="3"/>
      <c r="E1" s="3"/>
      <c r="F1" s="3"/>
      <c r="G1" s="3"/>
      <c r="H1" s="3"/>
      <c r="I1" s="872" t="s">
        <v>364</v>
      </c>
      <c r="J1" s="872"/>
      <c r="K1" s="30"/>
      <c r="L1" s="30"/>
      <c r="M1" s="30"/>
      <c r="N1" s="30"/>
      <c r="O1" s="30"/>
      <c r="P1" s="30"/>
    </row>
    <row r="2" spans="1:20" ht="15.95" customHeight="1" x14ac:dyDescent="0.2">
      <c r="A2" s="36" t="s">
        <v>1168</v>
      </c>
      <c r="B2" s="3"/>
      <c r="C2" s="3"/>
      <c r="D2" s="3"/>
      <c r="E2" s="3"/>
      <c r="F2" s="3"/>
      <c r="G2" s="303"/>
      <c r="H2" s="303"/>
      <c r="I2" s="1001"/>
      <c r="J2" s="1001"/>
      <c r="K2" s="30"/>
      <c r="L2" s="30"/>
      <c r="M2" s="30"/>
      <c r="N2" s="30"/>
      <c r="O2" s="30"/>
      <c r="P2" s="30"/>
    </row>
    <row r="3" spans="1:20" ht="15.95" customHeight="1" x14ac:dyDescent="0.2">
      <c r="A3" s="3"/>
      <c r="B3" s="3"/>
      <c r="C3" s="3"/>
      <c r="D3" s="3"/>
      <c r="E3" s="3"/>
      <c r="F3" s="3"/>
      <c r="G3" s="303"/>
      <c r="H3" s="303"/>
      <c r="I3" s="57"/>
      <c r="J3" s="57"/>
      <c r="K3" s="30"/>
      <c r="L3" s="30"/>
      <c r="M3" s="30"/>
      <c r="N3" s="30"/>
      <c r="O3" s="30"/>
      <c r="P3" s="30"/>
    </row>
    <row r="4" spans="1:20" ht="15.95" customHeight="1" x14ac:dyDescent="0.2">
      <c r="A4" s="799" t="s">
        <v>322</v>
      </c>
      <c r="B4" s="904"/>
      <c r="C4" s="795" t="s">
        <v>525</v>
      </c>
      <c r="D4" s="795" t="s">
        <v>559</v>
      </c>
      <c r="E4" s="799"/>
      <c r="F4" s="799"/>
      <c r="G4" s="799"/>
      <c r="H4" s="799"/>
      <c r="I4" s="799"/>
      <c r="J4" s="799"/>
      <c r="K4" s="30"/>
      <c r="L4" s="30"/>
      <c r="M4" s="30"/>
      <c r="N4" s="30"/>
      <c r="O4" s="30"/>
      <c r="P4" s="30"/>
      <c r="Q4" s="30"/>
      <c r="R4" s="30"/>
      <c r="S4" s="30"/>
      <c r="T4" s="30"/>
    </row>
    <row r="5" spans="1:20" ht="15.95" customHeight="1" x14ac:dyDescent="0.2">
      <c r="A5" s="1037"/>
      <c r="B5" s="906"/>
      <c r="C5" s="796"/>
      <c r="D5" s="796"/>
      <c r="E5" s="801"/>
      <c r="F5" s="801"/>
      <c r="G5" s="801"/>
      <c r="H5" s="801"/>
      <c r="I5" s="801"/>
      <c r="J5" s="801"/>
      <c r="K5" s="30"/>
      <c r="L5" s="30"/>
      <c r="M5" s="30"/>
      <c r="N5" s="30"/>
      <c r="O5" s="30"/>
      <c r="P5" s="30"/>
      <c r="Q5" s="30"/>
      <c r="R5" s="30"/>
      <c r="S5" s="30"/>
      <c r="T5" s="30"/>
    </row>
    <row r="6" spans="1:20" ht="15.95" customHeight="1" x14ac:dyDescent="0.2">
      <c r="A6" s="1037"/>
      <c r="B6" s="906"/>
      <c r="C6" s="796"/>
      <c r="D6" s="794" t="s">
        <v>526</v>
      </c>
      <c r="E6" s="794" t="s">
        <v>505</v>
      </c>
      <c r="F6" s="67"/>
      <c r="G6" s="67"/>
      <c r="H6" s="794" t="s">
        <v>1161</v>
      </c>
      <c r="I6" s="794" t="s">
        <v>528</v>
      </c>
      <c r="J6" s="130"/>
      <c r="K6" s="30"/>
      <c r="L6" s="30"/>
      <c r="M6" s="30"/>
      <c r="N6" s="30"/>
      <c r="O6" s="30"/>
      <c r="P6" s="30"/>
      <c r="Q6" s="30"/>
      <c r="R6" s="30"/>
      <c r="S6" s="30"/>
      <c r="T6" s="30"/>
    </row>
    <row r="7" spans="1:20" ht="15.95" customHeight="1" x14ac:dyDescent="0.2">
      <c r="A7" s="1037"/>
      <c r="B7" s="906"/>
      <c r="C7" s="796"/>
      <c r="D7" s="793"/>
      <c r="E7" s="793"/>
      <c r="F7" s="15" t="s">
        <v>529</v>
      </c>
      <c r="G7" s="133"/>
      <c r="H7" s="793"/>
      <c r="I7" s="793"/>
      <c r="J7" s="147"/>
      <c r="K7" s="30"/>
      <c r="L7" s="30"/>
      <c r="M7" s="30"/>
      <c r="N7" s="30"/>
      <c r="O7" s="30"/>
      <c r="P7" s="30"/>
      <c r="Q7" s="30"/>
      <c r="R7" s="30"/>
      <c r="S7" s="30"/>
      <c r="T7" s="30"/>
    </row>
    <row r="8" spans="1:20" ht="15.95" customHeight="1" x14ac:dyDescent="0.2">
      <c r="A8" s="1037"/>
      <c r="B8" s="906"/>
      <c r="C8" s="796"/>
      <c r="D8" s="793"/>
      <c r="E8" s="793"/>
      <c r="F8" s="15" t="s">
        <v>530</v>
      </c>
      <c r="G8" s="15" t="s">
        <v>531</v>
      </c>
      <c r="H8" s="793"/>
      <c r="I8" s="793"/>
      <c r="J8" s="134" t="s">
        <v>532</v>
      </c>
      <c r="K8" s="30"/>
      <c r="L8" s="30"/>
      <c r="M8" s="30"/>
      <c r="N8" s="30"/>
      <c r="O8" s="30"/>
      <c r="P8" s="30"/>
      <c r="Q8" s="30"/>
      <c r="R8" s="30"/>
      <c r="S8" s="30"/>
      <c r="T8" s="30"/>
    </row>
    <row r="9" spans="1:20" ht="15.95" customHeight="1" x14ac:dyDescent="0.2">
      <c r="A9" s="1037"/>
      <c r="B9" s="906"/>
      <c r="C9" s="796"/>
      <c r="D9" s="793"/>
      <c r="E9" s="793"/>
      <c r="F9" s="15" t="s">
        <v>533</v>
      </c>
      <c r="G9" s="15" t="s">
        <v>534</v>
      </c>
      <c r="H9" s="793"/>
      <c r="I9" s="793"/>
      <c r="J9" s="134" t="s">
        <v>432</v>
      </c>
      <c r="K9" s="30"/>
      <c r="L9" s="30"/>
      <c r="M9" s="30"/>
      <c r="N9" s="30"/>
      <c r="O9" s="30"/>
      <c r="P9" s="30"/>
      <c r="Q9" s="30"/>
      <c r="R9" s="30"/>
      <c r="S9" s="30"/>
      <c r="T9" s="30"/>
    </row>
    <row r="10" spans="1:20" ht="15.95" customHeight="1" x14ac:dyDescent="0.2">
      <c r="A10" s="1037"/>
      <c r="B10" s="906"/>
      <c r="C10" s="796"/>
      <c r="D10" s="793"/>
      <c r="E10" s="793"/>
      <c r="F10" s="15" t="s">
        <v>433</v>
      </c>
      <c r="G10" s="15" t="s">
        <v>434</v>
      </c>
      <c r="H10" s="793"/>
      <c r="I10" s="793"/>
      <c r="J10" s="134" t="s">
        <v>1162</v>
      </c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1:20" ht="15.95" customHeight="1" x14ac:dyDescent="0.2">
      <c r="A11" s="1037"/>
      <c r="B11" s="906"/>
      <c r="C11" s="796"/>
      <c r="D11" s="793"/>
      <c r="E11" s="793"/>
      <c r="F11" s="15" t="s">
        <v>1159</v>
      </c>
      <c r="G11" s="16" t="s">
        <v>435</v>
      </c>
      <c r="H11" s="793"/>
      <c r="I11" s="793"/>
      <c r="J11" s="147" t="s">
        <v>436</v>
      </c>
      <c r="K11" s="30"/>
      <c r="L11" s="30"/>
      <c r="M11" s="30"/>
      <c r="N11" s="30"/>
      <c r="O11" s="30"/>
      <c r="P11" s="30"/>
      <c r="Q11" s="30"/>
      <c r="R11" s="30"/>
      <c r="S11" s="30"/>
      <c r="T11" s="30"/>
    </row>
    <row r="12" spans="1:20" ht="15.95" customHeight="1" x14ac:dyDescent="0.2">
      <c r="A12" s="1037"/>
      <c r="B12" s="906"/>
      <c r="C12" s="796"/>
      <c r="D12" s="793"/>
      <c r="E12" s="793"/>
      <c r="F12" s="16" t="s">
        <v>437</v>
      </c>
      <c r="G12" s="16" t="s">
        <v>438</v>
      </c>
      <c r="H12" s="793"/>
      <c r="I12" s="793"/>
      <c r="J12" s="147" t="s">
        <v>439</v>
      </c>
      <c r="K12" s="30"/>
      <c r="L12" s="30"/>
      <c r="M12" s="30"/>
      <c r="N12" s="30"/>
      <c r="O12" s="30"/>
      <c r="P12" s="30"/>
      <c r="Q12" s="30"/>
      <c r="R12" s="30"/>
      <c r="S12" s="30"/>
      <c r="T12" s="30"/>
    </row>
    <row r="13" spans="1:20" ht="15.95" customHeight="1" x14ac:dyDescent="0.2">
      <c r="A13" s="1037"/>
      <c r="B13" s="906"/>
      <c r="C13" s="796"/>
      <c r="D13" s="793"/>
      <c r="E13" s="793"/>
      <c r="F13" s="16" t="s">
        <v>1160</v>
      </c>
      <c r="G13" s="133"/>
      <c r="H13" s="793"/>
      <c r="I13" s="793"/>
      <c r="J13" s="148"/>
      <c r="K13" s="30"/>
      <c r="L13" s="30"/>
      <c r="M13" s="30"/>
      <c r="N13" s="30"/>
      <c r="O13" s="30"/>
      <c r="P13" s="30"/>
      <c r="Q13" s="30"/>
      <c r="R13" s="30"/>
      <c r="S13" s="30"/>
      <c r="T13" s="30"/>
    </row>
    <row r="14" spans="1:20" ht="15.95" customHeight="1" thickBot="1" x14ac:dyDescent="0.25">
      <c r="A14" s="1037"/>
      <c r="B14" s="906"/>
      <c r="C14" s="796"/>
      <c r="D14" s="793"/>
      <c r="E14" s="793"/>
      <c r="F14" s="138"/>
      <c r="G14" s="133"/>
      <c r="H14" s="793"/>
      <c r="I14" s="793"/>
      <c r="J14" s="148"/>
      <c r="K14" s="30"/>
      <c r="L14" s="30"/>
      <c r="M14" s="30"/>
      <c r="N14" s="30"/>
      <c r="O14" s="30"/>
      <c r="P14" s="30"/>
      <c r="Q14" s="30"/>
      <c r="R14" s="30"/>
      <c r="S14" s="30"/>
      <c r="T14" s="30"/>
    </row>
    <row r="15" spans="1:20" ht="50.1" customHeight="1" x14ac:dyDescent="0.2">
      <c r="A15" s="1040" t="s">
        <v>243</v>
      </c>
      <c r="B15" s="1040"/>
      <c r="C15" s="1040"/>
      <c r="D15" s="1040"/>
      <c r="E15" s="1040"/>
      <c r="F15" s="1040"/>
      <c r="G15" s="1040"/>
      <c r="H15" s="1040"/>
      <c r="I15" s="1040"/>
      <c r="J15" s="1040"/>
      <c r="K15" s="30"/>
      <c r="L15" s="30"/>
      <c r="M15" s="30"/>
      <c r="N15" s="30"/>
      <c r="O15" s="30"/>
      <c r="P15" s="30"/>
      <c r="Q15" s="30"/>
      <c r="R15" s="30"/>
      <c r="S15" s="30"/>
      <c r="T15" s="30"/>
    </row>
    <row r="16" spans="1:20" ht="24.95" customHeight="1" x14ac:dyDescent="0.2">
      <c r="A16" s="65">
        <v>2016</v>
      </c>
      <c r="B16" s="152" t="s">
        <v>979</v>
      </c>
      <c r="C16" s="144">
        <v>4.7</v>
      </c>
      <c r="D16" s="144">
        <v>9</v>
      </c>
      <c r="E16" s="144">
        <v>4.5</v>
      </c>
      <c r="F16" s="144">
        <v>1.7</v>
      </c>
      <c r="G16" s="144">
        <v>-3.4</v>
      </c>
      <c r="H16" s="144">
        <v>10.4</v>
      </c>
      <c r="I16" s="144">
        <v>8.6999999999999993</v>
      </c>
      <c r="J16" s="153">
        <v>3.6</v>
      </c>
      <c r="K16" s="30"/>
      <c r="L16" s="30"/>
      <c r="M16" s="30"/>
      <c r="N16" s="30"/>
      <c r="O16" s="30"/>
      <c r="P16" s="30"/>
    </row>
    <row r="17" spans="1:20" ht="24.95" customHeight="1" x14ac:dyDescent="0.2">
      <c r="A17" s="65"/>
      <c r="B17" s="152"/>
      <c r="C17" s="146"/>
      <c r="D17" s="146"/>
      <c r="E17" s="146"/>
      <c r="F17" s="146"/>
      <c r="G17" s="146"/>
      <c r="H17" s="146"/>
      <c r="I17" s="146"/>
      <c r="J17" s="154"/>
      <c r="K17" s="30"/>
      <c r="L17" s="30"/>
      <c r="M17" s="30"/>
      <c r="N17" s="30"/>
      <c r="O17" s="30"/>
      <c r="P17" s="30"/>
    </row>
    <row r="18" spans="1:20" ht="24.95" customHeight="1" x14ac:dyDescent="0.2">
      <c r="A18" s="65"/>
      <c r="B18" s="152" t="s">
        <v>1016</v>
      </c>
      <c r="C18" s="146">
        <v>4.7</v>
      </c>
      <c r="D18" s="146">
        <v>8.6</v>
      </c>
      <c r="E18" s="146">
        <v>4.5999999999999996</v>
      </c>
      <c r="F18" s="146">
        <v>2</v>
      </c>
      <c r="G18" s="146">
        <v>-3.8</v>
      </c>
      <c r="H18" s="146">
        <v>15.2</v>
      </c>
      <c r="I18" s="146">
        <v>6.9</v>
      </c>
      <c r="J18" s="154">
        <v>5.7</v>
      </c>
      <c r="K18" s="30"/>
      <c r="L18" s="30"/>
      <c r="M18" s="30"/>
      <c r="N18" s="30"/>
      <c r="O18" s="30"/>
      <c r="P18" s="30"/>
    </row>
    <row r="19" spans="1:20" ht="24.95" customHeight="1" x14ac:dyDescent="0.2">
      <c r="A19" s="65"/>
      <c r="B19" s="152"/>
      <c r="C19" s="146"/>
      <c r="D19" s="146"/>
      <c r="E19" s="146"/>
      <c r="F19" s="146"/>
      <c r="G19" s="146"/>
      <c r="H19" s="146"/>
      <c r="I19" s="146"/>
      <c r="J19" s="154"/>
      <c r="K19" s="30"/>
      <c r="L19" s="30"/>
      <c r="M19" s="30"/>
      <c r="N19" s="30"/>
      <c r="O19" s="30"/>
      <c r="P19" s="30"/>
    </row>
    <row r="20" spans="1:20" ht="24.95" customHeight="1" x14ac:dyDescent="0.2">
      <c r="A20" s="65"/>
      <c r="B20" s="152" t="s">
        <v>402</v>
      </c>
      <c r="C20" s="146">
        <v>4.7</v>
      </c>
      <c r="D20" s="146">
        <v>7.9</v>
      </c>
      <c r="E20" s="146">
        <v>5</v>
      </c>
      <c r="F20" s="146">
        <v>2.2999999999999998</v>
      </c>
      <c r="G20" s="146">
        <v>-3.3</v>
      </c>
      <c r="H20" s="146">
        <v>11.9</v>
      </c>
      <c r="I20" s="146">
        <v>9.1</v>
      </c>
      <c r="J20" s="154">
        <v>3</v>
      </c>
      <c r="K20" s="30"/>
      <c r="L20" s="30"/>
      <c r="M20" s="30"/>
      <c r="N20" s="30"/>
      <c r="O20" s="30"/>
      <c r="P20" s="30"/>
    </row>
    <row r="21" spans="1:20" ht="24.95" customHeight="1" x14ac:dyDescent="0.2">
      <c r="A21" s="65"/>
      <c r="B21" s="152"/>
      <c r="C21" s="146"/>
      <c r="D21" s="146"/>
      <c r="E21" s="146"/>
      <c r="F21" s="146"/>
      <c r="G21" s="146"/>
      <c r="H21" s="146"/>
      <c r="I21" s="146"/>
      <c r="J21" s="154"/>
      <c r="K21" s="30"/>
      <c r="L21" s="30"/>
      <c r="M21" s="30"/>
      <c r="N21" s="30"/>
      <c r="O21" s="30"/>
      <c r="P21" s="30"/>
    </row>
    <row r="22" spans="1:20" ht="24.95" customHeight="1" x14ac:dyDescent="0.2">
      <c r="A22" s="65">
        <v>2017</v>
      </c>
      <c r="B22" s="152" t="s">
        <v>423</v>
      </c>
      <c r="C22" s="146">
        <v>4.8</v>
      </c>
      <c r="D22" s="146">
        <v>7.4</v>
      </c>
      <c r="E22" s="146">
        <v>2.2999999999999998</v>
      </c>
      <c r="F22" s="146">
        <v>2.1</v>
      </c>
      <c r="G22" s="146">
        <v>-2</v>
      </c>
      <c r="H22" s="146">
        <v>-6.5</v>
      </c>
      <c r="I22" s="146">
        <v>6.2</v>
      </c>
      <c r="J22" s="154">
        <v>-2.2000000000000002</v>
      </c>
      <c r="K22" s="30"/>
      <c r="L22" s="30"/>
      <c r="M22" s="30"/>
      <c r="N22" s="30"/>
      <c r="O22" s="30"/>
      <c r="P22" s="30"/>
    </row>
    <row r="23" spans="1:20" ht="24.95" customHeight="1" x14ac:dyDescent="0.2">
      <c r="A23" s="65"/>
      <c r="B23" s="152"/>
      <c r="C23" s="146"/>
      <c r="D23" s="146"/>
      <c r="E23" s="146"/>
      <c r="F23" s="146"/>
      <c r="G23" s="146"/>
      <c r="H23" s="146"/>
      <c r="I23" s="146"/>
      <c r="J23" s="154"/>
      <c r="K23" s="30"/>
      <c r="L23" s="30"/>
      <c r="M23" s="30"/>
      <c r="N23" s="30"/>
      <c r="O23" s="30"/>
      <c r="P23" s="30"/>
    </row>
    <row r="24" spans="1:20" ht="24.95" customHeight="1" x14ac:dyDescent="0.2">
      <c r="A24" s="65"/>
      <c r="B24" s="152" t="s">
        <v>401</v>
      </c>
      <c r="C24" s="146">
        <v>4.7</v>
      </c>
      <c r="D24" s="146">
        <v>7.5</v>
      </c>
      <c r="E24" s="146">
        <v>3.1</v>
      </c>
      <c r="F24" s="146">
        <v>2</v>
      </c>
      <c r="G24" s="146">
        <v>-2.2999999999999998</v>
      </c>
      <c r="H24" s="146">
        <v>6.5</v>
      </c>
      <c r="I24" s="146">
        <v>5.5</v>
      </c>
      <c r="J24" s="154">
        <v>-1.1000000000000001</v>
      </c>
      <c r="K24" s="30"/>
      <c r="L24" s="30"/>
      <c r="M24" s="30"/>
      <c r="N24" s="30"/>
      <c r="O24" s="30"/>
      <c r="P24" s="30"/>
    </row>
    <row r="25" spans="1:20" ht="24.95" customHeight="1" x14ac:dyDescent="0.2">
      <c r="A25" s="65"/>
      <c r="B25" s="152"/>
      <c r="C25" s="146"/>
      <c r="D25" s="146"/>
      <c r="E25" s="146"/>
      <c r="F25" s="146"/>
      <c r="G25" s="146"/>
      <c r="H25" s="146"/>
      <c r="I25" s="146"/>
      <c r="J25" s="154"/>
      <c r="K25" s="30"/>
      <c r="L25" s="30"/>
      <c r="M25" s="30"/>
      <c r="N25" s="30"/>
      <c r="O25" s="30"/>
      <c r="P25" s="30"/>
    </row>
    <row r="26" spans="1:20" ht="24.95" customHeight="1" x14ac:dyDescent="0.2">
      <c r="A26" s="65"/>
      <c r="B26" s="152" t="s">
        <v>1016</v>
      </c>
      <c r="C26" s="146">
        <v>4.7</v>
      </c>
      <c r="D26" s="146">
        <v>7.1</v>
      </c>
      <c r="E26" s="146">
        <v>3.8</v>
      </c>
      <c r="F26" s="146">
        <v>2.2999999999999998</v>
      </c>
      <c r="G26" s="146">
        <v>-2.9</v>
      </c>
      <c r="H26" s="146">
        <v>11.5</v>
      </c>
      <c r="I26" s="146">
        <v>5.0999999999999996</v>
      </c>
      <c r="J26" s="154">
        <v>2.2999999999999998</v>
      </c>
      <c r="K26" s="30"/>
      <c r="L26" s="30"/>
      <c r="M26" s="30"/>
      <c r="N26" s="30"/>
      <c r="O26" s="30"/>
      <c r="P26" s="30"/>
    </row>
    <row r="27" spans="1:20" s="81" customFormat="1" ht="50.1" customHeight="1" x14ac:dyDescent="0.2">
      <c r="A27" s="801" t="s">
        <v>244</v>
      </c>
      <c r="B27" s="801"/>
      <c r="C27" s="801"/>
      <c r="D27" s="801"/>
      <c r="E27" s="801"/>
      <c r="F27" s="801"/>
      <c r="G27" s="801"/>
      <c r="H27" s="801"/>
      <c r="I27" s="801"/>
      <c r="J27" s="801"/>
      <c r="K27" s="156"/>
      <c r="L27" s="156"/>
      <c r="M27" s="156"/>
      <c r="N27" s="156"/>
      <c r="O27" s="156"/>
      <c r="P27" s="156"/>
      <c r="Q27" s="156"/>
      <c r="R27" s="156"/>
      <c r="S27" s="156"/>
      <c r="T27" s="156"/>
    </row>
    <row r="28" spans="1:20" ht="24.95" customHeight="1" x14ac:dyDescent="0.2">
      <c r="A28" s="65">
        <v>2016</v>
      </c>
      <c r="B28" s="152" t="s">
        <v>979</v>
      </c>
      <c r="C28" s="146">
        <v>93.2</v>
      </c>
      <c r="D28" s="146">
        <v>89.7</v>
      </c>
      <c r="E28" s="146">
        <v>94.1</v>
      </c>
      <c r="F28" s="146">
        <v>95.1</v>
      </c>
      <c r="G28" s="146">
        <v>101.2</v>
      </c>
      <c r="H28" s="146">
        <v>91.3</v>
      </c>
      <c r="I28" s="146">
        <v>92.3</v>
      </c>
      <c r="J28" s="154">
        <v>96.1</v>
      </c>
      <c r="K28" s="30"/>
      <c r="L28" s="30"/>
      <c r="M28" s="30"/>
      <c r="N28" s="30"/>
      <c r="O28" s="30"/>
      <c r="P28" s="30"/>
    </row>
    <row r="29" spans="1:20" ht="24.95" customHeight="1" x14ac:dyDescent="0.2">
      <c r="A29" s="65"/>
      <c r="B29" s="152"/>
      <c r="C29" s="146"/>
      <c r="D29" s="146"/>
      <c r="E29" s="146"/>
      <c r="F29" s="146"/>
      <c r="G29" s="146"/>
      <c r="H29" s="146"/>
      <c r="I29" s="146"/>
      <c r="J29" s="154"/>
      <c r="K29" s="30"/>
      <c r="L29" s="30"/>
      <c r="M29" s="30"/>
      <c r="N29" s="30"/>
      <c r="O29" s="30"/>
      <c r="P29" s="30"/>
    </row>
    <row r="30" spans="1:20" ht="24.95" customHeight="1" x14ac:dyDescent="0.2">
      <c r="A30" s="65"/>
      <c r="B30" s="152" t="s">
        <v>1016</v>
      </c>
      <c r="C30" s="146">
        <v>95.4</v>
      </c>
      <c r="D30" s="146">
        <v>90.5</v>
      </c>
      <c r="E30" s="146">
        <v>94.1</v>
      </c>
      <c r="F30" s="146">
        <v>98.2</v>
      </c>
      <c r="G30" s="146">
        <v>105.9</v>
      </c>
      <c r="H30" s="146">
        <v>85.6</v>
      </c>
      <c r="I30" s="146">
        <v>94.4</v>
      </c>
      <c r="J30" s="154">
        <v>94.5</v>
      </c>
      <c r="K30" s="30"/>
      <c r="L30" s="30"/>
      <c r="M30" s="30"/>
      <c r="N30" s="30"/>
      <c r="O30" s="30"/>
      <c r="P30" s="30"/>
    </row>
    <row r="31" spans="1:20" ht="24.95" customHeight="1" x14ac:dyDescent="0.2">
      <c r="A31" s="65"/>
      <c r="B31" s="152"/>
      <c r="C31" s="146"/>
      <c r="D31" s="146"/>
      <c r="E31" s="146"/>
      <c r="F31" s="146"/>
      <c r="G31" s="146"/>
      <c r="H31" s="146"/>
      <c r="I31" s="146"/>
      <c r="J31" s="154"/>
      <c r="K31" s="30"/>
      <c r="L31" s="30"/>
      <c r="M31" s="30"/>
      <c r="N31" s="30"/>
      <c r="O31" s="30"/>
      <c r="P31" s="30"/>
    </row>
    <row r="32" spans="1:20" ht="24.95" customHeight="1" x14ac:dyDescent="0.2">
      <c r="A32" s="65"/>
      <c r="B32" s="152" t="s">
        <v>402</v>
      </c>
      <c r="C32" s="146">
        <v>95.8</v>
      </c>
      <c r="D32" s="146">
        <v>91.6</v>
      </c>
      <c r="E32" s="146">
        <v>94.1</v>
      </c>
      <c r="F32" s="146">
        <v>98.7</v>
      </c>
      <c r="G32" s="146">
        <v>104.1</v>
      </c>
      <c r="H32" s="146">
        <v>89.7</v>
      </c>
      <c r="I32" s="146">
        <v>92.7</v>
      </c>
      <c r="J32" s="154">
        <v>96.7</v>
      </c>
      <c r="K32" s="30"/>
      <c r="L32" s="30"/>
      <c r="M32" s="30"/>
      <c r="N32" s="30"/>
      <c r="O32" s="30"/>
      <c r="P32" s="30"/>
    </row>
    <row r="33" spans="1:20" ht="24.95" customHeight="1" x14ac:dyDescent="0.2">
      <c r="A33" s="65"/>
      <c r="B33" s="152"/>
      <c r="C33" s="146"/>
      <c r="D33" s="146"/>
      <c r="E33" s="146"/>
      <c r="F33" s="146"/>
      <c r="G33" s="146"/>
      <c r="H33" s="146"/>
      <c r="I33" s="146"/>
      <c r="J33" s="154"/>
      <c r="K33" s="30"/>
      <c r="L33" s="30"/>
      <c r="M33" s="30"/>
      <c r="N33" s="30"/>
      <c r="O33" s="30"/>
      <c r="P33" s="30"/>
    </row>
    <row r="34" spans="1:20" ht="24.95" customHeight="1" x14ac:dyDescent="0.2">
      <c r="A34" s="65">
        <v>2017</v>
      </c>
      <c r="B34" s="152" t="s">
        <v>423</v>
      </c>
      <c r="C34" s="146">
        <v>94.4</v>
      </c>
      <c r="D34" s="146">
        <v>89.6</v>
      </c>
      <c r="E34" s="146">
        <v>98.2</v>
      </c>
      <c r="F34" s="146">
        <v>97.6</v>
      </c>
      <c r="G34" s="146">
        <v>97.3</v>
      </c>
      <c r="H34" s="146">
        <v>100.2</v>
      </c>
      <c r="I34" s="146">
        <v>93.3</v>
      </c>
      <c r="J34" s="154">
        <v>102.3</v>
      </c>
      <c r="K34" s="30"/>
      <c r="L34" s="30"/>
      <c r="M34" s="30"/>
      <c r="N34" s="30"/>
      <c r="O34" s="30"/>
      <c r="P34" s="30"/>
    </row>
    <row r="35" spans="1:20" ht="24.95" customHeight="1" x14ac:dyDescent="0.2">
      <c r="A35" s="65"/>
      <c r="B35" s="152"/>
      <c r="C35" s="146"/>
      <c r="D35" s="146"/>
      <c r="E35" s="146"/>
      <c r="F35" s="146"/>
      <c r="G35" s="146"/>
      <c r="H35" s="146"/>
      <c r="I35" s="146"/>
      <c r="J35" s="154"/>
      <c r="K35" s="30"/>
      <c r="L35" s="30"/>
      <c r="M35" s="30"/>
      <c r="N35" s="30"/>
      <c r="O35" s="30"/>
      <c r="P35" s="30"/>
    </row>
    <row r="36" spans="1:20" ht="24.95" customHeight="1" x14ac:dyDescent="0.2">
      <c r="A36" s="65"/>
      <c r="B36" s="152" t="s">
        <v>401</v>
      </c>
      <c r="C36" s="146">
        <v>94.9</v>
      </c>
      <c r="D36" s="146">
        <v>90.7</v>
      </c>
      <c r="E36" s="146">
        <v>97</v>
      </c>
      <c r="F36" s="146">
        <v>97.9</v>
      </c>
      <c r="G36" s="146">
        <v>98.5</v>
      </c>
      <c r="H36" s="146">
        <v>91.2</v>
      </c>
      <c r="I36" s="146">
        <v>94.7</v>
      </c>
      <c r="J36" s="154">
        <v>101.2</v>
      </c>
      <c r="K36" s="30"/>
      <c r="L36" s="30"/>
      <c r="M36" s="30"/>
      <c r="N36" s="30"/>
      <c r="O36" s="30"/>
      <c r="P36" s="30"/>
    </row>
    <row r="37" spans="1:20" ht="24.95" customHeight="1" x14ac:dyDescent="0.2">
      <c r="A37" s="65"/>
      <c r="B37" s="152"/>
      <c r="C37" s="146"/>
      <c r="D37" s="146"/>
      <c r="E37" s="146"/>
      <c r="F37" s="146"/>
      <c r="G37" s="146"/>
      <c r="H37" s="146"/>
      <c r="I37" s="146"/>
      <c r="J37" s="154"/>
      <c r="K37" s="30"/>
      <c r="L37" s="30"/>
      <c r="M37" s="30"/>
      <c r="N37" s="30"/>
      <c r="O37" s="30"/>
      <c r="P37" s="30"/>
    </row>
    <row r="38" spans="1:20" ht="24.95" customHeight="1" x14ac:dyDescent="0.2">
      <c r="A38" s="65"/>
      <c r="B38" s="152" t="s">
        <v>1016</v>
      </c>
      <c r="C38" s="146">
        <v>95.4</v>
      </c>
      <c r="D38" s="146">
        <v>91.7</v>
      </c>
      <c r="E38" s="146">
        <v>96</v>
      </c>
      <c r="F38" s="146">
        <v>98.4</v>
      </c>
      <c r="G38" s="146">
        <v>99.8</v>
      </c>
      <c r="H38" s="146">
        <v>87.4</v>
      </c>
      <c r="I38" s="146">
        <v>94.1</v>
      </c>
      <c r="J38" s="154">
        <v>98.4</v>
      </c>
      <c r="K38" s="30"/>
      <c r="L38" s="30"/>
      <c r="M38" s="30"/>
      <c r="N38" s="30"/>
      <c r="O38" s="30"/>
      <c r="P38" s="30"/>
    </row>
    <row r="39" spans="1:20" s="81" customFormat="1" ht="50.1" customHeight="1" x14ac:dyDescent="0.2">
      <c r="A39" s="801" t="s">
        <v>514</v>
      </c>
      <c r="B39" s="801"/>
      <c r="C39" s="801"/>
      <c r="D39" s="801"/>
      <c r="E39" s="801"/>
      <c r="F39" s="801"/>
      <c r="G39" s="801"/>
      <c r="H39" s="801"/>
      <c r="I39" s="801"/>
      <c r="J39" s="801"/>
      <c r="K39" s="156"/>
      <c r="L39" s="156"/>
      <c r="M39" s="156"/>
      <c r="N39" s="156"/>
      <c r="O39" s="156"/>
      <c r="P39" s="156"/>
      <c r="Q39" s="156"/>
      <c r="R39" s="156"/>
      <c r="S39" s="156"/>
      <c r="T39" s="156"/>
    </row>
    <row r="40" spans="1:20" ht="24.95" customHeight="1" x14ac:dyDescent="0.2">
      <c r="A40" s="65">
        <v>2016</v>
      </c>
      <c r="B40" s="152" t="s">
        <v>979</v>
      </c>
      <c r="C40" s="146">
        <v>6.8</v>
      </c>
      <c r="D40" s="146">
        <v>10.3</v>
      </c>
      <c r="E40" s="146">
        <v>5.9</v>
      </c>
      <c r="F40" s="146">
        <v>4.9000000000000004</v>
      </c>
      <c r="G40" s="146">
        <v>-1.2</v>
      </c>
      <c r="H40" s="146">
        <v>8.6999999999999993</v>
      </c>
      <c r="I40" s="146">
        <v>7.7</v>
      </c>
      <c r="J40" s="154">
        <v>3.9</v>
      </c>
      <c r="K40" s="30"/>
      <c r="L40" s="30"/>
      <c r="M40" s="30"/>
      <c r="N40" s="30"/>
      <c r="O40" s="30"/>
      <c r="P40" s="30"/>
    </row>
    <row r="41" spans="1:20" ht="24.95" customHeight="1" x14ac:dyDescent="0.2">
      <c r="A41" s="65"/>
      <c r="B41" s="152"/>
      <c r="C41" s="146"/>
      <c r="D41" s="146"/>
      <c r="E41" s="146"/>
      <c r="F41" s="146"/>
      <c r="G41" s="146"/>
      <c r="H41" s="146"/>
      <c r="I41" s="146"/>
      <c r="J41" s="154"/>
      <c r="K41" s="30"/>
      <c r="L41" s="30"/>
      <c r="M41" s="30"/>
      <c r="N41" s="30"/>
      <c r="O41" s="30"/>
      <c r="P41" s="30"/>
    </row>
    <row r="42" spans="1:20" ht="24.95" customHeight="1" x14ac:dyDescent="0.2">
      <c r="A42" s="65"/>
      <c r="B42" s="152" t="s">
        <v>1016</v>
      </c>
      <c r="C42" s="146">
        <v>4.5999999999999996</v>
      </c>
      <c r="D42" s="146">
        <v>9.5</v>
      </c>
      <c r="E42" s="146">
        <v>5.9</v>
      </c>
      <c r="F42" s="146">
        <v>1.8</v>
      </c>
      <c r="G42" s="146">
        <v>-5.9</v>
      </c>
      <c r="H42" s="146">
        <v>14.4</v>
      </c>
      <c r="I42" s="146">
        <v>5.6</v>
      </c>
      <c r="J42" s="154">
        <v>5.5</v>
      </c>
      <c r="K42" s="30"/>
      <c r="L42" s="30"/>
      <c r="M42" s="30"/>
      <c r="N42" s="30"/>
      <c r="O42" s="30"/>
      <c r="P42" s="30"/>
    </row>
    <row r="43" spans="1:20" ht="24.95" customHeight="1" x14ac:dyDescent="0.2">
      <c r="A43" s="65"/>
      <c r="B43" s="152"/>
      <c r="C43" s="146"/>
      <c r="D43" s="146"/>
      <c r="E43" s="146"/>
      <c r="F43" s="146"/>
      <c r="G43" s="146"/>
      <c r="H43" s="146"/>
      <c r="I43" s="146"/>
      <c r="J43" s="154"/>
      <c r="K43" s="30"/>
      <c r="L43" s="30"/>
      <c r="M43" s="30"/>
      <c r="N43" s="30"/>
      <c r="O43" s="30"/>
      <c r="P43" s="30"/>
    </row>
    <row r="44" spans="1:20" ht="24.95" customHeight="1" x14ac:dyDescent="0.2">
      <c r="A44" s="65"/>
      <c r="B44" s="152" t="s">
        <v>402</v>
      </c>
      <c r="C44" s="146">
        <v>4.2</v>
      </c>
      <c r="D44" s="146">
        <v>8.4</v>
      </c>
      <c r="E44" s="146">
        <v>5.9</v>
      </c>
      <c r="F44" s="146">
        <v>1.3</v>
      </c>
      <c r="G44" s="146">
        <v>-4.0999999999999996</v>
      </c>
      <c r="H44" s="146">
        <v>10.3</v>
      </c>
      <c r="I44" s="146">
        <v>7.3</v>
      </c>
      <c r="J44" s="154">
        <v>3.3</v>
      </c>
      <c r="K44" s="30"/>
      <c r="L44" s="30"/>
      <c r="M44" s="30"/>
      <c r="N44" s="30"/>
      <c r="O44" s="30"/>
      <c r="P44" s="30"/>
    </row>
    <row r="45" spans="1:20" ht="24.95" customHeight="1" x14ac:dyDescent="0.2">
      <c r="A45" s="65"/>
      <c r="B45" s="152"/>
      <c r="C45" s="146"/>
      <c r="D45" s="146"/>
      <c r="E45" s="146"/>
      <c r="F45" s="146"/>
      <c r="G45" s="146"/>
      <c r="H45" s="146"/>
      <c r="I45" s="146"/>
      <c r="J45" s="154"/>
      <c r="K45" s="30"/>
      <c r="L45" s="30"/>
      <c r="M45" s="30"/>
      <c r="N45" s="30"/>
      <c r="O45" s="30"/>
      <c r="P45" s="30"/>
    </row>
    <row r="46" spans="1:20" ht="24.95" customHeight="1" x14ac:dyDescent="0.2">
      <c r="A46" s="65">
        <v>2017</v>
      </c>
      <c r="B46" s="152" t="s">
        <v>423</v>
      </c>
      <c r="C46" s="146">
        <v>5.6</v>
      </c>
      <c r="D46" s="146">
        <v>10.4</v>
      </c>
      <c r="E46" s="146">
        <v>1.8</v>
      </c>
      <c r="F46" s="146">
        <v>2.4</v>
      </c>
      <c r="G46" s="146">
        <v>2.7</v>
      </c>
      <c r="H46" s="146">
        <v>-0.2</v>
      </c>
      <c r="I46" s="146">
        <v>6.7</v>
      </c>
      <c r="J46" s="154">
        <v>-2.2999999999999998</v>
      </c>
      <c r="K46" s="30"/>
      <c r="L46" s="30"/>
      <c r="M46" s="30"/>
      <c r="N46" s="30"/>
      <c r="O46" s="30"/>
      <c r="P46" s="30"/>
    </row>
    <row r="47" spans="1:20" ht="24.95" customHeight="1" x14ac:dyDescent="0.2">
      <c r="A47" s="65"/>
      <c r="B47" s="152"/>
      <c r="C47" s="146"/>
      <c r="D47" s="146"/>
      <c r="E47" s="146"/>
      <c r="F47" s="146"/>
      <c r="G47" s="146"/>
      <c r="H47" s="146"/>
      <c r="I47" s="146"/>
      <c r="J47" s="154"/>
      <c r="K47" s="30"/>
      <c r="L47" s="30"/>
      <c r="M47" s="30"/>
      <c r="N47" s="30"/>
      <c r="O47" s="30"/>
      <c r="P47" s="30"/>
    </row>
    <row r="48" spans="1:20" ht="24.95" customHeight="1" x14ac:dyDescent="0.2">
      <c r="A48" s="65"/>
      <c r="B48" s="152" t="s">
        <v>401</v>
      </c>
      <c r="C48" s="146">
        <v>5.0999999999999996</v>
      </c>
      <c r="D48" s="146">
        <v>9.3000000000000007</v>
      </c>
      <c r="E48" s="146">
        <v>3</v>
      </c>
      <c r="F48" s="146">
        <v>2.1</v>
      </c>
      <c r="G48" s="146">
        <v>1.5</v>
      </c>
      <c r="H48" s="146">
        <v>8.8000000000000007</v>
      </c>
      <c r="I48" s="146">
        <v>5.3</v>
      </c>
      <c r="J48" s="154">
        <v>-1.2</v>
      </c>
      <c r="K48" s="30"/>
      <c r="L48" s="30"/>
      <c r="M48" s="30"/>
      <c r="N48" s="30"/>
      <c r="O48" s="30"/>
      <c r="P48" s="30"/>
    </row>
    <row r="49" spans="1:20" ht="24.95" customHeight="1" x14ac:dyDescent="0.2">
      <c r="A49" s="65"/>
      <c r="B49" s="152"/>
      <c r="C49" s="146"/>
      <c r="D49" s="146"/>
      <c r="E49" s="146"/>
      <c r="F49" s="146"/>
      <c r="G49" s="146"/>
      <c r="H49" s="146"/>
      <c r="I49" s="146"/>
      <c r="J49" s="154"/>
      <c r="K49" s="30"/>
      <c r="L49" s="30"/>
      <c r="M49" s="30"/>
      <c r="N49" s="30"/>
      <c r="O49" s="30"/>
      <c r="P49" s="30"/>
    </row>
    <row r="50" spans="1:20" ht="24.95" customHeight="1" x14ac:dyDescent="0.2">
      <c r="A50" s="65"/>
      <c r="B50" s="152" t="s">
        <v>1016</v>
      </c>
      <c r="C50" s="146">
        <v>4.5999999999999996</v>
      </c>
      <c r="D50" s="146">
        <v>8.3000000000000007</v>
      </c>
      <c r="E50" s="146">
        <v>4</v>
      </c>
      <c r="F50" s="146">
        <v>1.6</v>
      </c>
      <c r="G50" s="146">
        <v>0.2</v>
      </c>
      <c r="H50" s="146">
        <v>12.6</v>
      </c>
      <c r="I50" s="146">
        <v>5.9</v>
      </c>
      <c r="J50" s="154">
        <v>1.6</v>
      </c>
      <c r="K50" s="30"/>
      <c r="L50" s="30"/>
      <c r="M50" s="30"/>
      <c r="N50" s="30"/>
      <c r="O50" s="30"/>
      <c r="P50" s="30"/>
    </row>
    <row r="51" spans="1:20" s="81" customFormat="1" ht="50.1" customHeight="1" x14ac:dyDescent="0.2">
      <c r="A51" s="801" t="s">
        <v>132</v>
      </c>
      <c r="B51" s="801"/>
      <c r="C51" s="801"/>
      <c r="D51" s="801"/>
      <c r="E51" s="801"/>
      <c r="F51" s="801"/>
      <c r="G51" s="801"/>
      <c r="H51" s="801"/>
      <c r="I51" s="801"/>
      <c r="J51" s="801"/>
      <c r="K51" s="156"/>
      <c r="L51" s="156"/>
      <c r="M51" s="156"/>
      <c r="N51" s="156"/>
      <c r="O51" s="156"/>
      <c r="P51" s="156"/>
      <c r="Q51" s="156"/>
      <c r="R51" s="156"/>
      <c r="S51" s="156"/>
      <c r="T51" s="156"/>
    </row>
    <row r="52" spans="1:20" ht="24.95" customHeight="1" x14ac:dyDescent="0.2">
      <c r="A52" s="65">
        <v>2016</v>
      </c>
      <c r="B52" s="152" t="s">
        <v>979</v>
      </c>
      <c r="C52" s="144">
        <v>5.8</v>
      </c>
      <c r="D52" s="144">
        <v>9</v>
      </c>
      <c r="E52" s="144">
        <v>5.4</v>
      </c>
      <c r="F52" s="144">
        <v>4.5</v>
      </c>
      <c r="G52" s="144">
        <v>-1.6</v>
      </c>
      <c r="H52" s="144">
        <v>7.9</v>
      </c>
      <c r="I52" s="144">
        <v>7</v>
      </c>
      <c r="J52" s="153">
        <v>2.2000000000000002</v>
      </c>
      <c r="K52" s="30"/>
      <c r="L52" s="30"/>
      <c r="M52" s="30"/>
      <c r="N52" s="30"/>
      <c r="O52" s="30"/>
      <c r="P52" s="30"/>
    </row>
    <row r="53" spans="1:20" ht="24.95" customHeight="1" x14ac:dyDescent="0.2">
      <c r="A53" s="65"/>
      <c r="B53" s="152"/>
      <c r="C53" s="146"/>
      <c r="D53" s="146"/>
      <c r="E53" s="146"/>
      <c r="F53" s="146"/>
      <c r="G53" s="146"/>
      <c r="H53" s="146"/>
      <c r="I53" s="146"/>
      <c r="J53" s="154"/>
      <c r="K53" s="30"/>
      <c r="L53" s="30"/>
      <c r="M53" s="30"/>
      <c r="N53" s="30"/>
      <c r="O53" s="30"/>
      <c r="P53" s="30"/>
    </row>
    <row r="54" spans="1:20" ht="24.95" customHeight="1" x14ac:dyDescent="0.2">
      <c r="A54" s="65"/>
      <c r="B54" s="152" t="s">
        <v>1016</v>
      </c>
      <c r="C54" s="146">
        <v>3.6</v>
      </c>
      <c r="D54" s="146">
        <v>8.1999999999999993</v>
      </c>
      <c r="E54" s="146">
        <v>5.3</v>
      </c>
      <c r="F54" s="146">
        <v>1.3</v>
      </c>
      <c r="G54" s="146">
        <v>-6.6</v>
      </c>
      <c r="H54" s="146">
        <v>13.2</v>
      </c>
      <c r="I54" s="146">
        <v>5</v>
      </c>
      <c r="J54" s="154">
        <v>3.7</v>
      </c>
      <c r="K54" s="30"/>
      <c r="L54" s="30"/>
      <c r="M54" s="30"/>
      <c r="N54" s="30"/>
      <c r="O54" s="30"/>
      <c r="P54" s="30"/>
    </row>
    <row r="55" spans="1:20" ht="24.95" customHeight="1" x14ac:dyDescent="0.2">
      <c r="A55" s="65"/>
      <c r="B55" s="152"/>
      <c r="C55" s="146"/>
      <c r="D55" s="146"/>
      <c r="E55" s="146"/>
      <c r="F55" s="146"/>
      <c r="G55" s="146"/>
      <c r="H55" s="146"/>
      <c r="I55" s="146"/>
      <c r="J55" s="154"/>
      <c r="K55" s="30"/>
      <c r="L55" s="30"/>
      <c r="M55" s="30"/>
      <c r="N55" s="30"/>
      <c r="O55" s="30"/>
      <c r="P55" s="30"/>
    </row>
    <row r="56" spans="1:20" ht="24.95" customHeight="1" x14ac:dyDescent="0.2">
      <c r="A56" s="65"/>
      <c r="B56" s="152" t="s">
        <v>402</v>
      </c>
      <c r="C56" s="146">
        <v>3.3</v>
      </c>
      <c r="D56" s="146">
        <v>7.2</v>
      </c>
      <c r="E56" s="146">
        <v>5.3</v>
      </c>
      <c r="F56" s="146">
        <v>0.9</v>
      </c>
      <c r="G56" s="146">
        <v>-4.4000000000000004</v>
      </c>
      <c r="H56" s="146">
        <v>9.5</v>
      </c>
      <c r="I56" s="146">
        <v>6.2</v>
      </c>
      <c r="J56" s="154">
        <v>1.9</v>
      </c>
      <c r="K56" s="30"/>
      <c r="L56" s="30"/>
      <c r="M56" s="30"/>
      <c r="N56" s="30"/>
      <c r="O56" s="30"/>
      <c r="P56" s="30"/>
    </row>
    <row r="57" spans="1:20" ht="24.95" customHeight="1" x14ac:dyDescent="0.2">
      <c r="A57" s="65"/>
      <c r="B57" s="152"/>
      <c r="C57" s="146"/>
      <c r="D57" s="146"/>
      <c r="E57" s="146"/>
      <c r="F57" s="146"/>
      <c r="G57" s="146"/>
      <c r="H57" s="146"/>
      <c r="I57" s="146"/>
      <c r="J57" s="154"/>
      <c r="K57" s="30"/>
      <c r="L57" s="30"/>
      <c r="M57" s="30"/>
      <c r="N57" s="30"/>
      <c r="O57" s="30"/>
      <c r="P57" s="30"/>
    </row>
    <row r="58" spans="1:20" ht="24.95" customHeight="1" x14ac:dyDescent="0.2">
      <c r="A58" s="65">
        <v>2017</v>
      </c>
      <c r="B58" s="152" t="s">
        <v>423</v>
      </c>
      <c r="C58" s="146">
        <v>4.5</v>
      </c>
      <c r="D58" s="146">
        <v>8.6</v>
      </c>
      <c r="E58" s="146">
        <v>1.3</v>
      </c>
      <c r="F58" s="146">
        <v>2.1</v>
      </c>
      <c r="G58" s="146">
        <v>1.6</v>
      </c>
      <c r="H58" s="146">
        <v>-2.2000000000000002</v>
      </c>
      <c r="I58" s="146">
        <v>6.1</v>
      </c>
      <c r="J58" s="154">
        <v>-3.5</v>
      </c>
      <c r="K58" s="30"/>
      <c r="L58" s="30"/>
      <c r="M58" s="30"/>
      <c r="N58" s="30"/>
      <c r="O58" s="30"/>
      <c r="P58" s="30"/>
    </row>
    <row r="59" spans="1:20" ht="24.95" customHeight="1" x14ac:dyDescent="0.2">
      <c r="A59" s="65"/>
      <c r="B59" s="152"/>
      <c r="C59" s="146"/>
      <c r="D59" s="146"/>
      <c r="E59" s="146"/>
      <c r="F59" s="146"/>
      <c r="G59" s="146"/>
      <c r="H59" s="146"/>
      <c r="I59" s="146"/>
      <c r="J59" s="154"/>
      <c r="K59" s="30"/>
      <c r="L59" s="30"/>
      <c r="M59" s="30"/>
      <c r="N59" s="30"/>
      <c r="O59" s="30"/>
      <c r="P59" s="30"/>
    </row>
    <row r="60" spans="1:20" ht="24.95" customHeight="1" x14ac:dyDescent="0.2">
      <c r="A60" s="65"/>
      <c r="B60" s="152" t="s">
        <v>401</v>
      </c>
      <c r="C60" s="146">
        <v>4.2</v>
      </c>
      <c r="D60" s="146">
        <v>7.9</v>
      </c>
      <c r="E60" s="146">
        <v>2.5</v>
      </c>
      <c r="F60" s="146">
        <v>1.8</v>
      </c>
      <c r="G60" s="146">
        <v>0.5</v>
      </c>
      <c r="H60" s="146">
        <v>8</v>
      </c>
      <c r="I60" s="146">
        <v>4.7</v>
      </c>
      <c r="J60" s="154">
        <v>-2.5</v>
      </c>
      <c r="K60" s="30"/>
      <c r="L60" s="30"/>
      <c r="M60" s="30"/>
      <c r="N60" s="30"/>
      <c r="O60" s="30"/>
      <c r="P60" s="30"/>
    </row>
    <row r="61" spans="1:20" ht="24.95" customHeight="1" x14ac:dyDescent="0.2">
      <c r="A61" s="65"/>
      <c r="B61" s="152"/>
      <c r="C61" s="146"/>
      <c r="D61" s="146"/>
      <c r="E61" s="146"/>
      <c r="F61" s="146"/>
      <c r="G61" s="146"/>
      <c r="H61" s="146"/>
      <c r="I61" s="146"/>
      <c r="J61" s="154"/>
      <c r="K61" s="30"/>
      <c r="L61" s="30"/>
      <c r="M61" s="30"/>
      <c r="N61" s="30"/>
      <c r="O61" s="30"/>
      <c r="P61" s="30"/>
    </row>
    <row r="62" spans="1:20" ht="24.95" customHeight="1" x14ac:dyDescent="0.2">
      <c r="A62" s="65"/>
      <c r="B62" s="152" t="s">
        <v>1016</v>
      </c>
      <c r="C62" s="146">
        <v>3.5</v>
      </c>
      <c r="D62" s="146">
        <v>7.1</v>
      </c>
      <c r="E62" s="146">
        <v>3.6</v>
      </c>
      <c r="F62" s="146">
        <v>0.7</v>
      </c>
      <c r="G62" s="146">
        <v>-0.9</v>
      </c>
      <c r="H62" s="146">
        <v>11.7</v>
      </c>
      <c r="I62" s="146">
        <v>5</v>
      </c>
      <c r="J62" s="154">
        <v>0.2</v>
      </c>
      <c r="K62" s="30"/>
      <c r="L62" s="30"/>
      <c r="M62" s="30"/>
      <c r="N62" s="30"/>
      <c r="O62" s="30"/>
      <c r="P62" s="30"/>
    </row>
    <row r="63" spans="1:20" s="81" customFormat="1" ht="50.1" customHeight="1" x14ac:dyDescent="0.2">
      <c r="A63" s="801" t="s">
        <v>133</v>
      </c>
      <c r="B63" s="801"/>
      <c r="C63" s="801"/>
      <c r="D63" s="801"/>
      <c r="E63" s="801"/>
      <c r="F63" s="801"/>
      <c r="G63" s="801"/>
      <c r="H63" s="801"/>
      <c r="I63" s="801"/>
      <c r="J63" s="801"/>
      <c r="K63" s="156"/>
      <c r="L63" s="156"/>
      <c r="M63" s="156"/>
      <c r="N63" s="156"/>
      <c r="O63" s="156"/>
      <c r="P63" s="156"/>
      <c r="Q63" s="156"/>
      <c r="R63" s="156"/>
      <c r="S63" s="156"/>
      <c r="T63" s="156"/>
    </row>
    <row r="64" spans="1:20" ht="24.95" customHeight="1" x14ac:dyDescent="0.2">
      <c r="A64" s="65">
        <v>2016</v>
      </c>
      <c r="B64" s="152" t="s">
        <v>979</v>
      </c>
      <c r="C64" s="146">
        <v>38.9</v>
      </c>
      <c r="D64" s="146">
        <v>37.9</v>
      </c>
      <c r="E64" s="146">
        <v>46.9</v>
      </c>
      <c r="F64" s="146">
        <v>33.799999999999997</v>
      </c>
      <c r="G64" s="146">
        <v>107.8</v>
      </c>
      <c r="H64" s="146">
        <v>101.2</v>
      </c>
      <c r="I64" s="146">
        <v>49</v>
      </c>
      <c r="J64" s="154">
        <v>200.6</v>
      </c>
      <c r="K64" s="30"/>
      <c r="L64" s="30"/>
      <c r="M64" s="30"/>
      <c r="N64" s="30"/>
      <c r="O64" s="30"/>
      <c r="P64" s="30"/>
    </row>
    <row r="65" spans="1:20" ht="24.95" customHeight="1" x14ac:dyDescent="0.2">
      <c r="A65" s="65"/>
      <c r="B65" s="152"/>
      <c r="C65" s="146"/>
      <c r="D65" s="146"/>
      <c r="E65" s="146"/>
      <c r="F65" s="146"/>
      <c r="G65" s="146"/>
      <c r="H65" s="146"/>
      <c r="I65" s="146"/>
      <c r="J65" s="154"/>
      <c r="K65" s="30"/>
      <c r="L65" s="30"/>
      <c r="M65" s="30"/>
      <c r="N65" s="30"/>
      <c r="O65" s="30"/>
      <c r="P65" s="30"/>
    </row>
    <row r="66" spans="1:20" ht="24.95" customHeight="1" x14ac:dyDescent="0.2">
      <c r="A66" s="65"/>
      <c r="B66" s="152" t="s">
        <v>1016</v>
      </c>
      <c r="C66" s="146">
        <v>36.6</v>
      </c>
      <c r="D66" s="146">
        <v>33.200000000000003</v>
      </c>
      <c r="E66" s="146">
        <v>46.6</v>
      </c>
      <c r="F66" s="146">
        <v>32.4</v>
      </c>
      <c r="G66" s="146">
        <v>84.2</v>
      </c>
      <c r="H66" s="146">
        <v>124.4</v>
      </c>
      <c r="I66" s="146">
        <v>55.5</v>
      </c>
      <c r="J66" s="154">
        <v>265</v>
      </c>
      <c r="K66" s="30"/>
      <c r="L66" s="30"/>
      <c r="M66" s="30"/>
      <c r="N66" s="30"/>
      <c r="O66" s="30"/>
      <c r="P66" s="30"/>
    </row>
    <row r="67" spans="1:20" ht="24.95" customHeight="1" x14ac:dyDescent="0.2">
      <c r="A67" s="65"/>
      <c r="B67" s="152"/>
      <c r="C67" s="146"/>
      <c r="D67" s="146"/>
      <c r="E67" s="146"/>
      <c r="F67" s="146"/>
      <c r="G67" s="146"/>
      <c r="H67" s="146"/>
      <c r="I67" s="146"/>
      <c r="J67" s="154"/>
      <c r="K67" s="30"/>
      <c r="L67" s="30"/>
      <c r="M67" s="30"/>
      <c r="N67" s="30"/>
      <c r="O67" s="30"/>
      <c r="P67" s="30"/>
    </row>
    <row r="68" spans="1:20" ht="24.95" customHeight="1" x14ac:dyDescent="0.2">
      <c r="A68" s="65"/>
      <c r="B68" s="152" t="s">
        <v>402</v>
      </c>
      <c r="C68" s="146">
        <v>34</v>
      </c>
      <c r="D68" s="146">
        <v>26.6</v>
      </c>
      <c r="E68" s="146">
        <v>56.4</v>
      </c>
      <c r="F68" s="146">
        <v>30</v>
      </c>
      <c r="G68" s="146">
        <v>79.3</v>
      </c>
      <c r="H68" s="146">
        <v>89.8</v>
      </c>
      <c r="I68" s="146">
        <v>55</v>
      </c>
      <c r="J68" s="154">
        <v>152.69999999999999</v>
      </c>
      <c r="K68" s="30"/>
      <c r="L68" s="30"/>
      <c r="M68" s="30"/>
      <c r="N68" s="30"/>
      <c r="O68" s="30"/>
      <c r="P68" s="30"/>
    </row>
    <row r="69" spans="1:20" ht="24.95" customHeight="1" x14ac:dyDescent="0.2">
      <c r="A69" s="65"/>
      <c r="B69" s="152"/>
      <c r="C69" s="146"/>
      <c r="D69" s="146"/>
      <c r="E69" s="146"/>
      <c r="F69" s="146"/>
      <c r="G69" s="146"/>
      <c r="H69" s="146"/>
      <c r="I69" s="146"/>
      <c r="J69" s="154"/>
      <c r="K69" s="30"/>
      <c r="L69" s="30"/>
      <c r="M69" s="30"/>
      <c r="N69" s="30"/>
      <c r="O69" s="30"/>
      <c r="P69" s="30"/>
    </row>
    <row r="70" spans="1:20" ht="24.95" customHeight="1" x14ac:dyDescent="0.2">
      <c r="A70" s="65">
        <v>2017</v>
      </c>
      <c r="B70" s="152" t="s">
        <v>423</v>
      </c>
      <c r="C70" s="146">
        <v>35.4</v>
      </c>
      <c r="D70" s="146">
        <v>26</v>
      </c>
      <c r="E70" s="146">
        <v>46.1</v>
      </c>
      <c r="F70" s="146">
        <v>33.4</v>
      </c>
      <c r="G70" s="146">
        <v>60.5</v>
      </c>
      <c r="H70" s="146">
        <v>73.8</v>
      </c>
      <c r="I70" s="146">
        <v>72.7</v>
      </c>
      <c r="J70" s="154">
        <v>143.5</v>
      </c>
      <c r="K70" s="30"/>
      <c r="L70" s="30"/>
      <c r="M70" s="30"/>
      <c r="N70" s="30"/>
      <c r="O70" s="30"/>
      <c r="P70" s="30"/>
    </row>
    <row r="71" spans="1:20" ht="24.95" customHeight="1" x14ac:dyDescent="0.2">
      <c r="A71" s="65"/>
      <c r="B71" s="152"/>
      <c r="C71" s="146"/>
      <c r="D71" s="146"/>
      <c r="E71" s="146"/>
      <c r="F71" s="146"/>
      <c r="G71" s="146"/>
      <c r="H71" s="146"/>
      <c r="I71" s="146"/>
      <c r="J71" s="154"/>
      <c r="K71" s="30"/>
      <c r="L71" s="30"/>
      <c r="M71" s="30"/>
      <c r="N71" s="30"/>
      <c r="O71" s="30"/>
      <c r="P71" s="30"/>
    </row>
    <row r="72" spans="1:20" ht="24.95" customHeight="1" x14ac:dyDescent="0.2">
      <c r="A72" s="65"/>
      <c r="B72" s="152" t="s">
        <v>401</v>
      </c>
      <c r="C72" s="146">
        <v>33.4</v>
      </c>
      <c r="D72" s="146">
        <v>19.3</v>
      </c>
      <c r="E72" s="146">
        <v>31.9</v>
      </c>
      <c r="F72" s="146">
        <v>31.2</v>
      </c>
      <c r="G72" s="146">
        <v>83.9</v>
      </c>
      <c r="H72" s="146">
        <v>76.400000000000006</v>
      </c>
      <c r="I72" s="146">
        <v>59.9</v>
      </c>
      <c r="J72" s="154">
        <v>190.5</v>
      </c>
      <c r="K72" s="30"/>
      <c r="L72" s="30"/>
      <c r="M72" s="30"/>
      <c r="N72" s="30"/>
      <c r="O72" s="30"/>
      <c r="P72" s="30"/>
    </row>
    <row r="73" spans="1:20" ht="24.95" customHeight="1" x14ac:dyDescent="0.2">
      <c r="A73" s="65"/>
      <c r="B73" s="152"/>
      <c r="C73" s="146"/>
      <c r="D73" s="146"/>
      <c r="E73" s="146"/>
      <c r="F73" s="146"/>
      <c r="G73" s="146"/>
      <c r="H73" s="146"/>
      <c r="I73" s="146"/>
      <c r="J73" s="154"/>
      <c r="K73" s="30"/>
      <c r="L73" s="30"/>
      <c r="M73" s="30"/>
      <c r="N73" s="30"/>
      <c r="O73" s="30"/>
      <c r="P73" s="30"/>
    </row>
    <row r="74" spans="1:20" ht="24.95" customHeight="1" x14ac:dyDescent="0.2">
      <c r="A74" s="65"/>
      <c r="B74" s="152" t="s">
        <v>1016</v>
      </c>
      <c r="C74" s="146">
        <v>35.299999999999997</v>
      </c>
      <c r="D74" s="146">
        <v>23.1</v>
      </c>
      <c r="E74" s="146">
        <v>31.9</v>
      </c>
      <c r="F74" s="146">
        <v>33.4</v>
      </c>
      <c r="G74" s="146">
        <v>55.4</v>
      </c>
      <c r="H74" s="146">
        <v>52.7</v>
      </c>
      <c r="I74" s="146">
        <v>62</v>
      </c>
      <c r="J74" s="154">
        <v>210.4</v>
      </c>
      <c r="K74" s="30"/>
      <c r="L74" s="30"/>
      <c r="M74" s="30"/>
      <c r="N74" s="30"/>
      <c r="O74" s="30"/>
      <c r="P74" s="30"/>
    </row>
    <row r="75" spans="1:20" s="81" customFormat="1" ht="50.1" customHeight="1" x14ac:dyDescent="0.2">
      <c r="A75" s="801" t="s">
        <v>549</v>
      </c>
      <c r="B75" s="801"/>
      <c r="C75" s="801"/>
      <c r="D75" s="801"/>
      <c r="E75" s="801"/>
      <c r="F75" s="801"/>
      <c r="G75" s="801"/>
      <c r="H75" s="801"/>
      <c r="I75" s="801"/>
      <c r="J75" s="801"/>
      <c r="K75" s="156"/>
      <c r="L75" s="156"/>
      <c r="M75" s="156"/>
      <c r="N75" s="156"/>
      <c r="O75" s="156"/>
      <c r="P75" s="156"/>
      <c r="Q75" s="156"/>
      <c r="R75" s="156"/>
      <c r="S75" s="156"/>
      <c r="T75" s="156"/>
    </row>
    <row r="76" spans="1:20" ht="24.95" customHeight="1" x14ac:dyDescent="0.2">
      <c r="A76" s="65">
        <v>2016</v>
      </c>
      <c r="B76" s="152" t="s">
        <v>979</v>
      </c>
      <c r="C76" s="146">
        <v>98.7</v>
      </c>
      <c r="D76" s="146">
        <v>99.3</v>
      </c>
      <c r="E76" s="146">
        <v>127.8</v>
      </c>
      <c r="F76" s="146">
        <v>72.599999999999994</v>
      </c>
      <c r="G76" s="146">
        <v>180.4</v>
      </c>
      <c r="H76" s="146">
        <v>161.30000000000001</v>
      </c>
      <c r="I76" s="146">
        <v>193.9</v>
      </c>
      <c r="J76" s="154">
        <v>261.39999999999998</v>
      </c>
      <c r="K76" s="30"/>
      <c r="L76" s="30"/>
      <c r="M76" s="30"/>
      <c r="N76" s="30"/>
      <c r="O76" s="30"/>
      <c r="P76" s="30"/>
    </row>
    <row r="77" spans="1:20" ht="24.95" customHeight="1" x14ac:dyDescent="0.2">
      <c r="A77" s="65"/>
      <c r="B77" s="152"/>
      <c r="C77" s="146"/>
      <c r="D77" s="146"/>
      <c r="E77" s="146"/>
      <c r="F77" s="146"/>
      <c r="G77" s="146"/>
      <c r="H77" s="146"/>
      <c r="I77" s="146"/>
      <c r="J77" s="154"/>
      <c r="K77" s="30"/>
      <c r="L77" s="30"/>
      <c r="M77" s="30"/>
      <c r="N77" s="30"/>
      <c r="O77" s="30"/>
      <c r="P77" s="30"/>
    </row>
    <row r="78" spans="1:20" ht="24.95" customHeight="1" x14ac:dyDescent="0.2">
      <c r="A78" s="65"/>
      <c r="B78" s="152" t="s">
        <v>1016</v>
      </c>
      <c r="C78" s="146">
        <v>96.8</v>
      </c>
      <c r="D78" s="146">
        <v>92.4</v>
      </c>
      <c r="E78" s="146">
        <v>125.1</v>
      </c>
      <c r="F78" s="146">
        <v>72.900000000000006</v>
      </c>
      <c r="G78" s="146">
        <v>156.6</v>
      </c>
      <c r="H78" s="146">
        <v>186.7</v>
      </c>
      <c r="I78" s="146">
        <v>189.1</v>
      </c>
      <c r="J78" s="154">
        <v>339</v>
      </c>
      <c r="K78" s="30"/>
      <c r="L78" s="30"/>
      <c r="M78" s="30"/>
      <c r="N78" s="30"/>
      <c r="O78" s="30"/>
      <c r="P78" s="30"/>
    </row>
    <row r="79" spans="1:20" ht="24.95" customHeight="1" x14ac:dyDescent="0.2">
      <c r="A79" s="65"/>
      <c r="B79" s="152"/>
      <c r="C79" s="146"/>
      <c r="D79" s="146"/>
      <c r="E79" s="146"/>
      <c r="F79" s="146"/>
      <c r="G79" s="146"/>
      <c r="H79" s="146"/>
      <c r="I79" s="146"/>
      <c r="J79" s="154"/>
      <c r="K79" s="30"/>
      <c r="L79" s="30"/>
      <c r="M79" s="30"/>
      <c r="N79" s="30"/>
      <c r="O79" s="30"/>
      <c r="P79" s="30"/>
    </row>
    <row r="80" spans="1:20" ht="24.95" customHeight="1" x14ac:dyDescent="0.2">
      <c r="A80" s="65"/>
      <c r="B80" s="152" t="s">
        <v>402</v>
      </c>
      <c r="C80" s="146">
        <v>92.6</v>
      </c>
      <c r="D80" s="146">
        <v>83.5</v>
      </c>
      <c r="E80" s="146">
        <v>135.6</v>
      </c>
      <c r="F80" s="146">
        <v>70.7</v>
      </c>
      <c r="G80" s="146">
        <v>147.4</v>
      </c>
      <c r="H80" s="146">
        <v>140.1</v>
      </c>
      <c r="I80" s="146">
        <v>199.2</v>
      </c>
      <c r="J80" s="154">
        <v>201.3</v>
      </c>
      <c r="K80" s="30"/>
      <c r="L80" s="30"/>
      <c r="M80" s="30"/>
      <c r="N80" s="30"/>
      <c r="O80" s="30"/>
      <c r="P80" s="30"/>
    </row>
    <row r="81" spans="1:16" ht="24.95" customHeight="1" x14ac:dyDescent="0.2">
      <c r="A81" s="65"/>
      <c r="B81" s="152"/>
      <c r="C81" s="146"/>
      <c r="D81" s="146"/>
      <c r="E81" s="146"/>
      <c r="F81" s="146"/>
      <c r="G81" s="146"/>
      <c r="H81" s="146"/>
      <c r="I81" s="146"/>
      <c r="J81" s="154"/>
      <c r="K81" s="30"/>
      <c r="L81" s="30"/>
      <c r="M81" s="30"/>
      <c r="N81" s="30"/>
      <c r="O81" s="30"/>
      <c r="P81" s="30"/>
    </row>
    <row r="82" spans="1:16" ht="24.95" customHeight="1" x14ac:dyDescent="0.2">
      <c r="A82" s="65">
        <v>2017</v>
      </c>
      <c r="B82" s="152" t="s">
        <v>423</v>
      </c>
      <c r="C82" s="146">
        <v>95.1</v>
      </c>
      <c r="D82" s="146">
        <v>89</v>
      </c>
      <c r="E82" s="146">
        <v>117.2</v>
      </c>
      <c r="F82" s="146">
        <v>70.7</v>
      </c>
      <c r="G82" s="146">
        <v>136.30000000000001</v>
      </c>
      <c r="H82" s="146">
        <v>134.1</v>
      </c>
      <c r="I82" s="146">
        <v>207.2</v>
      </c>
      <c r="J82" s="154">
        <v>190</v>
      </c>
      <c r="K82" s="30"/>
      <c r="L82" s="30"/>
      <c r="M82" s="30"/>
      <c r="N82" s="30"/>
      <c r="O82" s="30"/>
      <c r="P82" s="30"/>
    </row>
    <row r="83" spans="1:16" ht="24.95" customHeight="1" x14ac:dyDescent="0.2">
      <c r="A83" s="65"/>
      <c r="B83" s="152"/>
      <c r="C83" s="146"/>
      <c r="D83" s="146"/>
      <c r="E83" s="146"/>
      <c r="F83" s="146"/>
      <c r="G83" s="146"/>
      <c r="H83" s="146"/>
      <c r="I83" s="146"/>
      <c r="J83" s="154"/>
      <c r="K83" s="30"/>
      <c r="L83" s="30"/>
      <c r="M83" s="30"/>
      <c r="N83" s="30"/>
      <c r="O83" s="30"/>
      <c r="P83" s="30"/>
    </row>
    <row r="84" spans="1:16" ht="24.95" customHeight="1" x14ac:dyDescent="0.2">
      <c r="A84" s="65"/>
      <c r="B84" s="152" t="s">
        <v>401</v>
      </c>
      <c r="C84" s="146">
        <v>92.8</v>
      </c>
      <c r="D84" s="146">
        <v>88.4</v>
      </c>
      <c r="E84" s="146">
        <v>103.8</v>
      </c>
      <c r="F84" s="146">
        <v>68.900000000000006</v>
      </c>
      <c r="G84" s="146">
        <v>153.6</v>
      </c>
      <c r="H84" s="146">
        <v>145.69999999999999</v>
      </c>
      <c r="I84" s="146">
        <v>200.7</v>
      </c>
      <c r="J84" s="154">
        <v>241.1</v>
      </c>
      <c r="K84" s="30"/>
      <c r="L84" s="30"/>
      <c r="M84" s="30"/>
      <c r="N84" s="30"/>
      <c r="O84" s="30"/>
      <c r="P84" s="30"/>
    </row>
    <row r="85" spans="1:16" ht="24.95" customHeight="1" x14ac:dyDescent="0.2">
      <c r="A85" s="65"/>
      <c r="B85" s="152"/>
      <c r="C85" s="146"/>
      <c r="D85" s="146"/>
      <c r="E85" s="146"/>
      <c r="F85" s="146"/>
      <c r="G85" s="146"/>
      <c r="H85" s="146"/>
      <c r="I85" s="146"/>
      <c r="J85" s="154"/>
      <c r="K85" s="30"/>
      <c r="L85" s="30"/>
      <c r="M85" s="30"/>
      <c r="N85" s="30"/>
      <c r="O85" s="30"/>
      <c r="P85" s="30"/>
    </row>
    <row r="86" spans="1:16" ht="24.95" customHeight="1" x14ac:dyDescent="0.2">
      <c r="A86" s="65"/>
      <c r="B86" s="152" t="s">
        <v>1016</v>
      </c>
      <c r="C86" s="146">
        <v>94.2</v>
      </c>
      <c r="D86" s="146">
        <v>93.2</v>
      </c>
      <c r="E86" s="146">
        <v>104.8</v>
      </c>
      <c r="F86" s="146">
        <v>67.5</v>
      </c>
      <c r="G86" s="146">
        <v>130</v>
      </c>
      <c r="H86" s="146">
        <v>98.8</v>
      </c>
      <c r="I86" s="146">
        <v>206.2</v>
      </c>
      <c r="J86" s="154">
        <v>270.3</v>
      </c>
      <c r="K86" s="30"/>
      <c r="L86" s="30"/>
      <c r="M86" s="30"/>
      <c r="N86" s="30"/>
      <c r="O86" s="30"/>
      <c r="P86" s="30"/>
    </row>
    <row r="87" spans="1:16" ht="24.95" customHeight="1" x14ac:dyDescent="0.2">
      <c r="A87" s="32" t="s">
        <v>786</v>
      </c>
      <c r="B87" s="3"/>
      <c r="C87" s="3"/>
      <c r="D87" s="3"/>
      <c r="E87" s="3"/>
      <c r="F87" s="3"/>
      <c r="G87" s="3"/>
      <c r="H87" s="3"/>
      <c r="I87" s="3"/>
      <c r="J87" s="3"/>
    </row>
    <row r="88" spans="1:16" s="28" customFormat="1" x14ac:dyDescent="0.2">
      <c r="A88" s="66" t="s">
        <v>787</v>
      </c>
      <c r="B88" s="66"/>
      <c r="C88" s="66"/>
      <c r="D88" s="66"/>
      <c r="E88" s="66"/>
      <c r="F88" s="66"/>
      <c r="G88" s="66"/>
      <c r="H88" s="66"/>
      <c r="I88" s="66"/>
      <c r="J88" s="66"/>
    </row>
  </sheetData>
  <mergeCells count="14">
    <mergeCell ref="A63:J63"/>
    <mergeCell ref="A75:J75"/>
    <mergeCell ref="A15:J15"/>
    <mergeCell ref="A27:J27"/>
    <mergeCell ref="A39:J39"/>
    <mergeCell ref="A51:J51"/>
    <mergeCell ref="I1:J2"/>
    <mergeCell ref="A4:B14"/>
    <mergeCell ref="C4:C14"/>
    <mergeCell ref="D4:J5"/>
    <mergeCell ref="D6:D14"/>
    <mergeCell ref="E6:E14"/>
    <mergeCell ref="H6:H14"/>
    <mergeCell ref="I6:I14"/>
  </mergeCells>
  <phoneticPr fontId="17" type="noConversion"/>
  <hyperlinks>
    <hyperlink ref="I1:J2" location="'Spis tablic     List of tables'!A34" display="'Spis tablic     List of tables'!A34"/>
  </hyperlinks>
  <pageMargins left="0.75" right="0.75" top="1" bottom="1" header="0.5" footer="0.5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zoomScaleNormal="100" workbookViewId="0"/>
  </sheetViews>
  <sheetFormatPr defaultRowHeight="12.75" x14ac:dyDescent="0.2"/>
  <cols>
    <col min="1" max="1" width="10.28515625" customWidth="1"/>
    <col min="2" max="2" width="24.140625" customWidth="1"/>
    <col min="3" max="15" width="15.7109375" customWidth="1"/>
  </cols>
  <sheetData>
    <row r="1" spans="1:15" ht="30" customHeight="1" x14ac:dyDescent="0.25">
      <c r="A1" s="5" t="s">
        <v>1169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15.95" customHeight="1" x14ac:dyDescent="0.2">
      <c r="A2" s="5" t="s">
        <v>550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15.95" customHeight="1" x14ac:dyDescent="0.2">
      <c r="A3" s="36" t="s">
        <v>1170</v>
      </c>
      <c r="B3" s="3"/>
      <c r="C3" s="3"/>
      <c r="D3" s="3"/>
      <c r="E3" s="3"/>
      <c r="F3" s="3"/>
      <c r="G3" s="3"/>
      <c r="H3" s="346"/>
      <c r="I3" s="346"/>
      <c r="J3" s="872" t="s">
        <v>364</v>
      </c>
      <c r="K3" s="806"/>
      <c r="L3" s="3"/>
      <c r="M3" s="3"/>
      <c r="N3" s="3"/>
      <c r="O3" s="3"/>
    </row>
    <row r="4" spans="1:15" ht="15.95" customHeight="1" x14ac:dyDescent="0.2">
      <c r="A4" s="36" t="s">
        <v>551</v>
      </c>
      <c r="B4" s="3"/>
      <c r="C4" s="3"/>
      <c r="D4" s="3"/>
      <c r="E4" s="3"/>
      <c r="F4" s="3"/>
      <c r="G4" s="3"/>
      <c r="H4" s="346"/>
      <c r="I4" s="346"/>
      <c r="J4" s="806"/>
      <c r="K4" s="806"/>
      <c r="L4" s="3"/>
      <c r="M4" s="3"/>
      <c r="N4" s="3"/>
      <c r="O4" s="3"/>
    </row>
    <row r="5" spans="1:15" ht="15.95" customHeight="1" x14ac:dyDescent="0.2">
      <c r="A5" s="3"/>
      <c r="B5" s="3"/>
      <c r="C5" s="3"/>
      <c r="D5" s="246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15.95" customHeight="1" x14ac:dyDescent="0.2">
      <c r="A6" s="1046"/>
      <c r="B6" s="1047"/>
      <c r="C6" s="795" t="s">
        <v>934</v>
      </c>
      <c r="D6" s="799"/>
      <c r="E6" s="799"/>
      <c r="F6" s="799"/>
      <c r="G6" s="799"/>
      <c r="H6" s="799"/>
      <c r="I6" s="799"/>
      <c r="J6" s="800"/>
      <c r="K6" s="795" t="s">
        <v>1171</v>
      </c>
      <c r="L6" s="799"/>
      <c r="M6" s="799"/>
      <c r="N6" s="800"/>
      <c r="O6" s="795" t="s">
        <v>552</v>
      </c>
    </row>
    <row r="7" spans="1:15" ht="15.95" customHeight="1" x14ac:dyDescent="0.2">
      <c r="A7" s="1048"/>
      <c r="B7" s="1049"/>
      <c r="C7" s="796"/>
      <c r="D7" s="801"/>
      <c r="E7" s="801"/>
      <c r="F7" s="801"/>
      <c r="G7" s="801"/>
      <c r="H7" s="801"/>
      <c r="I7" s="801"/>
      <c r="J7" s="802"/>
      <c r="K7" s="796"/>
      <c r="L7" s="801"/>
      <c r="M7" s="801"/>
      <c r="N7" s="802"/>
      <c r="O7" s="796"/>
    </row>
    <row r="8" spans="1:15" ht="15.95" customHeight="1" x14ac:dyDescent="0.2">
      <c r="A8" s="1048"/>
      <c r="B8" s="1049"/>
      <c r="C8" s="807"/>
      <c r="D8" s="808"/>
      <c r="E8" s="808"/>
      <c r="F8" s="808"/>
      <c r="G8" s="808"/>
      <c r="H8" s="808"/>
      <c r="I8" s="808"/>
      <c r="J8" s="878"/>
      <c r="K8" s="807"/>
      <c r="L8" s="808"/>
      <c r="M8" s="808"/>
      <c r="N8" s="878"/>
      <c r="O8" s="796"/>
    </row>
    <row r="9" spans="1:15" ht="15.95" customHeight="1" thickBot="1" x14ac:dyDescent="0.25">
      <c r="A9" s="1048"/>
      <c r="B9" s="1049"/>
      <c r="C9" s="893"/>
      <c r="D9" s="1061" t="s">
        <v>553</v>
      </c>
      <c r="E9" s="1062"/>
      <c r="F9" s="1062"/>
      <c r="G9" s="1056" t="s">
        <v>555</v>
      </c>
      <c r="H9" s="1056"/>
      <c r="I9" s="794" t="s">
        <v>554</v>
      </c>
      <c r="J9" s="163"/>
      <c r="K9" s="794" t="s">
        <v>556</v>
      </c>
      <c r="L9" s="809" t="s">
        <v>130</v>
      </c>
      <c r="M9" s="1026"/>
      <c r="N9" s="810"/>
      <c r="O9" s="796"/>
    </row>
    <row r="10" spans="1:15" ht="15.95" customHeight="1" thickBot="1" x14ac:dyDescent="0.25">
      <c r="A10" s="1048"/>
      <c r="B10" s="1049"/>
      <c r="C10" s="895"/>
      <c r="D10" s="1063"/>
      <c r="E10" s="1063"/>
      <c r="F10" s="1063"/>
      <c r="G10" s="1057" t="s">
        <v>557</v>
      </c>
      <c r="H10" s="1057"/>
      <c r="I10" s="793"/>
      <c r="J10" s="157"/>
      <c r="K10" s="793"/>
      <c r="L10" s="1042"/>
      <c r="M10" s="1043"/>
      <c r="N10" s="1044"/>
      <c r="O10" s="796"/>
    </row>
    <row r="11" spans="1:15" ht="15.95" customHeight="1" x14ac:dyDescent="0.2">
      <c r="A11" s="1048"/>
      <c r="B11" s="1049"/>
      <c r="C11" s="895"/>
      <c r="D11" s="1064"/>
      <c r="E11" s="1064"/>
      <c r="F11" s="1064"/>
      <c r="G11" s="1058" t="s">
        <v>558</v>
      </c>
      <c r="H11" s="1058"/>
      <c r="I11" s="793"/>
      <c r="J11" s="155"/>
      <c r="K11" s="793"/>
      <c r="L11" s="811"/>
      <c r="M11" s="1045"/>
      <c r="N11" s="812"/>
      <c r="O11" s="796"/>
    </row>
    <row r="12" spans="1:15" ht="15.95" customHeight="1" thickBot="1" x14ac:dyDescent="0.25">
      <c r="A12" s="1050"/>
      <c r="B12" s="1051"/>
      <c r="C12" s="895"/>
      <c r="D12" s="895" t="s">
        <v>231</v>
      </c>
      <c r="E12" s="1052" t="s">
        <v>130</v>
      </c>
      <c r="F12" s="1052"/>
      <c r="G12" s="893" t="s">
        <v>231</v>
      </c>
      <c r="I12" s="793"/>
      <c r="J12" s="134" t="s">
        <v>557</v>
      </c>
      <c r="K12" s="793"/>
      <c r="L12" s="801" t="s">
        <v>1174</v>
      </c>
      <c r="M12" s="1041" t="s">
        <v>1175</v>
      </c>
      <c r="N12" s="1041" t="s">
        <v>60</v>
      </c>
      <c r="O12" s="796"/>
    </row>
    <row r="13" spans="1:15" ht="15.95" customHeight="1" x14ac:dyDescent="0.2">
      <c r="A13" s="1050"/>
      <c r="B13" s="1051"/>
      <c r="C13" s="895"/>
      <c r="D13" s="895"/>
      <c r="E13" s="1053"/>
      <c r="F13" s="1053"/>
      <c r="G13" s="895"/>
      <c r="H13" s="245"/>
      <c r="I13" s="793"/>
      <c r="J13" s="134" t="s">
        <v>61</v>
      </c>
      <c r="K13" s="793"/>
      <c r="L13" s="801"/>
      <c r="M13" s="1041"/>
      <c r="N13" s="1041"/>
      <c r="O13" s="796"/>
    </row>
    <row r="14" spans="1:15" ht="15.95" customHeight="1" x14ac:dyDescent="0.2">
      <c r="A14" s="933" t="s">
        <v>441</v>
      </c>
      <c r="B14" s="894"/>
      <c r="C14" s="15" t="s">
        <v>445</v>
      </c>
      <c r="D14" s="895"/>
      <c r="E14" s="133"/>
      <c r="F14" s="133"/>
      <c r="G14" s="895"/>
      <c r="H14" s="158" t="s">
        <v>64</v>
      </c>
      <c r="I14" s="793"/>
      <c r="J14" s="134" t="s">
        <v>62</v>
      </c>
      <c r="K14" s="793"/>
      <c r="L14" s="801"/>
      <c r="M14" s="1041"/>
      <c r="N14" s="1041"/>
      <c r="O14" s="796"/>
    </row>
    <row r="15" spans="1:15" ht="15.95" customHeight="1" x14ac:dyDescent="0.2">
      <c r="A15" s="924" t="s">
        <v>442</v>
      </c>
      <c r="B15" s="896"/>
      <c r="C15" s="16" t="s">
        <v>63</v>
      </c>
      <c r="D15" s="895"/>
      <c r="E15" s="138"/>
      <c r="F15" s="138"/>
      <c r="G15" s="895"/>
      <c r="H15" s="158" t="s">
        <v>67</v>
      </c>
      <c r="I15" s="793"/>
      <c r="J15" s="134" t="s">
        <v>65</v>
      </c>
      <c r="K15" s="793"/>
      <c r="L15" s="801"/>
      <c r="M15" s="1041"/>
      <c r="N15" s="1041"/>
      <c r="O15" s="796"/>
    </row>
    <row r="16" spans="1:15" ht="15.95" customHeight="1" x14ac:dyDescent="0.2">
      <c r="A16" s="824"/>
      <c r="B16" s="825"/>
      <c r="C16" s="138"/>
      <c r="D16" s="895"/>
      <c r="E16" s="15" t="s">
        <v>66</v>
      </c>
      <c r="F16" s="138"/>
      <c r="G16" s="895"/>
      <c r="H16" s="158" t="s">
        <v>1172</v>
      </c>
      <c r="I16" s="793"/>
      <c r="J16" s="147" t="s">
        <v>68</v>
      </c>
      <c r="K16" s="793"/>
      <c r="L16" s="801"/>
      <c r="M16" s="1041"/>
      <c r="N16" s="1041"/>
      <c r="O16" s="796"/>
    </row>
    <row r="17" spans="1:15" ht="15.95" customHeight="1" x14ac:dyDescent="0.2">
      <c r="A17" s="824"/>
      <c r="B17" s="825"/>
      <c r="C17" s="138"/>
      <c r="D17" s="12" t="s">
        <v>446</v>
      </c>
      <c r="E17" s="15" t="s">
        <v>69</v>
      </c>
      <c r="F17" s="15" t="s">
        <v>70</v>
      </c>
      <c r="G17" s="16" t="s">
        <v>446</v>
      </c>
      <c r="H17" s="157" t="s">
        <v>74</v>
      </c>
      <c r="I17" s="793"/>
      <c r="J17" s="147" t="s">
        <v>71</v>
      </c>
      <c r="K17" s="793"/>
      <c r="L17" s="801"/>
      <c r="M17" s="1041"/>
      <c r="N17" s="1041"/>
      <c r="O17" s="796"/>
    </row>
    <row r="18" spans="1:15" ht="15.95" customHeight="1" x14ac:dyDescent="0.2">
      <c r="A18" s="824"/>
      <c r="B18" s="825"/>
      <c r="C18" s="138"/>
      <c r="D18" s="8"/>
      <c r="E18" s="16" t="s">
        <v>72</v>
      </c>
      <c r="F18" s="16" t="s">
        <v>73</v>
      </c>
      <c r="G18" s="138"/>
      <c r="H18" s="157" t="s">
        <v>77</v>
      </c>
      <c r="I18" s="793"/>
      <c r="J18" s="147" t="s">
        <v>75</v>
      </c>
      <c r="K18" s="793"/>
      <c r="L18" s="801"/>
      <c r="M18" s="1041"/>
      <c r="N18" s="1041"/>
      <c r="O18" s="796"/>
    </row>
    <row r="19" spans="1:15" ht="15.95" customHeight="1" x14ac:dyDescent="0.2">
      <c r="A19" s="824"/>
      <c r="B19" s="825"/>
      <c r="C19" s="138"/>
      <c r="D19" s="8"/>
      <c r="E19" s="16" t="s">
        <v>76</v>
      </c>
      <c r="F19" s="138"/>
      <c r="G19" s="138"/>
      <c r="H19" s="157" t="s">
        <v>1173</v>
      </c>
      <c r="I19" s="793"/>
      <c r="J19" s="134"/>
      <c r="K19" s="793"/>
      <c r="L19" s="801"/>
      <c r="M19" s="1041"/>
      <c r="N19" s="1041"/>
      <c r="O19" s="796"/>
    </row>
    <row r="20" spans="1:15" ht="15.95" customHeight="1" x14ac:dyDescent="0.2">
      <c r="A20" s="824"/>
      <c r="B20" s="825"/>
      <c r="C20" s="138"/>
      <c r="D20" s="8"/>
      <c r="E20" s="138"/>
      <c r="F20" s="138"/>
      <c r="G20" s="138"/>
      <c r="I20" s="793"/>
      <c r="J20" s="147"/>
      <c r="K20" s="793"/>
      <c r="L20" s="801"/>
      <c r="M20" s="1041"/>
      <c r="N20" s="1041"/>
      <c r="O20" s="796"/>
    </row>
    <row r="21" spans="1:15" ht="15.95" customHeight="1" x14ac:dyDescent="0.2">
      <c r="A21" s="824"/>
      <c r="B21" s="825"/>
      <c r="C21" s="17"/>
      <c r="D21" s="8"/>
      <c r="E21" s="138"/>
      <c r="F21" s="138"/>
      <c r="G21" s="17"/>
      <c r="H21" s="159"/>
      <c r="I21" s="874"/>
      <c r="J21" s="160"/>
      <c r="K21" s="874"/>
      <c r="L21" s="808"/>
      <c r="M21" s="1041"/>
      <c r="N21" s="1041"/>
      <c r="O21" s="807"/>
    </row>
    <row r="22" spans="1:15" ht="15.95" customHeight="1" x14ac:dyDescent="0.2">
      <c r="A22" s="824"/>
      <c r="B22" s="825"/>
      <c r="C22" s="809" t="s">
        <v>378</v>
      </c>
      <c r="D22" s="1026"/>
      <c r="E22" s="1026"/>
      <c r="F22" s="1026"/>
      <c r="G22" s="1026"/>
      <c r="H22" s="1026"/>
      <c r="I22" s="1026"/>
      <c r="J22" s="1026"/>
      <c r="K22" s="1026"/>
      <c r="L22" s="1026"/>
      <c r="M22" s="1026"/>
      <c r="N22" s="1026"/>
      <c r="O22" s="1026"/>
    </row>
    <row r="23" spans="1:15" ht="15.95" customHeight="1" thickBot="1" x14ac:dyDescent="0.25">
      <c r="A23" s="934"/>
      <c r="B23" s="974"/>
      <c r="C23" s="1059"/>
      <c r="D23" s="1060"/>
      <c r="E23" s="1060"/>
      <c r="F23" s="1060"/>
      <c r="G23" s="1060"/>
      <c r="H23" s="1060"/>
      <c r="I23" s="1060"/>
      <c r="J23" s="1060"/>
      <c r="K23" s="1060"/>
      <c r="L23" s="1060"/>
      <c r="M23" s="1060"/>
      <c r="N23" s="1060"/>
      <c r="O23" s="1060"/>
    </row>
    <row r="24" spans="1:15" ht="24.95" customHeight="1" x14ac:dyDescent="0.2">
      <c r="A24" s="65">
        <v>2016</v>
      </c>
      <c r="B24" s="87" t="s">
        <v>935</v>
      </c>
      <c r="C24" s="144">
        <v>28835</v>
      </c>
      <c r="D24" s="144">
        <v>6694.4</v>
      </c>
      <c r="E24" s="144">
        <v>639.29999999999995</v>
      </c>
      <c r="F24" s="144">
        <v>4012.5</v>
      </c>
      <c r="G24" s="144">
        <v>12654.7</v>
      </c>
      <c r="H24" s="144">
        <v>11094.2</v>
      </c>
      <c r="I24" s="144">
        <v>8237.6</v>
      </c>
      <c r="J24" s="144">
        <v>1248.4000000000001</v>
      </c>
      <c r="K24" s="144">
        <v>21165.4</v>
      </c>
      <c r="L24" s="144">
        <v>4676.3</v>
      </c>
      <c r="M24" s="144">
        <v>10101.4</v>
      </c>
      <c r="N24" s="144">
        <v>2053.6</v>
      </c>
      <c r="O24" s="145">
        <v>13494.6</v>
      </c>
    </row>
    <row r="25" spans="1:15" ht="24.95" customHeight="1" x14ac:dyDescent="0.2">
      <c r="A25" s="44"/>
      <c r="B25" s="87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5"/>
    </row>
    <row r="26" spans="1:15" ht="24.95" customHeight="1" x14ac:dyDescent="0.2">
      <c r="A26" s="65"/>
      <c r="B26" s="19" t="s">
        <v>936</v>
      </c>
      <c r="C26" s="144">
        <v>28448.7</v>
      </c>
      <c r="D26" s="144">
        <v>6724.6</v>
      </c>
      <c r="E26" s="144">
        <v>615.79999999999995</v>
      </c>
      <c r="F26" s="144">
        <v>4015.5</v>
      </c>
      <c r="G26" s="144">
        <v>12694.5</v>
      </c>
      <c r="H26" s="144">
        <v>11066.1</v>
      </c>
      <c r="I26" s="144">
        <v>7720.7</v>
      </c>
      <c r="J26" s="144">
        <v>1308.9000000000001</v>
      </c>
      <c r="K26" s="144">
        <v>21091</v>
      </c>
      <c r="L26" s="144">
        <v>4759.8</v>
      </c>
      <c r="M26" s="144">
        <v>9760</v>
      </c>
      <c r="N26" s="144">
        <v>2021.2</v>
      </c>
      <c r="O26" s="145">
        <v>13114.3</v>
      </c>
    </row>
    <row r="27" spans="1:15" ht="24.95" customHeight="1" x14ac:dyDescent="0.2">
      <c r="A27" s="65"/>
      <c r="B27" s="87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5"/>
    </row>
    <row r="28" spans="1:15" ht="24.95" customHeight="1" x14ac:dyDescent="0.2">
      <c r="A28" s="65"/>
      <c r="B28" s="152" t="s">
        <v>937</v>
      </c>
      <c r="C28" s="144">
        <v>29498.799999999999</v>
      </c>
      <c r="D28" s="144">
        <v>7022.6</v>
      </c>
      <c r="E28" s="144">
        <v>748.6</v>
      </c>
      <c r="F28" s="144">
        <v>4122.2</v>
      </c>
      <c r="G28" s="144">
        <v>13466.5</v>
      </c>
      <c r="H28" s="144">
        <v>11957.1</v>
      </c>
      <c r="I28" s="144">
        <v>7798.5</v>
      </c>
      <c r="J28" s="144">
        <v>1211.0999999999999</v>
      </c>
      <c r="K28" s="144">
        <v>22954.5</v>
      </c>
      <c r="L28" s="144">
        <v>4551</v>
      </c>
      <c r="M28" s="144">
        <v>11934.7</v>
      </c>
      <c r="N28" s="144">
        <v>1946.6</v>
      </c>
      <c r="O28" s="153">
        <v>13404.3</v>
      </c>
    </row>
    <row r="29" spans="1:15" ht="24.95" customHeight="1" x14ac:dyDescent="0.2">
      <c r="A29" s="65"/>
      <c r="B29" s="152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5"/>
    </row>
    <row r="30" spans="1:15" ht="24.95" customHeight="1" x14ac:dyDescent="0.2">
      <c r="A30" s="65">
        <v>2017</v>
      </c>
      <c r="B30" s="152" t="s">
        <v>938</v>
      </c>
      <c r="C30" s="144">
        <v>28938.2</v>
      </c>
      <c r="D30" s="144">
        <v>7203.6</v>
      </c>
      <c r="E30" s="144">
        <v>815</v>
      </c>
      <c r="F30" s="144">
        <v>4030.4</v>
      </c>
      <c r="G30" s="144">
        <v>12892.7</v>
      </c>
      <c r="H30" s="144">
        <v>11131.6</v>
      </c>
      <c r="I30" s="144">
        <v>7648.5</v>
      </c>
      <c r="J30" s="144">
        <v>1193.4000000000001</v>
      </c>
      <c r="K30" s="144">
        <v>21600.6</v>
      </c>
      <c r="L30" s="144">
        <v>4966.5</v>
      </c>
      <c r="M30" s="144">
        <v>10193.9</v>
      </c>
      <c r="N30" s="144">
        <v>2047.9</v>
      </c>
      <c r="O30" s="153">
        <v>13448.6</v>
      </c>
    </row>
    <row r="31" spans="1:15" ht="24.95" customHeight="1" x14ac:dyDescent="0.2">
      <c r="A31" s="65"/>
      <c r="B31" s="87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5"/>
    </row>
    <row r="32" spans="1:15" ht="24.95" customHeight="1" x14ac:dyDescent="0.2">
      <c r="A32" s="65"/>
      <c r="B32" s="87" t="s">
        <v>935</v>
      </c>
      <c r="C32" s="144">
        <v>30166.5</v>
      </c>
      <c r="D32" s="144">
        <v>7107.5</v>
      </c>
      <c r="E32" s="144">
        <v>670.2</v>
      </c>
      <c r="F32" s="144">
        <v>4117.6000000000004</v>
      </c>
      <c r="G32" s="144">
        <v>13909.5</v>
      </c>
      <c r="H32" s="144">
        <v>12086.7</v>
      </c>
      <c r="I32" s="144">
        <v>7832.5</v>
      </c>
      <c r="J32" s="144">
        <v>1317</v>
      </c>
      <c r="K32" s="144">
        <v>23435.4</v>
      </c>
      <c r="L32" s="144">
        <v>4859.8</v>
      </c>
      <c r="M32" s="144">
        <v>10656.4</v>
      </c>
      <c r="N32" s="144">
        <v>2136.5</v>
      </c>
      <c r="O32" s="145">
        <v>12731.1</v>
      </c>
    </row>
    <row r="33" spans="1:15" ht="24.95" customHeight="1" x14ac:dyDescent="0.2">
      <c r="A33" s="65"/>
      <c r="B33" s="87"/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5"/>
    </row>
    <row r="34" spans="1:15" ht="24.95" customHeight="1" x14ac:dyDescent="0.2">
      <c r="A34" s="65"/>
      <c r="B34" s="87" t="s">
        <v>936</v>
      </c>
      <c r="C34" s="144">
        <v>31162.400000000001</v>
      </c>
      <c r="D34" s="144">
        <v>7507.3</v>
      </c>
      <c r="E34" s="144">
        <v>655.8</v>
      </c>
      <c r="F34" s="144">
        <v>4460.8</v>
      </c>
      <c r="G34" s="144">
        <v>13935.1</v>
      </c>
      <c r="H34" s="144">
        <v>12262.3</v>
      </c>
      <c r="I34" s="144">
        <v>8370.4</v>
      </c>
      <c r="J34" s="144">
        <v>1349.6</v>
      </c>
      <c r="K34" s="144">
        <v>23681.8</v>
      </c>
      <c r="L34" s="144">
        <v>4882.7</v>
      </c>
      <c r="M34" s="144">
        <v>10540.1</v>
      </c>
      <c r="N34" s="144">
        <v>1881.3</v>
      </c>
      <c r="O34" s="145">
        <v>13028.8</v>
      </c>
    </row>
    <row r="35" spans="1:15" ht="30" customHeight="1" x14ac:dyDescent="0.2">
      <c r="A35" s="1054" t="s">
        <v>784</v>
      </c>
      <c r="B35" s="1055"/>
      <c r="C35" s="1055"/>
      <c r="D35" s="1055"/>
      <c r="E35" s="1055"/>
      <c r="F35" s="1055"/>
      <c r="G35" s="1055"/>
      <c r="H35" s="1055"/>
      <c r="I35" s="1055"/>
      <c r="J35" s="3"/>
      <c r="K35" s="3"/>
      <c r="L35" s="3"/>
      <c r="M35" s="3"/>
      <c r="N35" s="3"/>
      <c r="O35" s="3"/>
    </row>
    <row r="36" spans="1:15" x14ac:dyDescent="0.2">
      <c r="A36" s="66" t="s">
        <v>785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x14ac:dyDescent="0.2">
      <c r="A37" s="66" t="s">
        <v>577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</sheetData>
  <mergeCells count="26">
    <mergeCell ref="A35:I35"/>
    <mergeCell ref="J3:K4"/>
    <mergeCell ref="G9:H9"/>
    <mergeCell ref="G10:H10"/>
    <mergeCell ref="L12:L21"/>
    <mergeCell ref="G11:H11"/>
    <mergeCell ref="A16:B23"/>
    <mergeCell ref="C22:O23"/>
    <mergeCell ref="N12:N21"/>
    <mergeCell ref="G12:G16"/>
    <mergeCell ref="O6:O21"/>
    <mergeCell ref="A13:B13"/>
    <mergeCell ref="A14:B14"/>
    <mergeCell ref="A15:B15"/>
    <mergeCell ref="C9:C13"/>
    <mergeCell ref="D9:F11"/>
    <mergeCell ref="K6:N8"/>
    <mergeCell ref="M12:M21"/>
    <mergeCell ref="K9:K21"/>
    <mergeCell ref="L9:N11"/>
    <mergeCell ref="A6:B11"/>
    <mergeCell ref="A12:B12"/>
    <mergeCell ref="I9:I21"/>
    <mergeCell ref="C6:J8"/>
    <mergeCell ref="D12:D16"/>
    <mergeCell ref="E12:F13"/>
  </mergeCells>
  <phoneticPr fontId="17" type="noConversion"/>
  <hyperlinks>
    <hyperlink ref="J3:K4" location="'Spis tablic     List of tables'!A35" display="'Spis tablic     List of tables'!A35"/>
  </hyperlinks>
  <pageMargins left="0.75" right="0.75" top="1" bottom="1" header="0.5" footer="0.5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zoomScale="93" zoomScaleNormal="93" workbookViewId="0"/>
  </sheetViews>
  <sheetFormatPr defaultRowHeight="12.75" x14ac:dyDescent="0.2"/>
  <cols>
    <col min="1" max="1" width="33.42578125" style="415" customWidth="1"/>
    <col min="2" max="11" width="15.7109375" style="415" customWidth="1"/>
    <col min="12" max="16384" width="9.140625" style="415"/>
  </cols>
  <sheetData>
    <row r="1" spans="1:11" ht="30" customHeight="1" x14ac:dyDescent="0.25">
      <c r="A1" s="513" t="s">
        <v>1176</v>
      </c>
      <c r="B1" s="428"/>
      <c r="C1" s="428"/>
      <c r="D1" s="428"/>
      <c r="E1" s="428"/>
      <c r="H1" s="428"/>
      <c r="I1" s="428"/>
      <c r="J1" s="428"/>
    </row>
    <row r="2" spans="1:11" ht="15.95" customHeight="1" x14ac:dyDescent="0.2">
      <c r="A2" s="513" t="s">
        <v>1054</v>
      </c>
      <c r="B2" s="428"/>
      <c r="C2" s="428"/>
      <c r="D2" s="428"/>
      <c r="E2" s="428"/>
      <c r="F2" s="428"/>
      <c r="G2" s="428"/>
      <c r="H2" s="872" t="s">
        <v>364</v>
      </c>
      <c r="I2" s="872"/>
      <c r="J2" s="428"/>
    </row>
    <row r="3" spans="1:11" ht="15.95" customHeight="1" x14ac:dyDescent="0.2">
      <c r="A3" s="514" t="s">
        <v>1177</v>
      </c>
      <c r="B3" s="428"/>
      <c r="C3" s="428"/>
      <c r="D3" s="428"/>
      <c r="E3" s="428"/>
      <c r="F3" s="563"/>
      <c r="G3" s="563"/>
      <c r="H3" s="872"/>
      <c r="I3" s="872"/>
      <c r="J3" s="428"/>
    </row>
    <row r="4" spans="1:11" ht="15.95" customHeight="1" x14ac:dyDescent="0.2">
      <c r="A4" s="514" t="s">
        <v>1055</v>
      </c>
      <c r="B4" s="428"/>
      <c r="C4" s="428"/>
      <c r="D4" s="428"/>
      <c r="E4" s="428"/>
      <c r="F4" s="563"/>
      <c r="G4" s="563"/>
      <c r="H4" s="428"/>
      <c r="I4" s="428"/>
      <c r="J4" s="428"/>
    </row>
    <row r="5" spans="1:11" ht="15.95" customHeight="1" x14ac:dyDescent="0.2">
      <c r="A5" s="428"/>
      <c r="B5" s="428"/>
      <c r="C5" s="428"/>
      <c r="D5" s="428"/>
      <c r="E5" s="428"/>
      <c r="F5" s="428"/>
      <c r="G5" s="428"/>
      <c r="H5" s="428"/>
      <c r="I5" s="428"/>
      <c r="J5" s="428"/>
      <c r="K5" s="428"/>
    </row>
    <row r="6" spans="1:11" ht="15" customHeight="1" x14ac:dyDescent="0.2">
      <c r="A6" s="515"/>
      <c r="B6" s="1085" t="s">
        <v>162</v>
      </c>
      <c r="C6" s="1086"/>
      <c r="D6" s="1086"/>
      <c r="E6" s="1086"/>
      <c r="F6" s="1086"/>
      <c r="G6" s="1086"/>
      <c r="H6" s="1087"/>
      <c r="I6" s="516"/>
      <c r="J6" s="517"/>
      <c r="K6" s="517"/>
    </row>
    <row r="7" spans="1:11" ht="15" customHeight="1" x14ac:dyDescent="0.2">
      <c r="A7" s="518"/>
      <c r="B7" s="1088"/>
      <c r="C7" s="1089"/>
      <c r="D7" s="1089"/>
      <c r="E7" s="1089"/>
      <c r="F7" s="1089"/>
      <c r="G7" s="1089"/>
      <c r="H7" s="1090"/>
      <c r="I7" s="1065" t="s">
        <v>1178</v>
      </c>
      <c r="J7" s="1066"/>
      <c r="K7" s="1067"/>
    </row>
    <row r="8" spans="1:11" ht="15" customHeight="1" x14ac:dyDescent="0.2">
      <c r="A8" s="518"/>
      <c r="B8" s="1088"/>
      <c r="C8" s="1089"/>
      <c r="D8" s="1089"/>
      <c r="E8" s="1089"/>
      <c r="F8" s="1089"/>
      <c r="G8" s="1089"/>
      <c r="H8" s="1090"/>
      <c r="I8" s="1094" t="s">
        <v>1179</v>
      </c>
      <c r="J8" s="1095"/>
      <c r="K8" s="1095"/>
    </row>
    <row r="9" spans="1:11" ht="15" customHeight="1" x14ac:dyDescent="0.2">
      <c r="A9" s="518"/>
      <c r="B9" s="1091"/>
      <c r="C9" s="1092"/>
      <c r="D9" s="1092"/>
      <c r="E9" s="1092"/>
      <c r="F9" s="1092"/>
      <c r="G9" s="1092"/>
      <c r="H9" s="1093"/>
      <c r="I9" s="1065"/>
      <c r="J9" s="1066"/>
      <c r="K9" s="1067"/>
    </row>
    <row r="10" spans="1:11" ht="15" customHeight="1" x14ac:dyDescent="0.2">
      <c r="A10" s="518"/>
      <c r="B10" s="519"/>
      <c r="C10" s="1096"/>
      <c r="D10" s="1097"/>
      <c r="E10" s="1097"/>
      <c r="F10" s="1097"/>
      <c r="G10" s="1097"/>
      <c r="H10" s="1097"/>
      <c r="I10" s="1098" t="s">
        <v>165</v>
      </c>
      <c r="J10" s="1085" t="s">
        <v>163</v>
      </c>
      <c r="K10" s="1086"/>
    </row>
    <row r="11" spans="1:11" ht="15" customHeight="1" x14ac:dyDescent="0.2">
      <c r="A11" s="518"/>
      <c r="B11" s="520"/>
      <c r="C11" s="1101" t="s">
        <v>163</v>
      </c>
      <c r="D11" s="1102"/>
      <c r="E11" s="1102"/>
      <c r="F11" s="1102"/>
      <c r="G11" s="1102"/>
      <c r="H11" s="1082"/>
      <c r="I11" s="1099"/>
      <c r="J11" s="1088"/>
      <c r="K11" s="1089"/>
    </row>
    <row r="12" spans="1:11" ht="15" customHeight="1" x14ac:dyDescent="0.2">
      <c r="A12" s="518"/>
      <c r="B12" s="520"/>
      <c r="C12" s="1083"/>
      <c r="D12" s="1080"/>
      <c r="E12" s="1080"/>
      <c r="F12" s="1080"/>
      <c r="G12" s="1080"/>
      <c r="H12" s="1080"/>
      <c r="I12" s="1099"/>
      <c r="J12" s="1091"/>
      <c r="K12" s="1092"/>
    </row>
    <row r="13" spans="1:11" ht="15" customHeight="1" x14ac:dyDescent="0.2">
      <c r="A13" s="521"/>
      <c r="B13" s="520"/>
      <c r="C13" s="1084"/>
      <c r="D13" s="1084"/>
      <c r="E13" s="1084"/>
      <c r="F13" s="1084"/>
      <c r="G13" s="1084"/>
      <c r="H13" s="1071" t="s">
        <v>164</v>
      </c>
      <c r="I13" s="1099"/>
      <c r="J13" s="522"/>
      <c r="K13" s="523"/>
    </row>
    <row r="14" spans="1:11" ht="15" customHeight="1" x14ac:dyDescent="0.2">
      <c r="A14" s="521"/>
      <c r="B14" s="520"/>
      <c r="C14" s="1074" t="s">
        <v>166</v>
      </c>
      <c r="D14" s="1074"/>
      <c r="E14" s="1074"/>
      <c r="F14" s="1075" t="s">
        <v>167</v>
      </c>
      <c r="G14" s="1075"/>
      <c r="H14" s="1072"/>
      <c r="I14" s="1099"/>
      <c r="J14" s="525"/>
      <c r="K14" s="526"/>
    </row>
    <row r="15" spans="1:11" ht="15" customHeight="1" x14ac:dyDescent="0.2">
      <c r="A15" s="518"/>
      <c r="B15" s="520"/>
      <c r="C15" s="1076" t="s">
        <v>168</v>
      </c>
      <c r="D15" s="1076"/>
      <c r="E15" s="1076"/>
      <c r="F15" s="1077" t="s">
        <v>558</v>
      </c>
      <c r="G15" s="1077"/>
      <c r="H15" s="1072"/>
      <c r="I15" s="1099"/>
      <c r="J15" s="524"/>
      <c r="K15" s="528"/>
    </row>
    <row r="16" spans="1:11" ht="15" customHeight="1" x14ac:dyDescent="0.2">
      <c r="A16" s="521"/>
      <c r="B16" s="528" t="s">
        <v>445</v>
      </c>
      <c r="C16" s="1078"/>
      <c r="D16" s="1078"/>
      <c r="E16" s="1078"/>
      <c r="F16" s="1079"/>
      <c r="G16" s="1079"/>
      <c r="H16" s="1072"/>
      <c r="I16" s="1099"/>
      <c r="J16" s="524"/>
      <c r="K16" s="528"/>
    </row>
    <row r="17" spans="1:11" ht="15" customHeight="1" x14ac:dyDescent="0.2">
      <c r="A17" s="431" t="s">
        <v>204</v>
      </c>
      <c r="B17" s="529" t="s">
        <v>63</v>
      </c>
      <c r="C17" s="1071" t="s">
        <v>556</v>
      </c>
      <c r="D17" s="1080"/>
      <c r="E17" s="1080"/>
      <c r="F17" s="1071" t="s">
        <v>556</v>
      </c>
      <c r="G17" s="530"/>
      <c r="H17" s="1072"/>
      <c r="I17" s="1099"/>
      <c r="J17" s="524" t="s">
        <v>170</v>
      </c>
      <c r="K17" s="528" t="s">
        <v>343</v>
      </c>
    </row>
    <row r="18" spans="1:11" ht="15" customHeight="1" x14ac:dyDescent="0.2">
      <c r="A18" s="432" t="s">
        <v>205</v>
      </c>
      <c r="B18" s="526"/>
      <c r="C18" s="1072"/>
      <c r="D18" s="1081" t="s">
        <v>130</v>
      </c>
      <c r="E18" s="1082"/>
      <c r="F18" s="1072"/>
      <c r="G18" s="524" t="s">
        <v>356</v>
      </c>
      <c r="H18" s="1072"/>
      <c r="I18" s="1099"/>
      <c r="J18" s="524" t="s">
        <v>344</v>
      </c>
      <c r="K18" s="528" t="s">
        <v>1172</v>
      </c>
    </row>
    <row r="19" spans="1:11" ht="15" customHeight="1" x14ac:dyDescent="0.2">
      <c r="A19" s="521"/>
      <c r="B19" s="526"/>
      <c r="C19" s="1072"/>
      <c r="D19" s="1080"/>
      <c r="E19" s="1080"/>
      <c r="F19" s="1072"/>
      <c r="G19" s="524" t="s">
        <v>169</v>
      </c>
      <c r="H19" s="1072"/>
      <c r="I19" s="1099"/>
      <c r="J19" s="524" t="s">
        <v>1181</v>
      </c>
      <c r="K19" s="529" t="s">
        <v>561</v>
      </c>
    </row>
    <row r="20" spans="1:11" ht="15" customHeight="1" x14ac:dyDescent="0.2">
      <c r="A20" s="531"/>
      <c r="B20" s="520"/>
      <c r="C20" s="1072"/>
      <c r="D20" s="532"/>
      <c r="E20" s="533"/>
      <c r="F20" s="1072"/>
      <c r="G20" s="524" t="s">
        <v>1172</v>
      </c>
      <c r="H20" s="1072"/>
      <c r="I20" s="1099"/>
      <c r="J20" s="527" t="s">
        <v>563</v>
      </c>
      <c r="K20" s="529" t="s">
        <v>1173</v>
      </c>
    </row>
    <row r="21" spans="1:11" ht="15" customHeight="1" x14ac:dyDescent="0.2">
      <c r="A21" s="531"/>
      <c r="B21" s="520"/>
      <c r="C21" s="1072"/>
      <c r="D21" s="534" t="s">
        <v>345</v>
      </c>
      <c r="E21" s="526"/>
      <c r="F21" s="1072"/>
      <c r="G21" s="527" t="s">
        <v>560</v>
      </c>
      <c r="H21" s="1072"/>
      <c r="I21" s="1099"/>
      <c r="J21" s="527" t="s">
        <v>1180</v>
      </c>
      <c r="K21" s="529"/>
    </row>
    <row r="22" spans="1:11" ht="15" customHeight="1" x14ac:dyDescent="0.2">
      <c r="A22" s="535"/>
      <c r="B22" s="520"/>
      <c r="C22" s="1072"/>
      <c r="D22" s="534" t="s">
        <v>69</v>
      </c>
      <c r="E22" s="528" t="s">
        <v>70</v>
      </c>
      <c r="F22" s="1072"/>
      <c r="G22" s="527" t="s">
        <v>562</v>
      </c>
      <c r="H22" s="1072"/>
      <c r="I22" s="1099"/>
      <c r="J22" s="527"/>
      <c r="K22" s="529"/>
    </row>
    <row r="23" spans="1:11" ht="15" customHeight="1" x14ac:dyDescent="0.2">
      <c r="A23" s="535"/>
      <c r="B23" s="520"/>
      <c r="C23" s="1072"/>
      <c r="D23" s="536" t="s">
        <v>564</v>
      </c>
      <c r="E23" s="529" t="s">
        <v>73</v>
      </c>
      <c r="F23" s="1072"/>
      <c r="G23" s="527" t="s">
        <v>1173</v>
      </c>
      <c r="H23" s="1072"/>
      <c r="I23" s="1099"/>
      <c r="J23" s="527"/>
      <c r="K23" s="529"/>
    </row>
    <row r="24" spans="1:11" ht="15" customHeight="1" x14ac:dyDescent="0.2">
      <c r="A24" s="521"/>
      <c r="B24" s="520"/>
      <c r="C24" s="1072"/>
      <c r="D24" s="536" t="s">
        <v>76</v>
      </c>
      <c r="E24" s="520"/>
      <c r="F24" s="1072"/>
      <c r="G24" s="527"/>
      <c r="H24" s="1072"/>
      <c r="I24" s="1099"/>
      <c r="J24" s="537"/>
      <c r="K24" s="520"/>
    </row>
    <row r="25" spans="1:11" ht="15" customHeight="1" x14ac:dyDescent="0.2">
      <c r="A25" s="538"/>
      <c r="B25" s="539"/>
      <c r="C25" s="1073"/>
      <c r="D25" s="540"/>
      <c r="E25" s="539"/>
      <c r="F25" s="1073"/>
      <c r="G25" s="541"/>
      <c r="H25" s="1073"/>
      <c r="I25" s="1100"/>
      <c r="J25" s="541"/>
      <c r="K25" s="539"/>
    </row>
    <row r="26" spans="1:11" ht="12" customHeight="1" x14ac:dyDescent="0.2">
      <c r="A26" s="538"/>
      <c r="B26" s="1065"/>
      <c r="C26" s="1066"/>
      <c r="D26" s="1066"/>
      <c r="E26" s="1066"/>
      <c r="F26" s="1066"/>
      <c r="G26" s="1066"/>
      <c r="H26" s="1066"/>
      <c r="I26" s="1066"/>
      <c r="J26" s="1066"/>
      <c r="K26" s="1067"/>
    </row>
    <row r="27" spans="1:11" ht="12" customHeight="1" x14ac:dyDescent="0.2">
      <c r="A27" s="538"/>
      <c r="B27" s="1065" t="s">
        <v>251</v>
      </c>
      <c r="C27" s="1066"/>
      <c r="D27" s="1066"/>
      <c r="E27" s="1066"/>
      <c r="F27" s="1066"/>
      <c r="G27" s="1066"/>
      <c r="H27" s="1066"/>
      <c r="I27" s="1066"/>
      <c r="J27" s="1066"/>
      <c r="K27" s="1067"/>
    </row>
    <row r="28" spans="1:11" ht="12" customHeight="1" x14ac:dyDescent="0.2">
      <c r="A28" s="542"/>
      <c r="B28" s="1068"/>
      <c r="C28" s="1069"/>
      <c r="D28" s="1069"/>
      <c r="E28" s="1069"/>
      <c r="F28" s="1069"/>
      <c r="G28" s="1069"/>
      <c r="H28" s="1069"/>
      <c r="I28" s="1069"/>
      <c r="J28" s="1069"/>
      <c r="K28" s="1070"/>
    </row>
    <row r="29" spans="1:11" ht="24.95" customHeight="1" x14ac:dyDescent="0.2">
      <c r="A29" s="543" t="s">
        <v>1017</v>
      </c>
      <c r="B29" s="544">
        <v>31162.400000000001</v>
      </c>
      <c r="C29" s="544">
        <v>7507.3</v>
      </c>
      <c r="D29" s="544">
        <v>655.8</v>
      </c>
      <c r="E29" s="544">
        <v>4460.8</v>
      </c>
      <c r="F29" s="544">
        <v>13935.1</v>
      </c>
      <c r="G29" s="544">
        <v>12262.3</v>
      </c>
      <c r="H29" s="544">
        <v>8370.4</v>
      </c>
      <c r="I29" s="544">
        <v>23681.8</v>
      </c>
      <c r="J29" s="544">
        <v>4882.7</v>
      </c>
      <c r="K29" s="545">
        <v>10540.1</v>
      </c>
    </row>
    <row r="30" spans="1:11" ht="15.95" customHeight="1" x14ac:dyDescent="0.2">
      <c r="A30" s="546" t="s">
        <v>187</v>
      </c>
      <c r="B30" s="547"/>
      <c r="C30" s="547"/>
      <c r="D30" s="547"/>
      <c r="E30" s="547"/>
      <c r="F30" s="547"/>
      <c r="G30" s="547"/>
      <c r="H30" s="547"/>
      <c r="I30" s="547"/>
      <c r="J30" s="547"/>
      <c r="K30" s="548"/>
    </row>
    <row r="31" spans="1:11" ht="24.95" customHeight="1" x14ac:dyDescent="0.2">
      <c r="A31" s="549" t="s">
        <v>565</v>
      </c>
      <c r="B31" s="550"/>
      <c r="C31" s="550"/>
      <c r="D31" s="550"/>
      <c r="E31" s="550"/>
      <c r="F31" s="550"/>
      <c r="G31" s="550"/>
      <c r="H31" s="550"/>
      <c r="I31" s="550"/>
      <c r="J31" s="550"/>
      <c r="K31" s="551"/>
    </row>
    <row r="32" spans="1:11" ht="15.95" customHeight="1" x14ac:dyDescent="0.2">
      <c r="A32" s="552" t="s">
        <v>566</v>
      </c>
      <c r="B32" s="550"/>
      <c r="C32" s="550"/>
      <c r="D32" s="550"/>
      <c r="E32" s="550"/>
      <c r="F32" s="550"/>
      <c r="G32" s="550"/>
      <c r="H32" s="550"/>
      <c r="I32" s="550"/>
      <c r="J32" s="550"/>
      <c r="K32" s="551"/>
    </row>
    <row r="33" spans="1:11" ht="24.95" customHeight="1" x14ac:dyDescent="0.2">
      <c r="A33" s="549" t="s">
        <v>1018</v>
      </c>
      <c r="B33" s="553">
        <v>7313</v>
      </c>
      <c r="C33" s="553">
        <v>1797.3</v>
      </c>
      <c r="D33" s="553">
        <v>414.6</v>
      </c>
      <c r="E33" s="553">
        <v>111.5</v>
      </c>
      <c r="F33" s="553">
        <v>4086.2</v>
      </c>
      <c r="G33" s="553">
        <v>3701.7</v>
      </c>
      <c r="H33" s="553">
        <v>1343.1</v>
      </c>
      <c r="I33" s="553">
        <v>5825.2</v>
      </c>
      <c r="J33" s="553">
        <v>1063.2</v>
      </c>
      <c r="K33" s="554">
        <v>2560.1</v>
      </c>
    </row>
    <row r="34" spans="1:11" ht="15.95" customHeight="1" x14ac:dyDescent="0.2">
      <c r="A34" s="552" t="s">
        <v>376</v>
      </c>
      <c r="B34" s="550"/>
      <c r="C34" s="550"/>
      <c r="D34" s="550"/>
      <c r="E34" s="550"/>
      <c r="F34" s="550"/>
      <c r="G34" s="550"/>
      <c r="H34" s="550"/>
      <c r="I34" s="550"/>
      <c r="J34" s="550"/>
      <c r="K34" s="551"/>
    </row>
    <row r="35" spans="1:11" ht="35.1" customHeight="1" x14ac:dyDescent="0.2">
      <c r="A35" s="549" t="s">
        <v>1019</v>
      </c>
      <c r="B35" s="553">
        <v>2948.2</v>
      </c>
      <c r="C35" s="553">
        <v>915.2</v>
      </c>
      <c r="D35" s="553">
        <v>107.3</v>
      </c>
      <c r="E35" s="553">
        <v>134</v>
      </c>
      <c r="F35" s="553">
        <v>1059.0999999999999</v>
      </c>
      <c r="G35" s="553">
        <v>736.1</v>
      </c>
      <c r="H35" s="553">
        <v>463.3</v>
      </c>
      <c r="I35" s="553">
        <v>1452.7</v>
      </c>
      <c r="J35" s="553">
        <v>243.1</v>
      </c>
      <c r="K35" s="554">
        <v>594.5</v>
      </c>
    </row>
    <row r="36" spans="1:11" ht="15.95" customHeight="1" x14ac:dyDescent="0.2">
      <c r="A36" s="552" t="s">
        <v>374</v>
      </c>
      <c r="B36" s="553"/>
      <c r="C36" s="553"/>
      <c r="D36" s="553"/>
      <c r="E36" s="553"/>
      <c r="F36" s="553"/>
      <c r="G36" s="553"/>
      <c r="H36" s="553"/>
      <c r="I36" s="553"/>
      <c r="J36" s="553"/>
      <c r="K36" s="554"/>
    </row>
    <row r="37" spans="1:11" ht="35.1" customHeight="1" x14ac:dyDescent="0.2">
      <c r="A37" s="549" t="s">
        <v>567</v>
      </c>
      <c r="B37" s="553"/>
      <c r="C37" s="553"/>
      <c r="D37" s="553"/>
      <c r="E37" s="553"/>
      <c r="F37" s="553"/>
      <c r="G37" s="553"/>
      <c r="H37" s="553"/>
      <c r="I37" s="553"/>
      <c r="J37" s="553"/>
      <c r="K37" s="554"/>
    </row>
    <row r="38" spans="1:11" ht="15.95" customHeight="1" x14ac:dyDescent="0.2">
      <c r="A38" s="549" t="s">
        <v>1182</v>
      </c>
      <c r="B38" s="553">
        <v>12584.7</v>
      </c>
      <c r="C38" s="553">
        <v>4421.2</v>
      </c>
      <c r="D38" s="553">
        <v>91.9</v>
      </c>
      <c r="E38" s="553">
        <v>4169.6000000000004</v>
      </c>
      <c r="F38" s="553">
        <v>3986.6</v>
      </c>
      <c r="G38" s="553">
        <v>3579</v>
      </c>
      <c r="H38" s="553">
        <v>3905.9</v>
      </c>
      <c r="I38" s="553">
        <v>11699.2</v>
      </c>
      <c r="J38" s="553">
        <v>3157.4</v>
      </c>
      <c r="K38" s="554">
        <v>5058.3</v>
      </c>
    </row>
    <row r="39" spans="1:11" ht="15.95" customHeight="1" x14ac:dyDescent="0.2">
      <c r="A39" s="552" t="s">
        <v>1183</v>
      </c>
      <c r="B39" s="555"/>
      <c r="C39" s="555"/>
      <c r="D39" s="555"/>
      <c r="E39" s="555"/>
      <c r="F39" s="555"/>
      <c r="G39" s="555"/>
      <c r="H39" s="555"/>
      <c r="I39" s="555"/>
      <c r="J39" s="555"/>
      <c r="K39" s="556"/>
    </row>
    <row r="40" spans="1:11" ht="35.1" customHeight="1" x14ac:dyDescent="0.2">
      <c r="A40" s="549" t="s">
        <v>379</v>
      </c>
      <c r="B40" s="557">
        <v>555.4</v>
      </c>
      <c r="C40" s="557">
        <v>28</v>
      </c>
      <c r="D40" s="557" t="s">
        <v>232</v>
      </c>
      <c r="E40" s="557">
        <v>7.1</v>
      </c>
      <c r="F40" s="557">
        <v>294.7</v>
      </c>
      <c r="G40" s="557">
        <v>192.4</v>
      </c>
      <c r="H40" s="557">
        <v>218.8</v>
      </c>
      <c r="I40" s="557">
        <v>395</v>
      </c>
      <c r="J40" s="557">
        <v>46.9</v>
      </c>
      <c r="K40" s="558">
        <v>186.5</v>
      </c>
    </row>
    <row r="41" spans="1:11" ht="15.95" customHeight="1" x14ac:dyDescent="0.2">
      <c r="A41" s="552" t="s">
        <v>568</v>
      </c>
      <c r="B41" s="557"/>
      <c r="C41" s="557"/>
      <c r="D41" s="557"/>
      <c r="E41" s="557"/>
      <c r="F41" s="557"/>
      <c r="G41" s="557"/>
      <c r="H41" s="557"/>
      <c r="I41" s="557"/>
      <c r="J41" s="557"/>
      <c r="K41" s="558"/>
    </row>
    <row r="42" spans="1:11" ht="35.1" customHeight="1" x14ac:dyDescent="0.2">
      <c r="A42" s="549" t="s">
        <v>1184</v>
      </c>
      <c r="B42" s="557">
        <v>211.9</v>
      </c>
      <c r="C42" s="557">
        <v>6.9</v>
      </c>
      <c r="D42" s="557">
        <v>0.3</v>
      </c>
      <c r="E42" s="557">
        <v>2.5</v>
      </c>
      <c r="F42" s="557">
        <v>93.2</v>
      </c>
      <c r="G42" s="557">
        <v>73.099999999999994</v>
      </c>
      <c r="H42" s="557">
        <v>106.6</v>
      </c>
      <c r="I42" s="557">
        <v>202.3</v>
      </c>
      <c r="J42" s="557">
        <v>42.8</v>
      </c>
      <c r="K42" s="558">
        <v>116</v>
      </c>
    </row>
    <row r="43" spans="1:11" ht="15.95" customHeight="1" x14ac:dyDescent="0.2">
      <c r="A43" s="552" t="s">
        <v>1104</v>
      </c>
      <c r="B43" s="557"/>
      <c r="C43" s="557"/>
      <c r="D43" s="557"/>
      <c r="E43" s="557"/>
      <c r="F43" s="557"/>
      <c r="G43" s="557"/>
      <c r="H43" s="557"/>
      <c r="I43" s="557"/>
      <c r="J43" s="557"/>
      <c r="K43" s="558"/>
    </row>
    <row r="44" spans="1:11" ht="35.1" customHeight="1" x14ac:dyDescent="0.2">
      <c r="A44" s="549" t="s">
        <v>1020</v>
      </c>
      <c r="B44" s="557">
        <v>1233.7</v>
      </c>
      <c r="C44" s="557">
        <v>126.4</v>
      </c>
      <c r="D44" s="557">
        <v>13.7</v>
      </c>
      <c r="E44" s="557">
        <v>10.3</v>
      </c>
      <c r="F44" s="557">
        <v>700.5</v>
      </c>
      <c r="G44" s="557">
        <v>645.5</v>
      </c>
      <c r="H44" s="557">
        <v>301.2</v>
      </c>
      <c r="I44" s="557">
        <v>485.8</v>
      </c>
      <c r="J44" s="557">
        <v>67.400000000000006</v>
      </c>
      <c r="K44" s="558">
        <v>236.1</v>
      </c>
    </row>
    <row r="45" spans="1:11" ht="15.95" customHeight="1" x14ac:dyDescent="0.2">
      <c r="A45" s="552" t="s">
        <v>569</v>
      </c>
      <c r="B45" s="557"/>
      <c r="C45" s="557"/>
      <c r="D45" s="557"/>
      <c r="E45" s="557"/>
      <c r="F45" s="557"/>
      <c r="G45" s="557"/>
      <c r="H45" s="557"/>
      <c r="I45" s="557"/>
      <c r="J45" s="557"/>
      <c r="K45" s="558"/>
    </row>
    <row r="46" spans="1:11" ht="35.1" customHeight="1" x14ac:dyDescent="0.2">
      <c r="A46" s="549" t="s">
        <v>1185</v>
      </c>
      <c r="B46" s="557">
        <v>231.3</v>
      </c>
      <c r="C46" s="557">
        <v>4.2</v>
      </c>
      <c r="D46" s="557">
        <v>2.1</v>
      </c>
      <c r="E46" s="557">
        <v>0.1</v>
      </c>
      <c r="F46" s="557">
        <v>45.4</v>
      </c>
      <c r="G46" s="557">
        <v>40.5</v>
      </c>
      <c r="H46" s="557">
        <v>159.30000000000001</v>
      </c>
      <c r="I46" s="557">
        <v>75.7</v>
      </c>
      <c r="J46" s="557">
        <v>19.7</v>
      </c>
      <c r="K46" s="558">
        <v>26.8</v>
      </c>
    </row>
    <row r="47" spans="1:11" ht="15.95" customHeight="1" x14ac:dyDescent="0.2">
      <c r="A47" s="552" t="s">
        <v>570</v>
      </c>
      <c r="B47" s="559"/>
      <c r="C47" s="559"/>
      <c r="D47" s="559"/>
      <c r="E47" s="559"/>
      <c r="F47" s="559"/>
      <c r="G47" s="559"/>
      <c r="H47" s="559"/>
      <c r="I47" s="559"/>
      <c r="J47" s="559"/>
      <c r="K47" s="560"/>
    </row>
    <row r="48" spans="1:11" ht="24.95" customHeight="1" x14ac:dyDescent="0.2">
      <c r="A48" s="430" t="s">
        <v>883</v>
      </c>
      <c r="B48" s="430"/>
      <c r="C48" s="430"/>
      <c r="D48" s="430"/>
      <c r="E48" s="430"/>
      <c r="F48" s="430"/>
      <c r="G48" s="430"/>
      <c r="H48" s="430"/>
      <c r="I48" s="430"/>
      <c r="J48" s="430"/>
      <c r="K48" s="430"/>
    </row>
    <row r="49" spans="1:11" x14ac:dyDescent="0.2">
      <c r="A49" s="429" t="s">
        <v>884</v>
      </c>
      <c r="B49" s="430"/>
      <c r="C49" s="430"/>
      <c r="D49" s="430"/>
      <c r="E49" s="430"/>
      <c r="F49" s="430"/>
      <c r="G49" s="430"/>
      <c r="H49" s="430"/>
      <c r="I49" s="430"/>
      <c r="J49" s="430"/>
      <c r="K49" s="430"/>
    </row>
    <row r="50" spans="1:11" x14ac:dyDescent="0.2">
      <c r="A50" s="561" t="s">
        <v>885</v>
      </c>
      <c r="B50" s="430"/>
      <c r="C50" s="430"/>
      <c r="D50" s="430"/>
      <c r="E50" s="430"/>
      <c r="F50" s="430"/>
      <c r="G50" s="430"/>
      <c r="H50" s="430"/>
      <c r="I50" s="430"/>
      <c r="J50" s="430"/>
      <c r="K50" s="430"/>
    </row>
    <row r="51" spans="1:11" x14ac:dyDescent="0.2">
      <c r="A51" s="561" t="s">
        <v>886</v>
      </c>
      <c r="B51" s="430"/>
      <c r="C51" s="430"/>
      <c r="D51" s="430"/>
      <c r="E51" s="430"/>
      <c r="F51" s="430"/>
      <c r="G51" s="430"/>
      <c r="H51" s="430"/>
      <c r="I51" s="430"/>
      <c r="J51" s="430"/>
      <c r="K51" s="430"/>
    </row>
  </sheetData>
  <mergeCells count="27">
    <mergeCell ref="C12:H12"/>
    <mergeCell ref="C13:E13"/>
    <mergeCell ref="F13:G13"/>
    <mergeCell ref="H2:I3"/>
    <mergeCell ref="B6:H9"/>
    <mergeCell ref="I7:K7"/>
    <mergeCell ref="I8:K8"/>
    <mergeCell ref="I9:K9"/>
    <mergeCell ref="C10:H10"/>
    <mergeCell ref="I10:I25"/>
    <mergeCell ref="J10:K12"/>
    <mergeCell ref="C11:H11"/>
    <mergeCell ref="B26:K26"/>
    <mergeCell ref="B27:K27"/>
    <mergeCell ref="B28:K28"/>
    <mergeCell ref="H13:H25"/>
    <mergeCell ref="C14:E14"/>
    <mergeCell ref="F14:G14"/>
    <mergeCell ref="C15:E15"/>
    <mergeCell ref="F15:G15"/>
    <mergeCell ref="C16:E16"/>
    <mergeCell ref="F16:G16"/>
    <mergeCell ref="C17:C25"/>
    <mergeCell ref="D17:E17"/>
    <mergeCell ref="F17:F25"/>
    <mergeCell ref="D18:E18"/>
    <mergeCell ref="D19:E19"/>
  </mergeCells>
  <hyperlinks>
    <hyperlink ref="H2:I3" location="'Spis tablic     List of tables'!A36" display="'Spis tablic     List of tables'!A36"/>
  </hyperlinks>
  <pageMargins left="0.75" right="0.75" top="1" bottom="1" header="0.5" footer="0.5"/>
  <pageSetup paperSize="9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workbookViewId="0"/>
  </sheetViews>
  <sheetFormatPr defaultRowHeight="12.75" x14ac:dyDescent="0.2"/>
  <cols>
    <col min="1" max="1" width="70.7109375" customWidth="1"/>
    <col min="2" max="3" width="30.7109375" customWidth="1"/>
  </cols>
  <sheetData>
    <row r="1" spans="1:3" ht="30" customHeight="1" x14ac:dyDescent="0.3">
      <c r="A1" s="6" t="s">
        <v>171</v>
      </c>
      <c r="B1" s="3"/>
      <c r="C1" s="1103" t="s">
        <v>364</v>
      </c>
    </row>
    <row r="2" spans="1:3" ht="12.75" customHeight="1" x14ac:dyDescent="0.25">
      <c r="A2" s="6"/>
      <c r="B2" s="3"/>
      <c r="C2" s="1002"/>
    </row>
    <row r="3" spans="1:3" ht="12.75" customHeight="1" x14ac:dyDescent="0.2">
      <c r="A3" s="3"/>
      <c r="B3" s="3"/>
    </row>
    <row r="4" spans="1:3" ht="15.95" customHeight="1" x14ac:dyDescent="0.25">
      <c r="A4" s="348" t="s">
        <v>773</v>
      </c>
      <c r="B4" s="346"/>
      <c r="C4" s="346"/>
    </row>
    <row r="5" spans="1:3" ht="15.95" customHeight="1" x14ac:dyDescent="0.25">
      <c r="A5" s="404" t="s">
        <v>1502</v>
      </c>
      <c r="B5" s="346"/>
      <c r="C5" s="346"/>
    </row>
    <row r="6" spans="1:3" ht="15.95" customHeight="1" x14ac:dyDescent="0.2">
      <c r="A6" s="403" t="s">
        <v>670</v>
      </c>
      <c r="B6" s="346"/>
      <c r="C6" s="346"/>
    </row>
    <row r="7" spans="1:3" ht="15.95" customHeight="1" x14ac:dyDescent="0.2">
      <c r="A7" s="36" t="s">
        <v>1503</v>
      </c>
      <c r="B7" s="3"/>
      <c r="C7" s="3"/>
    </row>
    <row r="8" spans="1:3" ht="15.95" customHeight="1" x14ac:dyDescent="0.2">
      <c r="A8" s="36"/>
      <c r="B8" s="3"/>
      <c r="C8" s="3"/>
    </row>
    <row r="9" spans="1:3" ht="15.95" customHeight="1" x14ac:dyDescent="0.2">
      <c r="A9" s="131"/>
      <c r="B9" s="349"/>
      <c r="C9" s="795" t="s">
        <v>659</v>
      </c>
    </row>
    <row r="10" spans="1:3" ht="15.95" customHeight="1" x14ac:dyDescent="0.2">
      <c r="A10" s="157"/>
      <c r="B10" s="134"/>
      <c r="C10" s="1042"/>
    </row>
    <row r="11" spans="1:3" ht="15.95" customHeight="1" x14ac:dyDescent="0.2">
      <c r="A11" s="135" t="s">
        <v>204</v>
      </c>
      <c r="B11" s="134" t="s">
        <v>630</v>
      </c>
      <c r="C11" s="1042"/>
    </row>
    <row r="12" spans="1:3" ht="15.95" customHeight="1" x14ac:dyDescent="0.2">
      <c r="A12" s="157" t="s">
        <v>205</v>
      </c>
      <c r="B12" s="147" t="s">
        <v>631</v>
      </c>
      <c r="C12" s="1042"/>
    </row>
    <row r="13" spans="1:3" ht="15.95" customHeight="1" x14ac:dyDescent="0.2">
      <c r="A13" s="159"/>
      <c r="B13" s="148"/>
      <c r="C13" s="1042"/>
    </row>
    <row r="14" spans="1:3" ht="15.95" customHeight="1" thickBot="1" x14ac:dyDescent="0.25">
      <c r="A14" s="159"/>
      <c r="B14" s="134"/>
      <c r="C14" s="1104"/>
    </row>
    <row r="15" spans="1:3" ht="24.95" customHeight="1" x14ac:dyDescent="0.2">
      <c r="A15" s="353" t="s">
        <v>1021</v>
      </c>
      <c r="B15" s="230">
        <v>30206</v>
      </c>
      <c r="C15" s="354">
        <v>71.400000000000006</v>
      </c>
    </row>
    <row r="16" spans="1:3" s="21" customFormat="1" ht="15.95" customHeight="1" x14ac:dyDescent="0.2">
      <c r="A16" s="104" t="s">
        <v>187</v>
      </c>
      <c r="B16" s="23"/>
      <c r="C16" s="85"/>
    </row>
    <row r="17" spans="1:7" s="46" customFormat="1" ht="20.100000000000001" customHeight="1" x14ac:dyDescent="0.2">
      <c r="A17" s="106" t="s">
        <v>632</v>
      </c>
      <c r="B17" s="351"/>
      <c r="C17" s="352"/>
    </row>
    <row r="18" spans="1:7" s="21" customFormat="1" ht="15.95" customHeight="1" x14ac:dyDescent="0.2">
      <c r="A18" s="84" t="s">
        <v>633</v>
      </c>
      <c r="B18" s="23"/>
      <c r="C18" s="85"/>
    </row>
    <row r="19" spans="1:7" ht="20.100000000000001" customHeight="1" x14ac:dyDescent="0.2">
      <c r="A19" s="106" t="s">
        <v>1022</v>
      </c>
      <c r="B19" s="23">
        <v>15859</v>
      </c>
      <c r="C19" s="85">
        <v>51.5</v>
      </c>
      <c r="E19" s="21"/>
      <c r="G19" s="21"/>
    </row>
    <row r="20" spans="1:7" s="21" customFormat="1" ht="15.95" customHeight="1" x14ac:dyDescent="0.2">
      <c r="A20" s="107" t="s">
        <v>172</v>
      </c>
      <c r="B20" s="23"/>
      <c r="C20" s="85"/>
      <c r="F20"/>
    </row>
    <row r="21" spans="1:7" ht="20.100000000000001" customHeight="1" x14ac:dyDescent="0.2">
      <c r="A21" s="106" t="s">
        <v>1023</v>
      </c>
      <c r="B21" s="23">
        <v>12827</v>
      </c>
      <c r="C21" s="85">
        <v>93.2</v>
      </c>
      <c r="F21" s="21"/>
    </row>
    <row r="22" spans="1:7" s="21" customFormat="1" ht="15.95" customHeight="1" x14ac:dyDescent="0.2">
      <c r="A22" s="84" t="s">
        <v>173</v>
      </c>
      <c r="B22" s="23"/>
      <c r="C22" s="85"/>
      <c r="E22"/>
      <c r="F22"/>
      <c r="G22"/>
    </row>
    <row r="23" spans="1:7" ht="20.100000000000001" customHeight="1" x14ac:dyDescent="0.2">
      <c r="A23" s="106" t="s">
        <v>1024</v>
      </c>
      <c r="B23" s="23">
        <v>953</v>
      </c>
      <c r="C23" s="85">
        <v>97.8</v>
      </c>
      <c r="F23" s="21"/>
    </row>
    <row r="24" spans="1:7" s="21" customFormat="1" ht="15.95" customHeight="1" x14ac:dyDescent="0.2">
      <c r="A24" s="84" t="s">
        <v>664</v>
      </c>
      <c r="B24" s="23"/>
      <c r="C24" s="85"/>
      <c r="G24"/>
    </row>
    <row r="25" spans="1:7" ht="30" customHeight="1" x14ac:dyDescent="0.2">
      <c r="A25" s="106" t="s">
        <v>660</v>
      </c>
      <c r="B25" s="23"/>
      <c r="C25" s="85"/>
      <c r="E25" s="21"/>
      <c r="F25" s="21"/>
      <c r="G25" s="21"/>
    </row>
    <row r="26" spans="1:7" ht="20.100000000000001" customHeight="1" x14ac:dyDescent="0.2">
      <c r="A26" s="84" t="s">
        <v>661</v>
      </c>
      <c r="B26" s="23"/>
      <c r="C26" s="85"/>
      <c r="E26" s="21"/>
    </row>
    <row r="27" spans="1:7" ht="20.100000000000001" customHeight="1" x14ac:dyDescent="0.2">
      <c r="A27" s="106" t="s">
        <v>1028</v>
      </c>
      <c r="B27" s="23">
        <v>369</v>
      </c>
      <c r="C27" s="85">
        <v>70.599999999999994</v>
      </c>
      <c r="E27" s="21"/>
    </row>
    <row r="28" spans="1:7" s="21" customFormat="1" ht="15.95" customHeight="1" x14ac:dyDescent="0.2">
      <c r="A28" s="107" t="s">
        <v>634</v>
      </c>
      <c r="B28" s="23"/>
      <c r="C28" s="85"/>
      <c r="F28"/>
      <c r="G28"/>
    </row>
    <row r="29" spans="1:7" ht="20.100000000000001" customHeight="1" x14ac:dyDescent="0.2">
      <c r="A29" s="106" t="s">
        <v>1027</v>
      </c>
      <c r="B29" s="23">
        <v>1194</v>
      </c>
      <c r="C29" s="85">
        <v>97.7</v>
      </c>
      <c r="G29" s="21"/>
    </row>
    <row r="30" spans="1:7" s="21" customFormat="1" ht="15.95" customHeight="1" x14ac:dyDescent="0.2">
      <c r="A30" s="84" t="s">
        <v>662</v>
      </c>
      <c r="B30" s="23"/>
      <c r="C30" s="85"/>
      <c r="E30"/>
      <c r="F30"/>
    </row>
    <row r="31" spans="1:7" s="21" customFormat="1" ht="20.100000000000001" customHeight="1" x14ac:dyDescent="0.2">
      <c r="A31" s="106" t="s">
        <v>1026</v>
      </c>
      <c r="B31" s="23">
        <v>548</v>
      </c>
      <c r="C31" s="85">
        <v>70.3</v>
      </c>
      <c r="E31"/>
      <c r="F31"/>
    </row>
    <row r="32" spans="1:7" ht="20.100000000000001" customHeight="1" x14ac:dyDescent="0.2">
      <c r="A32" s="84" t="s">
        <v>635</v>
      </c>
      <c r="B32" s="23"/>
      <c r="C32" s="85"/>
      <c r="G32" s="21"/>
    </row>
    <row r="33" spans="1:7" ht="20.100000000000001" customHeight="1" x14ac:dyDescent="0.2">
      <c r="A33" s="106" t="s">
        <v>1025</v>
      </c>
      <c r="B33" s="23">
        <v>250</v>
      </c>
      <c r="C33" s="85">
        <v>98</v>
      </c>
      <c r="G33" s="21"/>
    </row>
    <row r="34" spans="1:7" ht="20.100000000000001" customHeight="1" x14ac:dyDescent="0.2">
      <c r="A34" s="84" t="s">
        <v>639</v>
      </c>
      <c r="B34" s="23"/>
      <c r="C34" s="85"/>
    </row>
    <row r="35" spans="1:7" ht="20.100000000000001" customHeight="1" x14ac:dyDescent="0.2">
      <c r="A35" s="106" t="s">
        <v>692</v>
      </c>
      <c r="B35" s="23">
        <v>1208</v>
      </c>
      <c r="C35" s="85">
        <v>98.8</v>
      </c>
    </row>
    <row r="36" spans="1:7" s="21" customFormat="1" ht="20.100000000000001" customHeight="1" x14ac:dyDescent="0.2">
      <c r="A36" s="84" t="s">
        <v>693</v>
      </c>
      <c r="B36" s="23"/>
      <c r="C36" s="85"/>
      <c r="E36"/>
      <c r="F36"/>
      <c r="G36"/>
    </row>
    <row r="37" spans="1:7" s="21" customFormat="1" ht="20.100000000000001" customHeight="1" x14ac:dyDescent="0.2">
      <c r="A37" s="106" t="s">
        <v>1029</v>
      </c>
      <c r="B37" s="23">
        <v>257</v>
      </c>
      <c r="C37" s="85">
        <v>98.8</v>
      </c>
      <c r="E37"/>
      <c r="F37"/>
      <c r="G37"/>
    </row>
    <row r="38" spans="1:7" s="21" customFormat="1" ht="20.100000000000001" customHeight="1" x14ac:dyDescent="0.2">
      <c r="A38" s="84" t="s">
        <v>636</v>
      </c>
      <c r="B38" s="23"/>
      <c r="C38" s="85"/>
      <c r="E38"/>
      <c r="F38"/>
      <c r="G38"/>
    </row>
    <row r="39" spans="1:7" s="21" customFormat="1" ht="20.100000000000001" customHeight="1" x14ac:dyDescent="0.2">
      <c r="A39" s="106" t="s">
        <v>1030</v>
      </c>
      <c r="B39" s="55">
        <v>2121</v>
      </c>
      <c r="C39" s="85">
        <v>74.099999999999994</v>
      </c>
      <c r="E39"/>
      <c r="F39"/>
      <c r="G39"/>
    </row>
    <row r="40" spans="1:7" s="21" customFormat="1" ht="20.100000000000001" customHeight="1" x14ac:dyDescent="0.2">
      <c r="A40" s="84" t="s">
        <v>637</v>
      </c>
      <c r="B40" s="23"/>
      <c r="C40" s="85"/>
      <c r="E40"/>
      <c r="F40"/>
      <c r="G40"/>
    </row>
    <row r="41" spans="1:7" s="21" customFormat="1" ht="20.100000000000001" customHeight="1" x14ac:dyDescent="0.2">
      <c r="A41" s="106" t="s">
        <v>1031</v>
      </c>
      <c r="B41" s="23">
        <v>12312</v>
      </c>
      <c r="C41" s="85">
        <v>43.5</v>
      </c>
      <c r="E41"/>
      <c r="F41"/>
      <c r="G41"/>
    </row>
    <row r="42" spans="1:7" s="21" customFormat="1" ht="20.100000000000001" customHeight="1" x14ac:dyDescent="0.2">
      <c r="A42" s="84" t="s">
        <v>640</v>
      </c>
      <c r="B42" s="23"/>
      <c r="C42" s="85"/>
      <c r="E42"/>
      <c r="F42"/>
      <c r="G42"/>
    </row>
    <row r="43" spans="1:7" s="21" customFormat="1" ht="20.100000000000001" customHeight="1" x14ac:dyDescent="0.2">
      <c r="A43" s="106" t="s">
        <v>1032</v>
      </c>
      <c r="B43" s="23">
        <v>152</v>
      </c>
      <c r="C43" s="85">
        <v>88.2</v>
      </c>
      <c r="E43"/>
      <c r="F43"/>
      <c r="G43"/>
    </row>
    <row r="44" spans="1:7" s="21" customFormat="1" ht="20.100000000000001" customHeight="1" x14ac:dyDescent="0.2">
      <c r="A44" s="84" t="s">
        <v>694</v>
      </c>
      <c r="B44" s="23"/>
      <c r="C44" s="85"/>
      <c r="E44"/>
      <c r="F44"/>
      <c r="G44"/>
    </row>
    <row r="45" spans="1:7" s="21" customFormat="1" ht="20.100000000000001" customHeight="1" x14ac:dyDescent="0.2">
      <c r="A45" s="106" t="s">
        <v>1033</v>
      </c>
      <c r="B45" s="23">
        <v>328</v>
      </c>
      <c r="C45" s="85">
        <v>2.1</v>
      </c>
      <c r="E45"/>
      <c r="F45"/>
      <c r="G45"/>
    </row>
    <row r="46" spans="1:7" s="21" customFormat="1" ht="20.100000000000001" customHeight="1" x14ac:dyDescent="0.2">
      <c r="A46" s="84" t="s">
        <v>638</v>
      </c>
      <c r="B46" s="23"/>
      <c r="C46" s="85"/>
      <c r="E46"/>
      <c r="F46"/>
      <c r="G46"/>
    </row>
    <row r="47" spans="1:7" ht="20.100000000000001" customHeight="1" x14ac:dyDescent="0.2">
      <c r="A47" s="106" t="s">
        <v>1034</v>
      </c>
      <c r="B47" s="23">
        <v>1808</v>
      </c>
      <c r="C47" s="85">
        <v>94.7</v>
      </c>
    </row>
    <row r="48" spans="1:7" s="21" customFormat="1" ht="15.95" customHeight="1" x14ac:dyDescent="0.2">
      <c r="A48" s="107" t="s">
        <v>663</v>
      </c>
      <c r="B48" s="23"/>
      <c r="C48" s="85"/>
      <c r="E48"/>
      <c r="F48"/>
      <c r="G48"/>
    </row>
    <row r="49" spans="1:7" s="21" customFormat="1" ht="78.75" customHeight="1" x14ac:dyDescent="0.2">
      <c r="A49" s="1105" t="s">
        <v>1504</v>
      </c>
      <c r="B49" s="1106"/>
      <c r="C49" s="1106"/>
      <c r="E49"/>
      <c r="F49"/>
      <c r="G49"/>
    </row>
    <row r="50" spans="1:7" s="21" customFormat="1" ht="55.5" customHeight="1" x14ac:dyDescent="0.2">
      <c r="A50" s="1107" t="s">
        <v>1505</v>
      </c>
      <c r="B50" s="1108"/>
      <c r="C50" s="1108"/>
      <c r="E50"/>
      <c r="F50"/>
      <c r="G50"/>
    </row>
    <row r="51" spans="1:7" ht="19.5" customHeight="1" x14ac:dyDescent="0.2">
      <c r="A51" s="3"/>
      <c r="B51" s="3"/>
      <c r="C51" s="3"/>
    </row>
    <row r="52" spans="1:7" ht="14.25" customHeight="1" x14ac:dyDescent="0.2">
      <c r="A52" s="66"/>
      <c r="B52" s="3"/>
      <c r="C52" s="3"/>
    </row>
  </sheetData>
  <mergeCells count="4">
    <mergeCell ref="C1:C2"/>
    <mergeCell ref="C9:C14"/>
    <mergeCell ref="A49:C49"/>
    <mergeCell ref="A50:C50"/>
  </mergeCells>
  <phoneticPr fontId="17" type="noConversion"/>
  <hyperlinks>
    <hyperlink ref="C1:C2" location="'Spis tablic     List of tables'!A37" display="'Spis tablic     List of tables'!A37"/>
  </hyperlinks>
  <pageMargins left="0.75" right="0.75" top="1" bottom="1" header="0.5" footer="0.5"/>
  <pageSetup paperSize="9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zoomScaleNormal="100" workbookViewId="0"/>
  </sheetViews>
  <sheetFormatPr defaultRowHeight="12.75" x14ac:dyDescent="0.2"/>
  <cols>
    <col min="1" max="1" width="10.28515625" customWidth="1"/>
    <col min="2" max="2" width="26.85546875" customWidth="1"/>
    <col min="3" max="6" width="16.7109375" customWidth="1"/>
  </cols>
  <sheetData>
    <row r="1" spans="1:6" ht="30" customHeight="1" x14ac:dyDescent="0.25">
      <c r="A1" s="5" t="s">
        <v>774</v>
      </c>
      <c r="B1" s="3"/>
      <c r="C1" s="3"/>
      <c r="D1" s="3"/>
      <c r="E1" s="3"/>
      <c r="F1" s="3"/>
    </row>
    <row r="2" spans="1:6" ht="15.95" customHeight="1" x14ac:dyDescent="0.2">
      <c r="A2" s="36" t="s">
        <v>97</v>
      </c>
      <c r="B2" s="3"/>
      <c r="C2" s="3"/>
      <c r="D2" s="872" t="s">
        <v>364</v>
      </c>
      <c r="E2" s="872"/>
      <c r="F2" s="3"/>
    </row>
    <row r="3" spans="1:6" ht="15.95" customHeight="1" x14ac:dyDescent="0.2">
      <c r="A3" s="3"/>
      <c r="B3" s="3"/>
      <c r="C3" s="3"/>
      <c r="D3" s="1001"/>
      <c r="E3" s="1001"/>
      <c r="F3" s="3"/>
    </row>
    <row r="4" spans="1:6" ht="15.95" customHeight="1" x14ac:dyDescent="0.2">
      <c r="A4" s="3"/>
      <c r="B4" s="3"/>
      <c r="C4" s="3"/>
      <c r="D4" s="305"/>
      <c r="E4" s="305"/>
      <c r="F4" s="3"/>
    </row>
    <row r="5" spans="1:6" x14ac:dyDescent="0.2">
      <c r="A5" s="893" t="s">
        <v>204</v>
      </c>
      <c r="B5" s="893"/>
      <c r="C5" s="794" t="s">
        <v>98</v>
      </c>
      <c r="D5" s="794" t="s">
        <v>99</v>
      </c>
      <c r="E5" s="893" t="s">
        <v>100</v>
      </c>
      <c r="F5" s="972"/>
    </row>
    <row r="6" spans="1:6" x14ac:dyDescent="0.2">
      <c r="A6" s="895"/>
      <c r="B6" s="895"/>
      <c r="C6" s="793"/>
      <c r="D6" s="793"/>
      <c r="E6" s="895"/>
      <c r="F6" s="973"/>
    </row>
    <row r="7" spans="1:6" x14ac:dyDescent="0.2">
      <c r="A7" s="897" t="s">
        <v>205</v>
      </c>
      <c r="B7" s="897"/>
      <c r="C7" s="793"/>
      <c r="D7" s="793"/>
      <c r="E7" s="895"/>
      <c r="F7" s="973"/>
    </row>
    <row r="8" spans="1:6" x14ac:dyDescent="0.2">
      <c r="A8" s="897"/>
      <c r="B8" s="897"/>
      <c r="C8" s="793"/>
      <c r="D8" s="793"/>
      <c r="E8" s="897" t="s">
        <v>101</v>
      </c>
      <c r="F8" s="1109"/>
    </row>
    <row r="9" spans="1:6" ht="12.75" customHeight="1" x14ac:dyDescent="0.2">
      <c r="A9" s="895" t="s">
        <v>887</v>
      </c>
      <c r="B9" s="895"/>
      <c r="C9" s="793"/>
      <c r="D9" s="793"/>
      <c r="E9" s="1110"/>
      <c r="F9" s="1111"/>
    </row>
    <row r="10" spans="1:6" ht="13.5" customHeight="1" x14ac:dyDescent="0.2">
      <c r="A10" s="897" t="s">
        <v>451</v>
      </c>
      <c r="B10" s="897"/>
      <c r="C10" s="793"/>
      <c r="D10" s="793"/>
      <c r="E10" s="1110"/>
      <c r="F10" s="1111"/>
    </row>
    <row r="11" spans="1:6" ht="12.75" customHeight="1" x14ac:dyDescent="0.2">
      <c r="A11" s="895" t="s">
        <v>452</v>
      </c>
      <c r="B11" s="895"/>
      <c r="C11" s="793"/>
      <c r="D11" s="793"/>
      <c r="E11" s="794" t="s">
        <v>102</v>
      </c>
      <c r="F11" s="795" t="s">
        <v>103</v>
      </c>
    </row>
    <row r="12" spans="1:6" ht="12.75" customHeight="1" x14ac:dyDescent="0.2">
      <c r="A12" s="897" t="s">
        <v>443</v>
      </c>
      <c r="B12" s="897"/>
      <c r="C12" s="793"/>
      <c r="D12" s="793"/>
      <c r="E12" s="793"/>
      <c r="F12" s="796"/>
    </row>
    <row r="13" spans="1:6" ht="13.5" thickBot="1" x14ac:dyDescent="0.25">
      <c r="A13" s="895"/>
      <c r="B13" s="895"/>
      <c r="C13" s="793"/>
      <c r="D13" s="793"/>
      <c r="E13" s="793"/>
      <c r="F13" s="796"/>
    </row>
    <row r="14" spans="1:6" ht="24.95" customHeight="1" x14ac:dyDescent="0.2">
      <c r="A14" s="238">
        <v>2016</v>
      </c>
      <c r="B14" s="233" t="s">
        <v>402</v>
      </c>
      <c r="C14" s="225">
        <v>8809</v>
      </c>
      <c r="D14" s="225">
        <v>1179</v>
      </c>
      <c r="E14" s="225">
        <v>1336</v>
      </c>
      <c r="F14" s="226">
        <v>16</v>
      </c>
    </row>
    <row r="15" spans="1:6" ht="24.95" customHeight="1" x14ac:dyDescent="0.2">
      <c r="A15" s="44"/>
      <c r="B15" s="87"/>
      <c r="C15" s="23"/>
      <c r="D15" s="23"/>
      <c r="E15" s="23"/>
      <c r="F15" s="24"/>
    </row>
    <row r="16" spans="1:6" ht="24.95" customHeight="1" x14ac:dyDescent="0.2">
      <c r="A16" s="44">
        <v>2017</v>
      </c>
      <c r="B16" s="87" t="s">
        <v>423</v>
      </c>
      <c r="C16" s="23">
        <v>2111</v>
      </c>
      <c r="D16" s="23">
        <v>187</v>
      </c>
      <c r="E16" s="23">
        <v>209</v>
      </c>
      <c r="F16" s="24">
        <v>2</v>
      </c>
    </row>
    <row r="17" spans="1:12" ht="24.95" customHeight="1" x14ac:dyDescent="0.2">
      <c r="A17" s="44"/>
      <c r="B17" s="87"/>
      <c r="C17" s="23"/>
      <c r="D17" s="23"/>
      <c r="E17" s="23"/>
      <c r="F17" s="24"/>
    </row>
    <row r="18" spans="1:12" ht="24.95" customHeight="1" x14ac:dyDescent="0.2">
      <c r="A18" s="44"/>
      <c r="B18" s="87" t="s">
        <v>979</v>
      </c>
      <c r="C18" s="23">
        <v>4394</v>
      </c>
      <c r="D18" s="23">
        <v>466</v>
      </c>
      <c r="E18" s="23">
        <v>522</v>
      </c>
      <c r="F18" s="24">
        <v>7</v>
      </c>
    </row>
    <row r="19" spans="1:12" ht="24.95" customHeight="1" x14ac:dyDescent="0.2">
      <c r="A19" s="44"/>
      <c r="B19" s="87"/>
      <c r="C19" s="23"/>
      <c r="D19" s="23"/>
      <c r="E19" s="23"/>
      <c r="F19" s="24"/>
    </row>
    <row r="20" spans="1:12" ht="24.95" customHeight="1" x14ac:dyDescent="0.2">
      <c r="A20" s="20"/>
      <c r="B20" s="152" t="s">
        <v>420</v>
      </c>
      <c r="C20" s="23">
        <v>6772</v>
      </c>
      <c r="D20" s="23">
        <v>774</v>
      </c>
      <c r="E20" s="23">
        <v>859</v>
      </c>
      <c r="F20" s="24">
        <v>13</v>
      </c>
    </row>
    <row r="21" spans="1:12" ht="24.95" customHeight="1" x14ac:dyDescent="0.2">
      <c r="A21" s="20"/>
      <c r="B21" s="87"/>
      <c r="C21" s="23"/>
      <c r="D21" s="23"/>
      <c r="E21" s="23"/>
      <c r="F21" s="24"/>
    </row>
    <row r="22" spans="1:12" ht="24.95" customHeight="1" x14ac:dyDescent="0.2">
      <c r="A22" s="20"/>
      <c r="B22" s="152" t="s">
        <v>402</v>
      </c>
      <c r="C22" s="23">
        <v>9403</v>
      </c>
      <c r="D22" s="23">
        <v>1035</v>
      </c>
      <c r="E22" s="23">
        <v>1149</v>
      </c>
      <c r="F22" s="24">
        <v>18</v>
      </c>
    </row>
    <row r="23" spans="1:12" ht="24.95" customHeight="1" x14ac:dyDescent="0.2">
      <c r="A23" s="20"/>
      <c r="B23" s="87"/>
      <c r="C23" s="23"/>
      <c r="D23" s="23"/>
      <c r="E23" s="23"/>
      <c r="F23" s="24"/>
    </row>
    <row r="24" spans="1:12" ht="35.1" customHeight="1" x14ac:dyDescent="0.2">
      <c r="A24" s="81"/>
      <c r="B24" s="22" t="s">
        <v>448</v>
      </c>
      <c r="C24" s="25">
        <v>106.7</v>
      </c>
      <c r="D24" s="25">
        <v>87.8</v>
      </c>
      <c r="E24" s="25">
        <v>86</v>
      </c>
      <c r="F24" s="26">
        <v>112.5</v>
      </c>
    </row>
    <row r="25" spans="1:12" ht="32.25" customHeight="1" x14ac:dyDescent="0.2">
      <c r="A25" s="1113" t="s">
        <v>1506</v>
      </c>
      <c r="B25" s="1113"/>
      <c r="C25" s="1113"/>
      <c r="D25" s="1113"/>
      <c r="E25" s="1113"/>
      <c r="F25" s="1113"/>
      <c r="G25" s="1113"/>
      <c r="I25" s="28"/>
      <c r="J25" s="28"/>
      <c r="K25" s="28"/>
      <c r="L25" s="28"/>
    </row>
    <row r="26" spans="1:12" s="28" customFormat="1" ht="27.75" customHeight="1" x14ac:dyDescent="0.2">
      <c r="A26" s="1112" t="s">
        <v>1507</v>
      </c>
      <c r="B26" s="976"/>
      <c r="C26" s="976"/>
      <c r="D26" s="976"/>
      <c r="E26" s="976"/>
      <c r="F26" s="976"/>
      <c r="I26"/>
      <c r="J26"/>
      <c r="K26"/>
      <c r="L26"/>
    </row>
  </sheetData>
  <mergeCells count="19">
    <mergeCell ref="A26:F26"/>
    <mergeCell ref="A10:B10"/>
    <mergeCell ref="E10:F10"/>
    <mergeCell ref="A11:B11"/>
    <mergeCell ref="E11:E13"/>
    <mergeCell ref="F11:F13"/>
    <mergeCell ref="A12:B12"/>
    <mergeCell ref="A13:B13"/>
    <mergeCell ref="A25:G25"/>
    <mergeCell ref="D2:E3"/>
    <mergeCell ref="A5:B6"/>
    <mergeCell ref="C5:C13"/>
    <mergeCell ref="D5:D13"/>
    <mergeCell ref="E5:F7"/>
    <mergeCell ref="A7:B7"/>
    <mergeCell ref="A8:B8"/>
    <mergeCell ref="E8:F8"/>
    <mergeCell ref="A9:B9"/>
    <mergeCell ref="E9:F9"/>
  </mergeCells>
  <phoneticPr fontId="17" type="noConversion"/>
  <hyperlinks>
    <hyperlink ref="D2:D3" location="'Spis tablic     List of tables'!A35" display="Powrót do spisu tablic"/>
    <hyperlink ref="D2:E3" location="'Spis tablic     List of tables'!A38" display="'Spis tablic     List of tables'!A38"/>
  </hyperlinks>
  <pageMargins left="0.75" right="0.75" top="1" bottom="1" header="0.5" footer="0.5"/>
  <pageSetup paperSize="9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workbookViewId="0"/>
  </sheetViews>
  <sheetFormatPr defaultRowHeight="12.75" x14ac:dyDescent="0.2"/>
  <cols>
    <col min="1" max="1" width="39.7109375" style="175" customWidth="1"/>
    <col min="2" max="2" width="3.42578125" style="27" customWidth="1"/>
    <col min="3" max="5" width="33.5703125" style="27" customWidth="1"/>
    <col min="6" max="16384" width="9.140625" style="27"/>
  </cols>
  <sheetData>
    <row r="1" spans="1:7" s="168" customFormat="1" ht="30" customHeight="1" x14ac:dyDescent="0.25">
      <c r="A1" s="298" t="s">
        <v>775</v>
      </c>
      <c r="B1" s="167"/>
      <c r="C1" s="167"/>
      <c r="D1" s="167"/>
      <c r="E1" s="325" t="s">
        <v>364</v>
      </c>
      <c r="F1" s="281"/>
    </row>
    <row r="2" spans="1:7" s="168" customFormat="1" ht="15.95" customHeight="1" x14ac:dyDescent="0.25">
      <c r="A2" s="298" t="s">
        <v>1508</v>
      </c>
      <c r="B2" s="167"/>
      <c r="C2" s="167"/>
      <c r="D2" s="167"/>
      <c r="E2" s="281"/>
      <c r="F2" s="281"/>
    </row>
    <row r="3" spans="1:7" s="168" customFormat="1" ht="15.95" customHeight="1" x14ac:dyDescent="0.2">
      <c r="A3" s="166" t="s">
        <v>104</v>
      </c>
      <c r="B3" s="167"/>
      <c r="C3" s="167"/>
      <c r="D3" s="167"/>
      <c r="E3" s="167"/>
      <c r="G3" s="282"/>
    </row>
    <row r="4" spans="1:7" s="171" customFormat="1" ht="30" customHeight="1" x14ac:dyDescent="0.2">
      <c r="A4" s="297" t="s">
        <v>1509</v>
      </c>
      <c r="B4" s="170"/>
      <c r="C4" s="170"/>
      <c r="D4" s="170"/>
      <c r="E4" s="170"/>
    </row>
    <row r="5" spans="1:7" ht="15.95" customHeight="1" x14ac:dyDescent="0.2">
      <c r="A5" s="1114"/>
      <c r="B5" s="1030"/>
      <c r="C5" s="1041" t="s">
        <v>105</v>
      </c>
      <c r="D5" s="1041"/>
      <c r="E5" s="889"/>
    </row>
    <row r="6" spans="1:7" ht="15.95" customHeight="1" x14ac:dyDescent="0.2">
      <c r="A6" s="824" t="s">
        <v>204</v>
      </c>
      <c r="B6" s="825"/>
      <c r="C6" s="1041"/>
      <c r="D6" s="1041"/>
      <c r="E6" s="889"/>
    </row>
    <row r="7" spans="1:7" ht="15.95" customHeight="1" x14ac:dyDescent="0.2">
      <c r="A7" s="843" t="s">
        <v>205</v>
      </c>
      <c r="B7" s="844"/>
      <c r="C7" s="1041"/>
      <c r="D7" s="1041"/>
      <c r="E7" s="889"/>
    </row>
    <row r="8" spans="1:7" ht="15.95" customHeight="1" x14ac:dyDescent="0.2">
      <c r="A8" s="864" t="s">
        <v>106</v>
      </c>
      <c r="B8" s="865"/>
      <c r="C8" s="794"/>
      <c r="D8" s="794"/>
      <c r="E8" s="795"/>
    </row>
    <row r="9" spans="1:7" ht="15.95" customHeight="1" x14ac:dyDescent="0.2">
      <c r="A9" s="866" t="s">
        <v>393</v>
      </c>
      <c r="B9" s="867"/>
      <c r="C9" s="794" t="s">
        <v>707</v>
      </c>
      <c r="D9" s="794" t="s">
        <v>394</v>
      </c>
      <c r="E9" s="795" t="s">
        <v>395</v>
      </c>
    </row>
    <row r="10" spans="1:7" ht="15.95" customHeight="1" x14ac:dyDescent="0.2">
      <c r="A10" s="864" t="s">
        <v>396</v>
      </c>
      <c r="B10" s="865"/>
      <c r="C10" s="938"/>
      <c r="D10" s="938"/>
      <c r="E10" s="905"/>
    </row>
    <row r="11" spans="1:7" ht="15.95" customHeight="1" x14ac:dyDescent="0.2">
      <c r="A11" s="866" t="s">
        <v>397</v>
      </c>
      <c r="B11" s="867"/>
      <c r="C11" s="938"/>
      <c r="D11" s="938"/>
      <c r="E11" s="905"/>
    </row>
    <row r="12" spans="1:7" ht="15.95" customHeight="1" thickBot="1" x14ac:dyDescent="0.25">
      <c r="A12" s="934"/>
      <c r="B12" s="974"/>
      <c r="C12" s="1115"/>
      <c r="D12" s="1115"/>
      <c r="E12" s="1116"/>
    </row>
    <row r="13" spans="1:7" ht="24.95" customHeight="1" x14ac:dyDescent="0.2">
      <c r="A13" s="172" t="s">
        <v>282</v>
      </c>
      <c r="B13" s="173" t="s">
        <v>186</v>
      </c>
      <c r="C13" s="48">
        <v>47591</v>
      </c>
      <c r="D13" s="48">
        <v>45267</v>
      </c>
      <c r="E13" s="50">
        <v>2324</v>
      </c>
    </row>
    <row r="14" spans="1:7" ht="15.95" customHeight="1" x14ac:dyDescent="0.2">
      <c r="A14" s="174" t="s">
        <v>283</v>
      </c>
      <c r="B14" s="103" t="s">
        <v>188</v>
      </c>
      <c r="C14" s="25">
        <v>92</v>
      </c>
      <c r="D14" s="25">
        <v>90.2</v>
      </c>
      <c r="E14" s="26">
        <v>151.1</v>
      </c>
    </row>
    <row r="15" spans="1:7" ht="24.95" customHeight="1" x14ac:dyDescent="0.2">
      <c r="A15" s="175" t="s">
        <v>284</v>
      </c>
      <c r="B15" s="37"/>
      <c r="C15" s="23"/>
      <c r="D15" s="23"/>
      <c r="E15" s="24"/>
    </row>
    <row r="16" spans="1:7" ht="24.95" customHeight="1" x14ac:dyDescent="0.2">
      <c r="A16" s="175" t="s">
        <v>285</v>
      </c>
      <c r="B16" s="37" t="s">
        <v>186</v>
      </c>
      <c r="C16" s="24">
        <v>15291</v>
      </c>
      <c r="D16" s="23">
        <v>14394</v>
      </c>
      <c r="E16" s="401">
        <v>897</v>
      </c>
    </row>
    <row r="17" spans="1:5" ht="15.95" customHeight="1" x14ac:dyDescent="0.2">
      <c r="B17" s="37" t="s">
        <v>188</v>
      </c>
      <c r="C17" s="357">
        <v>87.7</v>
      </c>
      <c r="D17" s="372">
        <v>85.2</v>
      </c>
      <c r="E17" s="405">
        <v>170.5</v>
      </c>
    </row>
    <row r="18" spans="1:5" ht="15.95" customHeight="1" x14ac:dyDescent="0.2">
      <c r="B18" s="37"/>
      <c r="C18" s="23"/>
      <c r="D18" s="23"/>
      <c r="E18" s="24"/>
    </row>
    <row r="19" spans="1:5" ht="15.95" customHeight="1" x14ac:dyDescent="0.2">
      <c r="A19" s="175" t="s">
        <v>286</v>
      </c>
      <c r="B19" s="37" t="s">
        <v>186</v>
      </c>
      <c r="C19" s="23">
        <v>7976</v>
      </c>
      <c r="D19" s="23">
        <v>7599</v>
      </c>
      <c r="E19" s="24">
        <v>377</v>
      </c>
    </row>
    <row r="20" spans="1:5" ht="15.95" customHeight="1" x14ac:dyDescent="0.2">
      <c r="B20" s="37" t="s">
        <v>188</v>
      </c>
      <c r="C20" s="63">
        <v>91.6</v>
      </c>
      <c r="D20" s="23">
        <v>90.5</v>
      </c>
      <c r="E20" s="24">
        <v>122</v>
      </c>
    </row>
    <row r="21" spans="1:5" ht="15.95" customHeight="1" x14ac:dyDescent="0.2">
      <c r="B21" s="37"/>
      <c r="C21" s="63"/>
      <c r="D21" s="63"/>
      <c r="E21" s="85"/>
    </row>
    <row r="22" spans="1:5" ht="15.95" customHeight="1" x14ac:dyDescent="0.2">
      <c r="A22" s="175" t="s">
        <v>778</v>
      </c>
      <c r="B22" s="37" t="s">
        <v>186</v>
      </c>
      <c r="C22" s="23">
        <v>8837</v>
      </c>
      <c r="D22" s="23">
        <v>8394</v>
      </c>
      <c r="E22" s="24">
        <v>443</v>
      </c>
    </row>
    <row r="23" spans="1:5" ht="15.95" customHeight="1" x14ac:dyDescent="0.2">
      <c r="B23" s="37" t="s">
        <v>188</v>
      </c>
      <c r="C23" s="63">
        <v>87.9</v>
      </c>
      <c r="D23" s="63">
        <v>85.6</v>
      </c>
      <c r="E23" s="85">
        <v>175.1</v>
      </c>
    </row>
    <row r="24" spans="1:5" ht="15.95" customHeight="1" x14ac:dyDescent="0.2">
      <c r="B24" s="37"/>
      <c r="C24" s="23"/>
      <c r="D24" s="23"/>
      <c r="E24" s="24"/>
    </row>
    <row r="25" spans="1:5" ht="15.95" customHeight="1" x14ac:dyDescent="0.2">
      <c r="A25" s="175" t="s">
        <v>777</v>
      </c>
      <c r="B25" s="37" t="s">
        <v>186</v>
      </c>
      <c r="C25" s="254">
        <v>9832</v>
      </c>
      <c r="D25" s="254">
        <v>9231</v>
      </c>
      <c r="E25" s="330">
        <v>601</v>
      </c>
    </row>
    <row r="26" spans="1:5" ht="15.95" customHeight="1" x14ac:dyDescent="0.2">
      <c r="B26" s="37" t="s">
        <v>188</v>
      </c>
      <c r="C26" s="63">
        <v>85.3</v>
      </c>
      <c r="D26" s="23">
        <v>82.9</v>
      </c>
      <c r="E26" s="85">
        <v>153.30000000000001</v>
      </c>
    </row>
    <row r="27" spans="1:5" ht="15.95" customHeight="1" x14ac:dyDescent="0.2">
      <c r="B27" s="37"/>
      <c r="C27" s="63"/>
      <c r="D27" s="23"/>
      <c r="E27" s="85"/>
    </row>
    <row r="28" spans="1:5" ht="15.95" customHeight="1" x14ac:dyDescent="0.2">
      <c r="A28" s="175" t="s">
        <v>874</v>
      </c>
      <c r="B28" s="37" t="s">
        <v>186</v>
      </c>
      <c r="C28" s="254">
        <v>3033</v>
      </c>
      <c r="D28" s="254">
        <v>3033</v>
      </c>
      <c r="E28" s="330" t="s">
        <v>232</v>
      </c>
    </row>
    <row r="29" spans="1:5" ht="15.95" customHeight="1" x14ac:dyDescent="0.2">
      <c r="A29" s="196" t="s">
        <v>776</v>
      </c>
      <c r="B29" s="37" t="s">
        <v>188</v>
      </c>
      <c r="C29" s="63">
        <v>211.4</v>
      </c>
      <c r="D29" s="63">
        <v>211.4</v>
      </c>
      <c r="E29" s="85" t="s">
        <v>449</v>
      </c>
    </row>
    <row r="30" spans="1:5" ht="15.95" customHeight="1" x14ac:dyDescent="0.2">
      <c r="A30" s="196"/>
      <c r="B30" s="37"/>
      <c r="C30" s="63"/>
      <c r="D30" s="63"/>
      <c r="E30" s="85"/>
    </row>
    <row r="31" spans="1:5" ht="15.95" customHeight="1" x14ac:dyDescent="0.2">
      <c r="A31" s="29" t="s">
        <v>873</v>
      </c>
      <c r="B31" s="37" t="s">
        <v>186</v>
      </c>
      <c r="C31" s="254">
        <v>2622</v>
      </c>
      <c r="D31" s="23">
        <v>2616</v>
      </c>
      <c r="E31" s="330">
        <v>6</v>
      </c>
    </row>
    <row r="32" spans="1:5" ht="15.75" customHeight="1" x14ac:dyDescent="0.2">
      <c r="A32" s="196" t="s">
        <v>875</v>
      </c>
      <c r="B32" s="37" t="s">
        <v>188</v>
      </c>
      <c r="C32" s="63">
        <v>101.3</v>
      </c>
      <c r="D32" s="63">
        <v>103.4</v>
      </c>
      <c r="E32" s="85">
        <v>10.3</v>
      </c>
    </row>
    <row r="33" spans="1:5" ht="22.5" customHeight="1" x14ac:dyDescent="0.2">
      <c r="A33" s="508" t="s">
        <v>876</v>
      </c>
      <c r="B33" s="507"/>
      <c r="C33" s="509"/>
      <c r="D33" s="509"/>
      <c r="E33" s="510"/>
    </row>
    <row r="34" spans="1:5" ht="15.95" customHeight="1" x14ac:dyDescent="0.2">
      <c r="A34" s="511" t="s">
        <v>877</v>
      </c>
      <c r="B34" s="507"/>
      <c r="C34" s="509"/>
      <c r="D34" s="509"/>
      <c r="E34" s="510"/>
    </row>
    <row r="35" spans="1:5" ht="15.95" customHeight="1" x14ac:dyDescent="0.2">
      <c r="A35" s="508" t="s">
        <v>37</v>
      </c>
      <c r="B35" s="406"/>
      <c r="C35" s="406"/>
      <c r="D35" s="406"/>
      <c r="E35" s="406"/>
    </row>
    <row r="36" spans="1:5" ht="15.95" customHeight="1" x14ac:dyDescent="0.2">
      <c r="A36" s="511" t="s">
        <v>681</v>
      </c>
      <c r="B36" s="406"/>
      <c r="C36" s="406"/>
      <c r="D36" s="406"/>
      <c r="E36" s="406"/>
    </row>
    <row r="37" spans="1:5" ht="15.95" customHeight="1" x14ac:dyDescent="0.2"/>
  </sheetData>
  <mergeCells count="12">
    <mergeCell ref="A5:B5"/>
    <mergeCell ref="A12:B12"/>
    <mergeCell ref="A10:B10"/>
    <mergeCell ref="A11:B11"/>
    <mergeCell ref="C5:E8"/>
    <mergeCell ref="A6:B6"/>
    <mergeCell ref="A7:B7"/>
    <mergeCell ref="A8:B8"/>
    <mergeCell ref="A9:B9"/>
    <mergeCell ref="C9:C12"/>
    <mergeCell ref="D9:D12"/>
    <mergeCell ref="E9:E12"/>
  </mergeCells>
  <phoneticPr fontId="17" type="noConversion"/>
  <hyperlinks>
    <hyperlink ref="E1:F2" location="'Spis tablic     List of tables'!A36" display="Powrót do spisu tablic"/>
    <hyperlink ref="E1" location="'Spis tablic     List of tables'!A39" display="'Spis tablic     List of tables'!A39"/>
  </hyperlinks>
  <pageMargins left="0.75" right="0.75" top="1" bottom="1" header="0.5" footer="0.5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6"/>
  <sheetViews>
    <sheetView zoomScaleNormal="100" workbookViewId="0"/>
  </sheetViews>
  <sheetFormatPr defaultRowHeight="12.75" x14ac:dyDescent="0.2"/>
  <cols>
    <col min="1" max="1" width="41.5703125" style="185" customWidth="1"/>
    <col min="2" max="2" width="3.42578125" style="27" customWidth="1"/>
    <col min="3" max="7" width="16.140625" style="27" customWidth="1"/>
    <col min="8" max="16384" width="9.140625" style="27"/>
  </cols>
  <sheetData>
    <row r="1" spans="1:8" ht="30" customHeight="1" x14ac:dyDescent="0.25">
      <c r="A1" s="296" t="s">
        <v>779</v>
      </c>
      <c r="B1" s="4"/>
      <c r="C1" s="32"/>
      <c r="D1" s="406"/>
      <c r="E1" s="406"/>
      <c r="F1" s="872" t="s">
        <v>364</v>
      </c>
      <c r="G1" s="872"/>
    </row>
    <row r="2" spans="1:8" s="29" customFormat="1" ht="30" customHeight="1" x14ac:dyDescent="0.2">
      <c r="A2" s="178" t="s">
        <v>287</v>
      </c>
      <c r="B2" s="169"/>
      <c r="C2" s="358"/>
      <c r="D2" s="359"/>
      <c r="E2" s="359"/>
      <c r="F2" s="34"/>
      <c r="G2" s="358"/>
    </row>
    <row r="3" spans="1:8" ht="15.95" customHeight="1" x14ac:dyDescent="0.2">
      <c r="A3" s="163"/>
      <c r="B3" s="131"/>
      <c r="C3" s="1129">
        <v>2016</v>
      </c>
      <c r="D3" s="1126">
        <v>2017</v>
      </c>
      <c r="E3" s="1126"/>
      <c r="F3" s="1126"/>
      <c r="G3" s="1126"/>
    </row>
    <row r="4" spans="1:8" ht="15.95" customHeight="1" x14ac:dyDescent="0.2">
      <c r="A4" s="158" t="s">
        <v>288</v>
      </c>
      <c r="B4" s="135"/>
      <c r="C4" s="1130"/>
      <c r="D4" s="1127"/>
      <c r="E4" s="1127"/>
      <c r="F4" s="1127"/>
      <c r="G4" s="1127"/>
    </row>
    <row r="5" spans="1:8" ht="15.95" customHeight="1" x14ac:dyDescent="0.2">
      <c r="A5" s="179" t="s">
        <v>205</v>
      </c>
      <c r="B5" s="135"/>
      <c r="C5" s="1131"/>
      <c r="D5" s="1128"/>
      <c r="E5" s="1128"/>
      <c r="F5" s="1128"/>
      <c r="G5" s="1128"/>
    </row>
    <row r="6" spans="1:8" ht="15.95" customHeight="1" x14ac:dyDescent="0.2">
      <c r="A6" s="165" t="s">
        <v>106</v>
      </c>
      <c r="B6" s="135"/>
      <c r="C6" s="1117" t="s">
        <v>292</v>
      </c>
      <c r="D6" s="1117" t="s">
        <v>289</v>
      </c>
      <c r="E6" s="1120" t="s">
        <v>290</v>
      </c>
      <c r="F6" s="1121" t="s">
        <v>291</v>
      </c>
      <c r="G6" s="1123" t="s">
        <v>292</v>
      </c>
      <c r="H6" s="240"/>
    </row>
    <row r="7" spans="1:8" ht="15.95" customHeight="1" x14ac:dyDescent="0.2">
      <c r="A7" s="180" t="s">
        <v>293</v>
      </c>
      <c r="B7" s="135"/>
      <c r="C7" s="1118"/>
      <c r="D7" s="1118"/>
      <c r="E7" s="1121"/>
      <c r="F7" s="1121"/>
      <c r="G7" s="1124"/>
    </row>
    <row r="8" spans="1:8" ht="15.95" customHeight="1" x14ac:dyDescent="0.2">
      <c r="A8" s="165" t="s">
        <v>396</v>
      </c>
      <c r="B8" s="135"/>
      <c r="C8" s="1118"/>
      <c r="D8" s="1118"/>
      <c r="E8" s="1121"/>
      <c r="F8" s="1121"/>
      <c r="G8" s="1124"/>
    </row>
    <row r="9" spans="1:8" ht="15.95" customHeight="1" x14ac:dyDescent="0.2">
      <c r="A9" s="179" t="s">
        <v>294</v>
      </c>
      <c r="B9" s="135"/>
      <c r="C9" s="1118"/>
      <c r="D9" s="1118"/>
      <c r="E9" s="1121"/>
      <c r="F9" s="1121"/>
      <c r="G9" s="1124"/>
    </row>
    <row r="10" spans="1:8" ht="15.95" customHeight="1" thickBot="1" x14ac:dyDescent="0.25">
      <c r="A10" s="181"/>
      <c r="B10" s="182"/>
      <c r="C10" s="1119"/>
      <c r="D10" s="1119"/>
      <c r="E10" s="1122"/>
      <c r="F10" s="1122"/>
      <c r="G10" s="1125"/>
    </row>
    <row r="11" spans="1:8" ht="24.95" customHeight="1" x14ac:dyDescent="0.2">
      <c r="A11" s="183" t="s">
        <v>295</v>
      </c>
      <c r="B11" s="103" t="s">
        <v>186</v>
      </c>
      <c r="C11" s="286">
        <v>100992</v>
      </c>
      <c r="D11" s="322">
        <v>21309</v>
      </c>
      <c r="E11" s="322">
        <v>44524</v>
      </c>
      <c r="F11" s="111">
        <v>69303</v>
      </c>
      <c r="G11" s="322">
        <v>93774</v>
      </c>
    </row>
    <row r="12" spans="1:8" ht="18.75" customHeight="1" x14ac:dyDescent="0.2">
      <c r="A12" s="184" t="s">
        <v>296</v>
      </c>
      <c r="B12" s="103" t="s">
        <v>188</v>
      </c>
      <c r="C12" s="236">
        <v>103.5</v>
      </c>
      <c r="D12" s="256">
        <v>73</v>
      </c>
      <c r="E12" s="256">
        <v>78.400000000000006</v>
      </c>
      <c r="F12" s="256">
        <v>86.3</v>
      </c>
      <c r="G12" s="256">
        <v>92.9</v>
      </c>
    </row>
    <row r="13" spans="1:8" ht="18.75" customHeight="1" x14ac:dyDescent="0.2">
      <c r="A13" s="184"/>
      <c r="B13" s="103"/>
      <c r="C13" s="236"/>
      <c r="D13" s="256"/>
      <c r="E13" s="111"/>
      <c r="F13" s="111"/>
      <c r="G13" s="256"/>
    </row>
    <row r="14" spans="1:8" ht="24.95" customHeight="1" x14ac:dyDescent="0.2">
      <c r="A14" s="185" t="s">
        <v>297</v>
      </c>
      <c r="B14" s="37" t="s">
        <v>186</v>
      </c>
      <c r="C14" s="73">
        <v>67485</v>
      </c>
      <c r="D14" s="74">
        <v>14094</v>
      </c>
      <c r="E14" s="74">
        <v>29193</v>
      </c>
      <c r="F14" s="74">
        <v>44912</v>
      </c>
      <c r="G14" s="74">
        <v>60547</v>
      </c>
    </row>
    <row r="15" spans="1:8" ht="15.95" customHeight="1" x14ac:dyDescent="0.2">
      <c r="A15" s="186" t="s">
        <v>298</v>
      </c>
      <c r="B15" s="37" t="s">
        <v>188</v>
      </c>
      <c r="C15" s="210">
        <v>104.7</v>
      </c>
      <c r="D15" s="193">
        <v>72.900000000000006</v>
      </c>
      <c r="E15" s="193">
        <v>78.400000000000006</v>
      </c>
      <c r="F15" s="193">
        <v>83.5</v>
      </c>
      <c r="G15" s="193">
        <v>89.7</v>
      </c>
    </row>
    <row r="16" spans="1:8" ht="15.95" customHeight="1" x14ac:dyDescent="0.2">
      <c r="A16" s="186"/>
      <c r="B16" s="37"/>
      <c r="C16" s="210"/>
      <c r="D16" s="193"/>
      <c r="E16" s="74"/>
      <c r="F16" s="74"/>
      <c r="G16" s="193"/>
    </row>
    <row r="17" spans="1:7" ht="24.95" customHeight="1" x14ac:dyDescent="0.2">
      <c r="A17" s="185" t="s">
        <v>299</v>
      </c>
      <c r="B17" s="37" t="s">
        <v>186</v>
      </c>
      <c r="C17" s="73">
        <v>3859</v>
      </c>
      <c r="D17" s="74">
        <v>687</v>
      </c>
      <c r="E17" s="74">
        <v>1509</v>
      </c>
      <c r="F17" s="74">
        <v>2437</v>
      </c>
      <c r="G17" s="74">
        <v>3195</v>
      </c>
    </row>
    <row r="18" spans="1:7" ht="15.95" customHeight="1" x14ac:dyDescent="0.2">
      <c r="A18" s="186" t="s">
        <v>300</v>
      </c>
      <c r="B18" s="37" t="s">
        <v>188</v>
      </c>
      <c r="C18" s="210">
        <v>116.5</v>
      </c>
      <c r="D18" s="193">
        <v>98.7</v>
      </c>
      <c r="E18" s="193">
        <v>87</v>
      </c>
      <c r="F18" s="193">
        <v>85</v>
      </c>
      <c r="G18" s="193">
        <v>82.8</v>
      </c>
    </row>
    <row r="19" spans="1:7" ht="15.95" customHeight="1" x14ac:dyDescent="0.2">
      <c r="A19" s="186"/>
      <c r="B19" s="37"/>
      <c r="C19" s="210"/>
      <c r="D19" s="193"/>
      <c r="E19" s="193"/>
      <c r="F19" s="74"/>
      <c r="G19" s="193"/>
    </row>
    <row r="20" spans="1:7" ht="24.95" customHeight="1" x14ac:dyDescent="0.2">
      <c r="A20" s="185" t="s">
        <v>535</v>
      </c>
      <c r="B20" s="37" t="s">
        <v>186</v>
      </c>
      <c r="C20" s="73">
        <v>29648</v>
      </c>
      <c r="D20" s="302">
        <v>6528</v>
      </c>
      <c r="E20" s="74">
        <v>13822</v>
      </c>
      <c r="F20" s="74">
        <v>21954</v>
      </c>
      <c r="G20" s="74">
        <v>30032</v>
      </c>
    </row>
    <row r="21" spans="1:7" ht="15.95" customHeight="1" x14ac:dyDescent="0.2">
      <c r="A21" s="186" t="s">
        <v>536</v>
      </c>
      <c r="B21" s="37" t="s">
        <v>188</v>
      </c>
      <c r="C21" s="210">
        <v>99.6</v>
      </c>
      <c r="D21" s="193">
        <v>71.400000000000006</v>
      </c>
      <c r="E21" s="193">
        <v>77.400000000000006</v>
      </c>
      <c r="F21" s="193">
        <v>93</v>
      </c>
      <c r="G21" s="193">
        <v>101.3</v>
      </c>
    </row>
    <row r="22" spans="1:7" ht="15.95" customHeight="1" x14ac:dyDescent="0.2">
      <c r="A22" s="186"/>
      <c r="B22" s="37"/>
      <c r="C22" s="210"/>
      <c r="D22" s="193"/>
      <c r="E22" s="193"/>
      <c r="F22" s="74"/>
      <c r="G22" s="193"/>
    </row>
    <row r="23" spans="1:7" ht="24.95" customHeight="1" x14ac:dyDescent="0.2">
      <c r="A23" s="185" t="s">
        <v>537</v>
      </c>
      <c r="B23" s="37" t="s">
        <v>186</v>
      </c>
      <c r="C23" s="210">
        <v>3088.2</v>
      </c>
      <c r="D23" s="193">
        <v>707</v>
      </c>
      <c r="E23" s="193">
        <v>1490.6</v>
      </c>
      <c r="F23" s="193">
        <v>2342.1999999999998</v>
      </c>
      <c r="G23" s="193">
        <v>3253</v>
      </c>
    </row>
    <row r="24" spans="1:7" ht="15.95" customHeight="1" x14ac:dyDescent="0.2">
      <c r="A24" s="186" t="s">
        <v>455</v>
      </c>
      <c r="B24" s="37" t="s">
        <v>188</v>
      </c>
      <c r="C24" s="210">
        <v>101.8</v>
      </c>
      <c r="D24" s="193">
        <v>74.900000000000006</v>
      </c>
      <c r="E24" s="193">
        <v>80.7</v>
      </c>
      <c r="F24" s="193">
        <v>95.8</v>
      </c>
      <c r="G24" s="193">
        <v>105.3</v>
      </c>
    </row>
    <row r="25" spans="1:7" ht="15.95" customHeight="1" x14ac:dyDescent="0.2">
      <c r="A25" s="186"/>
      <c r="B25" s="37"/>
      <c r="C25" s="210"/>
      <c r="D25" s="193"/>
      <c r="E25" s="193"/>
      <c r="F25" s="74"/>
      <c r="G25" s="193"/>
    </row>
    <row r="26" spans="1:7" ht="24.95" customHeight="1" x14ac:dyDescent="0.2">
      <c r="A26" s="185" t="s">
        <v>538</v>
      </c>
      <c r="B26" s="37" t="s">
        <v>186</v>
      </c>
      <c r="C26" s="73">
        <v>104</v>
      </c>
      <c r="D26" s="74">
        <v>108</v>
      </c>
      <c r="E26" s="74">
        <v>108</v>
      </c>
      <c r="F26" s="74">
        <v>107</v>
      </c>
      <c r="G26" s="74">
        <v>108</v>
      </c>
    </row>
    <row r="27" spans="1:7" ht="15.95" customHeight="1" x14ac:dyDescent="0.2">
      <c r="A27" s="186" t="s">
        <v>539</v>
      </c>
      <c r="B27" s="37" t="s">
        <v>188</v>
      </c>
      <c r="C27" s="210">
        <v>102.2</v>
      </c>
      <c r="D27" s="193">
        <v>105</v>
      </c>
      <c r="E27" s="193">
        <v>104.2</v>
      </c>
      <c r="F27" s="193">
        <v>103.1</v>
      </c>
      <c r="G27" s="193">
        <v>104</v>
      </c>
    </row>
    <row r="28" spans="1:7" ht="24.95" customHeight="1" x14ac:dyDescent="0.2">
      <c r="A28" s="183" t="s">
        <v>540</v>
      </c>
      <c r="B28" s="37"/>
      <c r="C28" s="73"/>
      <c r="D28" s="193"/>
      <c r="E28" s="74"/>
      <c r="F28" s="74"/>
      <c r="G28" s="74"/>
    </row>
    <row r="29" spans="1:7" ht="15.95" customHeight="1" x14ac:dyDescent="0.2">
      <c r="A29" s="184" t="s">
        <v>541</v>
      </c>
      <c r="B29" s="37"/>
      <c r="C29" s="73"/>
      <c r="D29" s="323"/>
      <c r="E29" s="74"/>
      <c r="F29" s="74"/>
      <c r="G29" s="74"/>
    </row>
    <row r="30" spans="1:7" ht="15.95" customHeight="1" x14ac:dyDescent="0.2">
      <c r="A30" s="185" t="s">
        <v>542</v>
      </c>
      <c r="B30" s="37" t="s">
        <v>186</v>
      </c>
      <c r="C30" s="73">
        <v>139</v>
      </c>
      <c r="D30" s="324">
        <v>32</v>
      </c>
      <c r="E30" s="74">
        <v>63</v>
      </c>
      <c r="F30" s="74">
        <v>92</v>
      </c>
      <c r="G30" s="74">
        <v>122</v>
      </c>
    </row>
    <row r="31" spans="1:7" ht="15.95" customHeight="1" x14ac:dyDescent="0.2">
      <c r="A31" s="187" t="s">
        <v>543</v>
      </c>
      <c r="B31" s="37" t="s">
        <v>188</v>
      </c>
      <c r="C31" s="210">
        <v>80.8</v>
      </c>
      <c r="D31" s="318">
        <v>114.3</v>
      </c>
      <c r="E31" s="193">
        <v>100</v>
      </c>
      <c r="F31" s="193">
        <v>80.7</v>
      </c>
      <c r="G31" s="193">
        <v>87.8</v>
      </c>
    </row>
    <row r="32" spans="1:7" ht="15.95" customHeight="1" x14ac:dyDescent="0.2">
      <c r="A32" s="187"/>
      <c r="B32" s="37"/>
      <c r="C32" s="210"/>
      <c r="D32" s="318"/>
      <c r="E32" s="74"/>
      <c r="F32" s="74"/>
      <c r="G32" s="193"/>
    </row>
    <row r="33" spans="1:10" ht="24.95" customHeight="1" x14ac:dyDescent="0.2">
      <c r="A33" s="188" t="s">
        <v>544</v>
      </c>
      <c r="B33" s="37" t="s">
        <v>186</v>
      </c>
      <c r="C33" s="73">
        <v>7</v>
      </c>
      <c r="D33" s="319">
        <v>2</v>
      </c>
      <c r="E33" s="74">
        <v>4</v>
      </c>
      <c r="F33" s="74">
        <v>7</v>
      </c>
      <c r="G33" s="74">
        <v>11</v>
      </c>
      <c r="J33" s="29"/>
    </row>
    <row r="34" spans="1:10" ht="15.95" customHeight="1" x14ac:dyDescent="0.2">
      <c r="A34" s="189" t="s">
        <v>545</v>
      </c>
      <c r="B34" s="37" t="s">
        <v>188</v>
      </c>
      <c r="C34" s="210">
        <v>70</v>
      </c>
      <c r="D34" s="318">
        <v>66.7</v>
      </c>
      <c r="E34" s="193">
        <v>100</v>
      </c>
      <c r="F34" s="193">
        <v>116.7</v>
      </c>
      <c r="G34" s="193">
        <v>157.1</v>
      </c>
    </row>
    <row r="35" spans="1:10" ht="15.95" customHeight="1" x14ac:dyDescent="0.2">
      <c r="A35" s="189"/>
      <c r="B35" s="37"/>
      <c r="C35" s="210"/>
      <c r="D35" s="318"/>
      <c r="E35" s="193"/>
      <c r="F35" s="193"/>
      <c r="G35" s="193"/>
    </row>
    <row r="36" spans="1:10" ht="24.95" customHeight="1" x14ac:dyDescent="0.2">
      <c r="A36" s="183" t="s">
        <v>546</v>
      </c>
      <c r="B36" s="103" t="s">
        <v>186</v>
      </c>
      <c r="C36" s="110">
        <v>94314</v>
      </c>
      <c r="D36" s="323">
        <v>26005</v>
      </c>
      <c r="E36" s="111">
        <v>50229</v>
      </c>
      <c r="F36" s="111">
        <v>71880</v>
      </c>
      <c r="G36" s="111">
        <v>96406</v>
      </c>
    </row>
    <row r="37" spans="1:10" ht="15.95" customHeight="1" x14ac:dyDescent="0.2">
      <c r="A37" s="190" t="s">
        <v>547</v>
      </c>
      <c r="B37" s="103" t="s">
        <v>188</v>
      </c>
      <c r="C37" s="236">
        <v>112.3</v>
      </c>
      <c r="D37" s="317">
        <v>120.7</v>
      </c>
      <c r="E37" s="256">
        <v>111.3</v>
      </c>
      <c r="F37" s="256">
        <v>105.4</v>
      </c>
      <c r="G37" s="256">
        <v>102.2</v>
      </c>
    </row>
    <row r="38" spans="1:10" ht="15.95" customHeight="1" x14ac:dyDescent="0.2">
      <c r="A38" s="191" t="s">
        <v>37</v>
      </c>
      <c r="B38" s="32"/>
      <c r="C38" s="41"/>
      <c r="G38" s="41"/>
    </row>
    <row r="39" spans="1:10" s="29" customFormat="1" ht="15.95" customHeight="1" x14ac:dyDescent="0.2">
      <c r="A39" s="192" t="s">
        <v>681</v>
      </c>
      <c r="B39" s="34"/>
      <c r="C39" s="287"/>
      <c r="D39" s="27"/>
      <c r="F39" s="27"/>
      <c r="G39" s="287"/>
      <c r="H39" s="27"/>
      <c r="I39" s="27"/>
      <c r="J39" s="27"/>
    </row>
    <row r="40" spans="1:10" ht="15.95" customHeight="1" x14ac:dyDescent="0.2">
      <c r="C40" s="240"/>
      <c r="G40" s="240"/>
    </row>
    <row r="41" spans="1:10" ht="15.95" customHeight="1" x14ac:dyDescent="0.2">
      <c r="C41" s="240"/>
      <c r="G41" s="240"/>
    </row>
    <row r="42" spans="1:10" ht="15.95" customHeight="1" x14ac:dyDescent="0.2">
      <c r="C42" s="240"/>
      <c r="G42" s="240"/>
    </row>
    <row r="43" spans="1:10" ht="15.95" customHeight="1" x14ac:dyDescent="0.2">
      <c r="C43" s="240"/>
      <c r="G43" s="240"/>
    </row>
    <row r="44" spans="1:10" ht="15.95" customHeight="1" x14ac:dyDescent="0.2">
      <c r="C44" s="240"/>
      <c r="G44" s="240"/>
    </row>
    <row r="45" spans="1:10" ht="15.95" customHeight="1" x14ac:dyDescent="0.2">
      <c r="C45" s="240"/>
      <c r="G45" s="240"/>
    </row>
    <row r="46" spans="1:10" ht="15.95" customHeight="1" x14ac:dyDescent="0.2">
      <c r="C46" s="240"/>
      <c r="G46" s="240"/>
    </row>
    <row r="47" spans="1:10" ht="15.95" customHeight="1" x14ac:dyDescent="0.2">
      <c r="C47" s="240"/>
      <c r="G47" s="240"/>
    </row>
    <row r="48" spans="1:10" ht="15.95" customHeight="1" x14ac:dyDescent="0.2">
      <c r="C48" s="240"/>
      <c r="G48" s="240"/>
    </row>
    <row r="49" spans="3:7" ht="15.95" customHeight="1" x14ac:dyDescent="0.2">
      <c r="C49" s="240"/>
      <c r="G49" s="240"/>
    </row>
    <row r="50" spans="3:7" ht="15.95" customHeight="1" x14ac:dyDescent="0.2">
      <c r="C50" s="240"/>
      <c r="G50" s="240"/>
    </row>
    <row r="51" spans="3:7" ht="15.95" customHeight="1" x14ac:dyDescent="0.2">
      <c r="C51" s="240"/>
      <c r="G51" s="240"/>
    </row>
    <row r="52" spans="3:7" ht="15.95" customHeight="1" x14ac:dyDescent="0.2">
      <c r="C52" s="240"/>
      <c r="G52" s="240"/>
    </row>
    <row r="53" spans="3:7" ht="15.95" customHeight="1" x14ac:dyDescent="0.2">
      <c r="C53" s="240"/>
      <c r="G53" s="240"/>
    </row>
    <row r="54" spans="3:7" ht="15.95" customHeight="1" x14ac:dyDescent="0.2">
      <c r="C54" s="240"/>
      <c r="G54" s="240"/>
    </row>
    <row r="55" spans="3:7" ht="15.95" customHeight="1" x14ac:dyDescent="0.2">
      <c r="C55" s="240"/>
      <c r="G55" s="240"/>
    </row>
    <row r="56" spans="3:7" ht="15.95" customHeight="1" x14ac:dyDescent="0.2">
      <c r="C56" s="240"/>
      <c r="G56" s="240"/>
    </row>
    <row r="57" spans="3:7" ht="15.95" customHeight="1" x14ac:dyDescent="0.2">
      <c r="C57" s="240"/>
      <c r="G57" s="240"/>
    </row>
    <row r="58" spans="3:7" ht="15.95" customHeight="1" x14ac:dyDescent="0.2">
      <c r="C58" s="240"/>
      <c r="G58" s="240"/>
    </row>
    <row r="59" spans="3:7" ht="15.95" customHeight="1" x14ac:dyDescent="0.2">
      <c r="C59" s="240"/>
      <c r="G59" s="240"/>
    </row>
    <row r="60" spans="3:7" ht="15.95" customHeight="1" x14ac:dyDescent="0.2">
      <c r="C60" s="240"/>
      <c r="G60" s="240"/>
    </row>
    <row r="61" spans="3:7" ht="15.95" customHeight="1" x14ac:dyDescent="0.2">
      <c r="C61" s="240"/>
      <c r="G61" s="240"/>
    </row>
    <row r="62" spans="3:7" ht="15.95" customHeight="1" x14ac:dyDescent="0.2">
      <c r="C62" s="240"/>
      <c r="G62" s="240"/>
    </row>
    <row r="63" spans="3:7" ht="15.95" customHeight="1" x14ac:dyDescent="0.2">
      <c r="C63" s="240"/>
      <c r="G63" s="240"/>
    </row>
    <row r="64" spans="3:7" ht="15.95" customHeight="1" x14ac:dyDescent="0.2">
      <c r="C64" s="240"/>
      <c r="G64" s="240"/>
    </row>
    <row r="65" spans="3:7" ht="15.95" customHeight="1" x14ac:dyDescent="0.2">
      <c r="C65" s="240"/>
      <c r="G65" s="240"/>
    </row>
    <row r="66" spans="3:7" ht="15.95" customHeight="1" x14ac:dyDescent="0.2">
      <c r="C66" s="240"/>
      <c r="G66" s="240"/>
    </row>
    <row r="67" spans="3:7" ht="15.95" customHeight="1" x14ac:dyDescent="0.2">
      <c r="C67" s="240"/>
      <c r="G67" s="240"/>
    </row>
    <row r="68" spans="3:7" ht="15.95" customHeight="1" x14ac:dyDescent="0.2">
      <c r="C68" s="240"/>
      <c r="G68" s="240"/>
    </row>
    <row r="69" spans="3:7" ht="15.95" customHeight="1" x14ac:dyDescent="0.2">
      <c r="C69" s="240"/>
      <c r="G69" s="240"/>
    </row>
    <row r="70" spans="3:7" ht="15.95" customHeight="1" x14ac:dyDescent="0.2">
      <c r="C70" s="240"/>
      <c r="G70" s="240"/>
    </row>
    <row r="71" spans="3:7" ht="15.95" customHeight="1" x14ac:dyDescent="0.2">
      <c r="C71" s="240"/>
      <c r="G71" s="240"/>
    </row>
    <row r="72" spans="3:7" ht="15.95" customHeight="1" x14ac:dyDescent="0.2">
      <c r="C72" s="240"/>
      <c r="G72" s="240"/>
    </row>
    <row r="73" spans="3:7" ht="15.95" customHeight="1" x14ac:dyDescent="0.2">
      <c r="C73" s="240"/>
      <c r="G73" s="240"/>
    </row>
    <row r="74" spans="3:7" ht="15.95" customHeight="1" x14ac:dyDescent="0.2">
      <c r="C74" s="240"/>
      <c r="G74" s="240"/>
    </row>
    <row r="75" spans="3:7" ht="15.95" customHeight="1" x14ac:dyDescent="0.2">
      <c r="C75" s="240"/>
      <c r="G75" s="240"/>
    </row>
    <row r="76" spans="3:7" ht="15.95" customHeight="1" x14ac:dyDescent="0.2">
      <c r="C76" s="240"/>
      <c r="G76" s="240"/>
    </row>
    <row r="77" spans="3:7" ht="15.95" customHeight="1" x14ac:dyDescent="0.2">
      <c r="C77" s="240"/>
      <c r="G77" s="240"/>
    </row>
    <row r="78" spans="3:7" ht="15.95" customHeight="1" x14ac:dyDescent="0.2">
      <c r="C78" s="240"/>
      <c r="G78" s="240"/>
    </row>
    <row r="79" spans="3:7" ht="15.95" customHeight="1" x14ac:dyDescent="0.2">
      <c r="C79" s="240"/>
      <c r="G79" s="240"/>
    </row>
    <row r="80" spans="3:7" ht="15.95" customHeight="1" x14ac:dyDescent="0.2">
      <c r="C80" s="240"/>
      <c r="G80" s="240"/>
    </row>
    <row r="81" spans="3:7" ht="15.95" customHeight="1" x14ac:dyDescent="0.2">
      <c r="C81" s="240"/>
      <c r="G81" s="240"/>
    </row>
    <row r="82" spans="3:7" ht="15.95" customHeight="1" x14ac:dyDescent="0.2">
      <c r="C82" s="240"/>
      <c r="G82" s="240"/>
    </row>
    <row r="83" spans="3:7" ht="15.95" customHeight="1" x14ac:dyDescent="0.2">
      <c r="C83" s="240"/>
      <c r="G83" s="240"/>
    </row>
    <row r="84" spans="3:7" ht="15.95" customHeight="1" x14ac:dyDescent="0.2">
      <c r="C84" s="240"/>
      <c r="G84" s="240"/>
    </row>
    <row r="85" spans="3:7" ht="15.95" customHeight="1" x14ac:dyDescent="0.2">
      <c r="C85" s="240"/>
      <c r="G85" s="240"/>
    </row>
    <row r="86" spans="3:7" ht="15.95" customHeight="1" x14ac:dyDescent="0.2">
      <c r="C86" s="240"/>
      <c r="G86" s="240"/>
    </row>
    <row r="87" spans="3:7" ht="15.95" customHeight="1" x14ac:dyDescent="0.2">
      <c r="C87" s="240"/>
      <c r="G87" s="240"/>
    </row>
    <row r="88" spans="3:7" ht="15.95" customHeight="1" x14ac:dyDescent="0.2">
      <c r="C88" s="240"/>
      <c r="G88" s="240"/>
    </row>
    <row r="89" spans="3:7" ht="15.95" customHeight="1" x14ac:dyDescent="0.2">
      <c r="C89" s="240"/>
      <c r="G89" s="240"/>
    </row>
    <row r="90" spans="3:7" ht="15.95" customHeight="1" x14ac:dyDescent="0.2">
      <c r="C90" s="240"/>
      <c r="G90" s="240"/>
    </row>
    <row r="91" spans="3:7" ht="15.95" customHeight="1" x14ac:dyDescent="0.2">
      <c r="C91" s="240"/>
      <c r="G91" s="240"/>
    </row>
    <row r="92" spans="3:7" ht="15.95" customHeight="1" x14ac:dyDescent="0.2">
      <c r="C92" s="240"/>
      <c r="G92" s="240"/>
    </row>
    <row r="93" spans="3:7" ht="15.95" customHeight="1" x14ac:dyDescent="0.2">
      <c r="C93" s="240"/>
      <c r="G93" s="240"/>
    </row>
    <row r="94" spans="3:7" ht="15.95" customHeight="1" x14ac:dyDescent="0.2">
      <c r="C94" s="240"/>
      <c r="G94" s="240"/>
    </row>
    <row r="95" spans="3:7" ht="15.95" customHeight="1" x14ac:dyDescent="0.2">
      <c r="C95" s="240"/>
      <c r="G95" s="240"/>
    </row>
    <row r="96" spans="3:7" ht="15.95" customHeight="1" x14ac:dyDescent="0.2">
      <c r="C96" s="240"/>
      <c r="G96" s="240"/>
    </row>
    <row r="97" spans="3:7" ht="15.95" customHeight="1" x14ac:dyDescent="0.2">
      <c r="C97" s="240"/>
      <c r="G97" s="240"/>
    </row>
    <row r="98" spans="3:7" ht="15.95" customHeight="1" x14ac:dyDescent="0.2">
      <c r="C98" s="240"/>
      <c r="G98" s="240"/>
    </row>
    <row r="99" spans="3:7" ht="15.95" customHeight="1" x14ac:dyDescent="0.2">
      <c r="C99" s="240"/>
      <c r="G99" s="240"/>
    </row>
    <row r="100" spans="3:7" ht="15.95" customHeight="1" x14ac:dyDescent="0.2">
      <c r="C100" s="240"/>
      <c r="G100" s="240"/>
    </row>
    <row r="101" spans="3:7" ht="15.95" customHeight="1" x14ac:dyDescent="0.2">
      <c r="C101" s="240"/>
      <c r="G101" s="240"/>
    </row>
    <row r="102" spans="3:7" ht="15.95" customHeight="1" x14ac:dyDescent="0.2">
      <c r="C102" s="240"/>
      <c r="G102" s="240"/>
    </row>
    <row r="103" spans="3:7" ht="15.95" customHeight="1" x14ac:dyDescent="0.2">
      <c r="C103" s="240"/>
      <c r="G103" s="240"/>
    </row>
    <row r="104" spans="3:7" ht="15.95" customHeight="1" x14ac:dyDescent="0.2">
      <c r="C104" s="240"/>
      <c r="G104" s="240"/>
    </row>
    <row r="105" spans="3:7" ht="15.95" customHeight="1" x14ac:dyDescent="0.2">
      <c r="C105" s="240"/>
      <c r="G105" s="240"/>
    </row>
    <row r="106" spans="3:7" ht="15.95" customHeight="1" x14ac:dyDescent="0.2">
      <c r="C106" s="240"/>
      <c r="G106" s="240"/>
    </row>
    <row r="107" spans="3:7" ht="15.95" customHeight="1" x14ac:dyDescent="0.2">
      <c r="C107" s="240"/>
      <c r="G107" s="240"/>
    </row>
    <row r="108" spans="3:7" ht="15.95" customHeight="1" x14ac:dyDescent="0.2">
      <c r="C108" s="240"/>
      <c r="G108" s="240"/>
    </row>
    <row r="109" spans="3:7" ht="15.95" customHeight="1" x14ac:dyDescent="0.2">
      <c r="C109" s="240"/>
      <c r="G109" s="240"/>
    </row>
    <row r="110" spans="3:7" ht="15.95" customHeight="1" x14ac:dyDescent="0.2">
      <c r="C110" s="240"/>
      <c r="G110" s="240"/>
    </row>
    <row r="111" spans="3:7" ht="15.95" customHeight="1" x14ac:dyDescent="0.2">
      <c r="C111" s="240"/>
      <c r="G111" s="240"/>
    </row>
    <row r="112" spans="3:7" ht="15.95" customHeight="1" x14ac:dyDescent="0.2">
      <c r="C112" s="240"/>
      <c r="G112" s="240"/>
    </row>
    <row r="113" spans="3:7" ht="15.95" customHeight="1" x14ac:dyDescent="0.2">
      <c r="C113" s="240"/>
      <c r="G113" s="240"/>
    </row>
    <row r="114" spans="3:7" ht="15.95" customHeight="1" x14ac:dyDescent="0.2">
      <c r="C114" s="240"/>
      <c r="G114" s="240"/>
    </row>
    <row r="115" spans="3:7" ht="15.95" customHeight="1" x14ac:dyDescent="0.2">
      <c r="C115" s="240"/>
      <c r="G115" s="240"/>
    </row>
    <row r="116" spans="3:7" ht="15.95" customHeight="1" x14ac:dyDescent="0.2">
      <c r="C116" s="240"/>
      <c r="G116" s="240"/>
    </row>
    <row r="117" spans="3:7" ht="15.95" customHeight="1" x14ac:dyDescent="0.2">
      <c r="C117" s="240"/>
      <c r="G117" s="240"/>
    </row>
    <row r="118" spans="3:7" ht="15.95" customHeight="1" x14ac:dyDescent="0.2">
      <c r="C118" s="240"/>
      <c r="G118" s="240"/>
    </row>
    <row r="119" spans="3:7" ht="15.95" customHeight="1" x14ac:dyDescent="0.2">
      <c r="C119" s="240"/>
      <c r="G119" s="240"/>
    </row>
    <row r="120" spans="3:7" ht="15.95" customHeight="1" x14ac:dyDescent="0.2">
      <c r="C120" s="240"/>
      <c r="G120" s="240"/>
    </row>
    <row r="121" spans="3:7" ht="15.95" customHeight="1" x14ac:dyDescent="0.2">
      <c r="C121" s="240"/>
      <c r="G121" s="240"/>
    </row>
    <row r="122" spans="3:7" ht="15.95" customHeight="1" x14ac:dyDescent="0.2">
      <c r="C122" s="240"/>
      <c r="G122" s="240"/>
    </row>
    <row r="123" spans="3:7" ht="15.95" customHeight="1" x14ac:dyDescent="0.2">
      <c r="C123" s="240"/>
      <c r="G123" s="240"/>
    </row>
    <row r="124" spans="3:7" ht="15.95" customHeight="1" x14ac:dyDescent="0.2">
      <c r="C124" s="240"/>
      <c r="G124" s="240"/>
    </row>
    <row r="125" spans="3:7" ht="15.95" customHeight="1" x14ac:dyDescent="0.2">
      <c r="C125" s="240"/>
      <c r="G125" s="240"/>
    </row>
    <row r="126" spans="3:7" ht="15.95" customHeight="1" x14ac:dyDescent="0.2">
      <c r="C126" s="240"/>
      <c r="G126" s="240"/>
    </row>
    <row r="127" spans="3:7" ht="15.95" customHeight="1" x14ac:dyDescent="0.2">
      <c r="C127" s="240"/>
      <c r="G127" s="240"/>
    </row>
    <row r="128" spans="3:7" ht="15.95" customHeight="1" x14ac:dyDescent="0.2">
      <c r="C128" s="240"/>
      <c r="G128" s="240"/>
    </row>
    <row r="129" spans="3:7" ht="15.95" customHeight="1" x14ac:dyDescent="0.2">
      <c r="C129" s="240"/>
      <c r="G129" s="240"/>
    </row>
    <row r="130" spans="3:7" ht="15.95" customHeight="1" x14ac:dyDescent="0.2">
      <c r="C130" s="240"/>
      <c r="G130" s="240"/>
    </row>
    <row r="131" spans="3:7" ht="15.95" customHeight="1" x14ac:dyDescent="0.2">
      <c r="C131" s="240"/>
      <c r="G131" s="240"/>
    </row>
    <row r="132" spans="3:7" ht="15.95" customHeight="1" x14ac:dyDescent="0.2">
      <c r="C132" s="240"/>
      <c r="G132" s="240"/>
    </row>
    <row r="133" spans="3:7" ht="15.95" customHeight="1" x14ac:dyDescent="0.2">
      <c r="C133" s="240"/>
      <c r="G133" s="240"/>
    </row>
    <row r="134" spans="3:7" ht="15.95" customHeight="1" x14ac:dyDescent="0.2">
      <c r="C134" s="240"/>
      <c r="G134" s="240"/>
    </row>
    <row r="135" spans="3:7" ht="15.95" customHeight="1" x14ac:dyDescent="0.2">
      <c r="C135" s="240"/>
      <c r="G135" s="240"/>
    </row>
    <row r="136" spans="3:7" ht="15.95" customHeight="1" x14ac:dyDescent="0.2">
      <c r="C136" s="240"/>
      <c r="G136" s="240"/>
    </row>
    <row r="137" spans="3:7" ht="15.95" customHeight="1" x14ac:dyDescent="0.2">
      <c r="C137" s="240"/>
      <c r="G137" s="240"/>
    </row>
    <row r="138" spans="3:7" ht="15.95" customHeight="1" x14ac:dyDescent="0.2">
      <c r="C138" s="240"/>
      <c r="G138" s="240"/>
    </row>
    <row r="139" spans="3:7" ht="15.95" customHeight="1" x14ac:dyDescent="0.2">
      <c r="C139" s="240"/>
      <c r="G139" s="240"/>
    </row>
    <row r="140" spans="3:7" ht="15.95" customHeight="1" x14ac:dyDescent="0.2">
      <c r="C140" s="240"/>
      <c r="G140" s="240"/>
    </row>
    <row r="141" spans="3:7" ht="15.95" customHeight="1" x14ac:dyDescent="0.2">
      <c r="C141" s="240"/>
      <c r="G141" s="240"/>
    </row>
    <row r="142" spans="3:7" ht="15.95" customHeight="1" x14ac:dyDescent="0.2">
      <c r="C142" s="240"/>
      <c r="G142" s="240"/>
    </row>
    <row r="143" spans="3:7" ht="15.95" customHeight="1" x14ac:dyDescent="0.2">
      <c r="C143" s="240"/>
      <c r="G143" s="240"/>
    </row>
    <row r="144" spans="3:7" ht="15.95" customHeight="1" x14ac:dyDescent="0.2">
      <c r="C144" s="240"/>
      <c r="G144" s="240"/>
    </row>
    <row r="145" spans="3:7" ht="15.95" customHeight="1" x14ac:dyDescent="0.2">
      <c r="C145" s="240"/>
      <c r="G145" s="240"/>
    </row>
    <row r="146" spans="3:7" ht="15.95" customHeight="1" x14ac:dyDescent="0.2">
      <c r="C146" s="240"/>
      <c r="G146" s="240"/>
    </row>
    <row r="147" spans="3:7" ht="15.95" customHeight="1" x14ac:dyDescent="0.2">
      <c r="C147" s="240"/>
      <c r="G147" s="240"/>
    </row>
    <row r="148" spans="3:7" ht="15.95" customHeight="1" x14ac:dyDescent="0.2">
      <c r="C148" s="240"/>
      <c r="G148" s="240"/>
    </row>
    <row r="149" spans="3:7" ht="15.95" customHeight="1" x14ac:dyDescent="0.2">
      <c r="C149" s="240"/>
      <c r="G149" s="240"/>
    </row>
    <row r="150" spans="3:7" ht="15.95" customHeight="1" x14ac:dyDescent="0.2">
      <c r="C150" s="240"/>
      <c r="G150" s="240"/>
    </row>
    <row r="151" spans="3:7" ht="15.95" customHeight="1" x14ac:dyDescent="0.2">
      <c r="C151" s="240"/>
      <c r="G151" s="240"/>
    </row>
    <row r="152" spans="3:7" ht="15.95" customHeight="1" x14ac:dyDescent="0.2">
      <c r="C152" s="240"/>
      <c r="G152" s="240"/>
    </row>
    <row r="153" spans="3:7" ht="15.95" customHeight="1" x14ac:dyDescent="0.2">
      <c r="C153" s="240"/>
      <c r="G153" s="240"/>
    </row>
    <row r="154" spans="3:7" ht="15.95" customHeight="1" x14ac:dyDescent="0.2">
      <c r="C154" s="240"/>
      <c r="G154" s="240"/>
    </row>
    <row r="155" spans="3:7" ht="15.95" customHeight="1" x14ac:dyDescent="0.2">
      <c r="C155" s="240"/>
      <c r="G155" s="240"/>
    </row>
    <row r="156" spans="3:7" ht="15.95" customHeight="1" x14ac:dyDescent="0.2">
      <c r="C156" s="240"/>
      <c r="G156" s="240"/>
    </row>
    <row r="157" spans="3:7" ht="15.95" customHeight="1" x14ac:dyDescent="0.2">
      <c r="C157" s="240"/>
      <c r="G157" s="240"/>
    </row>
    <row r="158" spans="3:7" ht="15.95" customHeight="1" x14ac:dyDescent="0.2">
      <c r="C158" s="240"/>
      <c r="G158" s="240"/>
    </row>
    <row r="159" spans="3:7" ht="15.95" customHeight="1" x14ac:dyDescent="0.2">
      <c r="C159" s="240"/>
      <c r="G159" s="240"/>
    </row>
    <row r="160" spans="3:7" ht="15.95" customHeight="1" x14ac:dyDescent="0.2">
      <c r="C160" s="240"/>
      <c r="G160" s="240"/>
    </row>
    <row r="161" spans="3:7" ht="15.95" customHeight="1" x14ac:dyDescent="0.2">
      <c r="C161" s="240"/>
      <c r="G161" s="240"/>
    </row>
    <row r="162" spans="3:7" ht="15.95" customHeight="1" x14ac:dyDescent="0.2">
      <c r="C162" s="240"/>
      <c r="G162" s="240"/>
    </row>
    <row r="163" spans="3:7" ht="15.95" customHeight="1" x14ac:dyDescent="0.2">
      <c r="C163" s="240"/>
      <c r="G163" s="240"/>
    </row>
    <row r="164" spans="3:7" ht="15.95" customHeight="1" x14ac:dyDescent="0.2">
      <c r="C164" s="240"/>
      <c r="G164" s="240"/>
    </row>
    <row r="165" spans="3:7" ht="15.95" customHeight="1" x14ac:dyDescent="0.2">
      <c r="C165" s="240"/>
      <c r="G165" s="240"/>
    </row>
    <row r="166" spans="3:7" ht="15.95" customHeight="1" x14ac:dyDescent="0.2">
      <c r="C166" s="240"/>
      <c r="G166" s="240"/>
    </row>
    <row r="167" spans="3:7" ht="15.95" customHeight="1" x14ac:dyDescent="0.2">
      <c r="C167" s="240"/>
      <c r="G167" s="240"/>
    </row>
    <row r="168" spans="3:7" ht="15.95" customHeight="1" x14ac:dyDescent="0.2">
      <c r="C168" s="240"/>
      <c r="G168" s="240"/>
    </row>
    <row r="169" spans="3:7" ht="15.95" customHeight="1" x14ac:dyDescent="0.2">
      <c r="C169" s="240"/>
      <c r="G169" s="240"/>
    </row>
    <row r="170" spans="3:7" ht="15.95" customHeight="1" x14ac:dyDescent="0.2">
      <c r="C170" s="240"/>
      <c r="G170" s="240"/>
    </row>
    <row r="171" spans="3:7" ht="15.95" customHeight="1" x14ac:dyDescent="0.2">
      <c r="C171" s="240"/>
      <c r="G171" s="240"/>
    </row>
    <row r="172" spans="3:7" ht="15.95" customHeight="1" x14ac:dyDescent="0.2">
      <c r="C172" s="240"/>
      <c r="G172" s="240"/>
    </row>
    <row r="173" spans="3:7" ht="15.95" customHeight="1" x14ac:dyDescent="0.2">
      <c r="C173" s="240"/>
      <c r="G173" s="240"/>
    </row>
    <row r="174" spans="3:7" ht="15.95" customHeight="1" x14ac:dyDescent="0.2">
      <c r="C174" s="240"/>
      <c r="G174" s="240"/>
    </row>
    <row r="175" spans="3:7" ht="15.95" customHeight="1" x14ac:dyDescent="0.2">
      <c r="C175" s="240"/>
      <c r="G175" s="240"/>
    </row>
    <row r="176" spans="3:7" ht="15.95" customHeight="1" x14ac:dyDescent="0.2">
      <c r="C176" s="240"/>
      <c r="G176" s="240"/>
    </row>
    <row r="177" spans="3:7" ht="15.95" customHeight="1" x14ac:dyDescent="0.2">
      <c r="C177" s="240"/>
      <c r="G177" s="240"/>
    </row>
    <row r="178" spans="3:7" ht="15.95" customHeight="1" x14ac:dyDescent="0.2">
      <c r="C178" s="240"/>
      <c r="G178" s="240"/>
    </row>
    <row r="179" spans="3:7" ht="15.95" customHeight="1" x14ac:dyDescent="0.2">
      <c r="C179" s="240"/>
      <c r="G179" s="240"/>
    </row>
    <row r="180" spans="3:7" ht="15.95" customHeight="1" x14ac:dyDescent="0.2">
      <c r="C180" s="240"/>
      <c r="G180" s="240"/>
    </row>
    <row r="181" spans="3:7" ht="15.95" customHeight="1" x14ac:dyDescent="0.2">
      <c r="C181" s="240"/>
      <c r="G181" s="240"/>
    </row>
    <row r="182" spans="3:7" ht="15.95" customHeight="1" x14ac:dyDescent="0.2">
      <c r="C182" s="240"/>
      <c r="G182" s="240"/>
    </row>
    <row r="183" spans="3:7" ht="15.95" customHeight="1" x14ac:dyDescent="0.2">
      <c r="C183" s="240"/>
      <c r="G183" s="240"/>
    </row>
    <row r="184" spans="3:7" ht="15.95" customHeight="1" x14ac:dyDescent="0.2">
      <c r="C184" s="240"/>
      <c r="G184" s="240"/>
    </row>
    <row r="185" spans="3:7" ht="15.95" customHeight="1" x14ac:dyDescent="0.2">
      <c r="C185" s="240"/>
      <c r="G185" s="240"/>
    </row>
    <row r="186" spans="3:7" ht="15.95" customHeight="1" x14ac:dyDescent="0.2">
      <c r="C186" s="240"/>
      <c r="G186" s="240"/>
    </row>
    <row r="187" spans="3:7" ht="15.95" customHeight="1" x14ac:dyDescent="0.2">
      <c r="C187" s="240"/>
      <c r="G187" s="240"/>
    </row>
    <row r="188" spans="3:7" ht="15.95" customHeight="1" x14ac:dyDescent="0.2">
      <c r="C188" s="240"/>
      <c r="G188" s="240"/>
    </row>
    <row r="189" spans="3:7" ht="15.95" customHeight="1" x14ac:dyDescent="0.2">
      <c r="C189" s="240"/>
      <c r="G189" s="240"/>
    </row>
    <row r="190" spans="3:7" ht="15.95" customHeight="1" x14ac:dyDescent="0.2">
      <c r="C190" s="240"/>
      <c r="G190" s="240"/>
    </row>
    <row r="191" spans="3:7" ht="15.95" customHeight="1" x14ac:dyDescent="0.2">
      <c r="C191" s="240"/>
      <c r="G191" s="240"/>
    </row>
    <row r="192" spans="3:7" ht="15.95" customHeight="1" x14ac:dyDescent="0.2">
      <c r="C192" s="240"/>
      <c r="G192" s="240"/>
    </row>
    <row r="193" spans="3:7" ht="15.95" customHeight="1" x14ac:dyDescent="0.2">
      <c r="C193" s="240"/>
      <c r="G193" s="240"/>
    </row>
    <row r="194" spans="3:7" ht="15.95" customHeight="1" x14ac:dyDescent="0.2">
      <c r="C194" s="240"/>
      <c r="G194" s="240"/>
    </row>
    <row r="195" spans="3:7" ht="15.95" customHeight="1" x14ac:dyDescent="0.2">
      <c r="C195" s="240"/>
      <c r="G195" s="240"/>
    </row>
    <row r="196" spans="3:7" ht="15.95" customHeight="1" x14ac:dyDescent="0.2">
      <c r="C196" s="240"/>
      <c r="G196" s="240"/>
    </row>
    <row r="197" spans="3:7" ht="15.95" customHeight="1" x14ac:dyDescent="0.2">
      <c r="C197" s="240"/>
      <c r="G197" s="240"/>
    </row>
    <row r="198" spans="3:7" ht="15.95" customHeight="1" x14ac:dyDescent="0.2">
      <c r="C198" s="240"/>
      <c r="G198" s="240"/>
    </row>
    <row r="199" spans="3:7" ht="15.95" customHeight="1" x14ac:dyDescent="0.2">
      <c r="C199" s="240"/>
      <c r="G199" s="240"/>
    </row>
    <row r="200" spans="3:7" ht="15.95" customHeight="1" x14ac:dyDescent="0.2">
      <c r="C200" s="240"/>
      <c r="G200" s="240"/>
    </row>
    <row r="201" spans="3:7" ht="15.95" customHeight="1" x14ac:dyDescent="0.2">
      <c r="C201" s="240"/>
      <c r="G201" s="240"/>
    </row>
    <row r="202" spans="3:7" ht="15.95" customHeight="1" x14ac:dyDescent="0.2">
      <c r="C202" s="240"/>
      <c r="G202" s="240"/>
    </row>
    <row r="203" spans="3:7" ht="15.95" customHeight="1" x14ac:dyDescent="0.2">
      <c r="C203" s="240"/>
      <c r="G203" s="240"/>
    </row>
    <row r="204" spans="3:7" ht="15.95" customHeight="1" x14ac:dyDescent="0.2">
      <c r="C204" s="240"/>
      <c r="G204" s="240"/>
    </row>
    <row r="205" spans="3:7" ht="15.95" customHeight="1" x14ac:dyDescent="0.2">
      <c r="C205" s="240"/>
      <c r="G205" s="240"/>
    </row>
    <row r="206" spans="3:7" ht="15.95" customHeight="1" x14ac:dyDescent="0.2">
      <c r="C206" s="240"/>
      <c r="G206" s="240"/>
    </row>
    <row r="207" spans="3:7" ht="15.95" customHeight="1" x14ac:dyDescent="0.2">
      <c r="C207" s="240"/>
      <c r="G207" s="240"/>
    </row>
    <row r="208" spans="3:7" ht="15.95" customHeight="1" x14ac:dyDescent="0.2">
      <c r="C208" s="240"/>
      <c r="G208" s="240"/>
    </row>
    <row r="209" spans="3:7" ht="15.95" customHeight="1" x14ac:dyDescent="0.2">
      <c r="C209" s="240"/>
      <c r="G209" s="240"/>
    </row>
    <row r="210" spans="3:7" ht="15.95" customHeight="1" x14ac:dyDescent="0.2">
      <c r="C210" s="240"/>
      <c r="G210" s="240"/>
    </row>
    <row r="211" spans="3:7" ht="15.95" customHeight="1" x14ac:dyDescent="0.2">
      <c r="C211" s="240"/>
      <c r="G211" s="240"/>
    </row>
    <row r="212" spans="3:7" ht="15.95" customHeight="1" x14ac:dyDescent="0.2">
      <c r="C212" s="240"/>
      <c r="G212" s="240"/>
    </row>
    <row r="213" spans="3:7" ht="15.95" customHeight="1" x14ac:dyDescent="0.2">
      <c r="C213" s="240"/>
      <c r="G213" s="240"/>
    </row>
    <row r="214" spans="3:7" ht="15.95" customHeight="1" x14ac:dyDescent="0.2">
      <c r="C214" s="240"/>
      <c r="G214" s="240"/>
    </row>
    <row r="215" spans="3:7" ht="15.95" customHeight="1" x14ac:dyDescent="0.2">
      <c r="C215" s="240"/>
      <c r="G215" s="240"/>
    </row>
    <row r="216" spans="3:7" ht="15.95" customHeight="1" x14ac:dyDescent="0.2">
      <c r="C216" s="240"/>
      <c r="G216" s="240"/>
    </row>
    <row r="217" spans="3:7" ht="15.95" customHeight="1" x14ac:dyDescent="0.2">
      <c r="C217" s="240"/>
      <c r="G217" s="240"/>
    </row>
    <row r="218" spans="3:7" ht="15.95" customHeight="1" x14ac:dyDescent="0.2">
      <c r="C218" s="240"/>
      <c r="G218" s="240"/>
    </row>
    <row r="219" spans="3:7" ht="15.95" customHeight="1" x14ac:dyDescent="0.2">
      <c r="C219" s="240"/>
      <c r="G219" s="240"/>
    </row>
    <row r="220" spans="3:7" ht="15.95" customHeight="1" x14ac:dyDescent="0.2">
      <c r="C220" s="240"/>
      <c r="G220" s="240"/>
    </row>
    <row r="221" spans="3:7" ht="15.95" customHeight="1" x14ac:dyDescent="0.2">
      <c r="C221" s="240"/>
      <c r="G221" s="240"/>
    </row>
    <row r="222" spans="3:7" ht="15.95" customHeight="1" x14ac:dyDescent="0.2">
      <c r="C222" s="240"/>
      <c r="G222" s="240"/>
    </row>
    <row r="223" spans="3:7" ht="15.95" customHeight="1" x14ac:dyDescent="0.2">
      <c r="C223" s="240"/>
      <c r="G223" s="240"/>
    </row>
    <row r="224" spans="3:7" ht="15.95" customHeight="1" x14ac:dyDescent="0.2">
      <c r="C224" s="240"/>
      <c r="G224" s="240"/>
    </row>
    <row r="225" spans="3:7" ht="15.95" customHeight="1" x14ac:dyDescent="0.2">
      <c r="C225" s="240"/>
      <c r="G225" s="240"/>
    </row>
    <row r="226" spans="3:7" ht="15.95" customHeight="1" x14ac:dyDescent="0.2">
      <c r="C226" s="240"/>
      <c r="G226" s="240"/>
    </row>
    <row r="227" spans="3:7" ht="15.95" customHeight="1" x14ac:dyDescent="0.2">
      <c r="C227" s="240"/>
      <c r="G227" s="240"/>
    </row>
    <row r="228" spans="3:7" ht="15.95" customHeight="1" x14ac:dyDescent="0.2">
      <c r="C228" s="240"/>
      <c r="G228" s="240"/>
    </row>
    <row r="229" spans="3:7" ht="15.95" customHeight="1" x14ac:dyDescent="0.2">
      <c r="C229" s="240"/>
      <c r="G229" s="240"/>
    </row>
    <row r="230" spans="3:7" ht="15.95" customHeight="1" x14ac:dyDescent="0.2">
      <c r="C230" s="240"/>
      <c r="G230" s="240"/>
    </row>
    <row r="231" spans="3:7" ht="15.95" customHeight="1" x14ac:dyDescent="0.2">
      <c r="C231" s="240"/>
      <c r="G231" s="240"/>
    </row>
    <row r="232" spans="3:7" ht="15.95" customHeight="1" x14ac:dyDescent="0.2">
      <c r="C232" s="240"/>
      <c r="G232" s="240"/>
    </row>
    <row r="233" spans="3:7" ht="15.95" customHeight="1" x14ac:dyDescent="0.2">
      <c r="C233" s="240"/>
      <c r="G233" s="240"/>
    </row>
    <row r="234" spans="3:7" ht="15.95" customHeight="1" x14ac:dyDescent="0.2">
      <c r="C234" s="240"/>
      <c r="G234" s="240"/>
    </row>
    <row r="235" spans="3:7" ht="15.95" customHeight="1" x14ac:dyDescent="0.2">
      <c r="C235" s="240"/>
      <c r="G235" s="240"/>
    </row>
    <row r="236" spans="3:7" ht="15.95" customHeight="1" x14ac:dyDescent="0.2">
      <c r="C236" s="240"/>
      <c r="G236" s="240"/>
    </row>
    <row r="237" spans="3:7" ht="15.95" customHeight="1" x14ac:dyDescent="0.2">
      <c r="C237" s="240"/>
      <c r="G237" s="240"/>
    </row>
    <row r="238" spans="3:7" ht="15.95" customHeight="1" x14ac:dyDescent="0.2">
      <c r="C238" s="240"/>
      <c r="G238" s="240"/>
    </row>
    <row r="239" spans="3:7" ht="15.95" customHeight="1" x14ac:dyDescent="0.2">
      <c r="C239" s="240"/>
      <c r="G239" s="240"/>
    </row>
    <row r="240" spans="3:7" ht="15.95" customHeight="1" x14ac:dyDescent="0.2">
      <c r="C240" s="240"/>
      <c r="G240" s="240"/>
    </row>
    <row r="241" spans="3:7" ht="15.95" customHeight="1" x14ac:dyDescent="0.2">
      <c r="C241" s="240"/>
      <c r="G241" s="240"/>
    </row>
    <row r="242" spans="3:7" ht="15.95" customHeight="1" x14ac:dyDescent="0.2">
      <c r="C242" s="240"/>
      <c r="G242" s="240"/>
    </row>
    <row r="243" spans="3:7" ht="15.95" customHeight="1" x14ac:dyDescent="0.2">
      <c r="C243" s="240"/>
      <c r="G243" s="240"/>
    </row>
    <row r="244" spans="3:7" ht="15.95" customHeight="1" x14ac:dyDescent="0.2">
      <c r="C244" s="240"/>
      <c r="G244" s="240"/>
    </row>
    <row r="245" spans="3:7" ht="15.95" customHeight="1" x14ac:dyDescent="0.2">
      <c r="C245" s="240"/>
      <c r="G245" s="240"/>
    </row>
    <row r="246" spans="3:7" ht="15.95" customHeight="1" x14ac:dyDescent="0.2">
      <c r="C246" s="240"/>
      <c r="G246" s="240"/>
    </row>
    <row r="247" spans="3:7" ht="15.95" customHeight="1" x14ac:dyDescent="0.2">
      <c r="C247" s="240"/>
      <c r="G247" s="240"/>
    </row>
    <row r="248" spans="3:7" ht="15.95" customHeight="1" x14ac:dyDescent="0.2">
      <c r="C248" s="240"/>
      <c r="G248" s="240"/>
    </row>
    <row r="249" spans="3:7" ht="15.95" customHeight="1" x14ac:dyDescent="0.2">
      <c r="C249" s="240"/>
      <c r="G249" s="240"/>
    </row>
    <row r="250" spans="3:7" ht="15.95" customHeight="1" x14ac:dyDescent="0.2">
      <c r="C250" s="240"/>
      <c r="G250" s="240"/>
    </row>
    <row r="251" spans="3:7" ht="15.95" customHeight="1" x14ac:dyDescent="0.2">
      <c r="C251" s="240"/>
      <c r="G251" s="240"/>
    </row>
    <row r="252" spans="3:7" ht="15.95" customHeight="1" x14ac:dyDescent="0.2">
      <c r="C252" s="240"/>
      <c r="G252" s="240"/>
    </row>
    <row r="253" spans="3:7" ht="15.95" customHeight="1" x14ac:dyDescent="0.2">
      <c r="C253" s="240"/>
      <c r="G253" s="240"/>
    </row>
    <row r="254" spans="3:7" ht="15.95" customHeight="1" x14ac:dyDescent="0.2">
      <c r="C254" s="240"/>
      <c r="G254" s="240"/>
    </row>
    <row r="255" spans="3:7" ht="15.95" customHeight="1" x14ac:dyDescent="0.2">
      <c r="C255" s="240"/>
      <c r="G255" s="240"/>
    </row>
    <row r="256" spans="3:7" ht="15.95" customHeight="1" x14ac:dyDescent="0.2">
      <c r="C256" s="240"/>
      <c r="G256" s="240"/>
    </row>
    <row r="257" spans="3:7" ht="15.95" customHeight="1" x14ac:dyDescent="0.2">
      <c r="C257" s="240"/>
      <c r="G257" s="240"/>
    </row>
    <row r="258" spans="3:7" ht="15.95" customHeight="1" x14ac:dyDescent="0.2">
      <c r="C258" s="240"/>
      <c r="G258" s="240"/>
    </row>
    <row r="259" spans="3:7" ht="15.95" customHeight="1" x14ac:dyDescent="0.2">
      <c r="C259" s="240"/>
      <c r="G259" s="240"/>
    </row>
    <row r="260" spans="3:7" ht="15.95" customHeight="1" x14ac:dyDescent="0.2">
      <c r="C260" s="240"/>
      <c r="G260" s="240"/>
    </row>
    <row r="261" spans="3:7" ht="15.95" customHeight="1" x14ac:dyDescent="0.2">
      <c r="C261" s="240"/>
      <c r="G261" s="240"/>
    </row>
    <row r="262" spans="3:7" ht="15.95" customHeight="1" x14ac:dyDescent="0.2">
      <c r="C262" s="240"/>
      <c r="G262" s="240"/>
    </row>
    <row r="263" spans="3:7" ht="15.95" customHeight="1" x14ac:dyDescent="0.2">
      <c r="C263" s="240"/>
      <c r="G263" s="240"/>
    </row>
    <row r="264" spans="3:7" ht="15.95" customHeight="1" x14ac:dyDescent="0.2">
      <c r="C264" s="240"/>
      <c r="G264" s="240"/>
    </row>
    <row r="265" spans="3:7" ht="15.95" customHeight="1" x14ac:dyDescent="0.2">
      <c r="C265" s="240"/>
      <c r="G265" s="240"/>
    </row>
    <row r="266" spans="3:7" ht="15.95" customHeight="1" x14ac:dyDescent="0.2">
      <c r="C266" s="240"/>
      <c r="G266" s="240"/>
    </row>
    <row r="267" spans="3:7" ht="15.95" customHeight="1" x14ac:dyDescent="0.2">
      <c r="C267" s="240"/>
      <c r="G267" s="240"/>
    </row>
    <row r="268" spans="3:7" ht="15.95" customHeight="1" x14ac:dyDescent="0.2">
      <c r="C268" s="240"/>
      <c r="G268" s="240"/>
    </row>
    <row r="269" spans="3:7" ht="15.95" customHeight="1" x14ac:dyDescent="0.2">
      <c r="C269" s="240"/>
      <c r="G269" s="240"/>
    </row>
    <row r="270" spans="3:7" ht="15.95" customHeight="1" x14ac:dyDescent="0.2">
      <c r="C270" s="240"/>
      <c r="G270" s="240"/>
    </row>
    <row r="271" spans="3:7" ht="15.95" customHeight="1" x14ac:dyDescent="0.2">
      <c r="C271" s="240"/>
      <c r="G271" s="240"/>
    </row>
    <row r="272" spans="3:7" ht="15.95" customHeight="1" x14ac:dyDescent="0.2">
      <c r="C272" s="240"/>
      <c r="G272" s="240"/>
    </row>
    <row r="273" spans="3:7" ht="15.95" customHeight="1" x14ac:dyDescent="0.2">
      <c r="C273" s="240"/>
      <c r="G273" s="240"/>
    </row>
    <row r="274" spans="3:7" ht="15.95" customHeight="1" x14ac:dyDescent="0.2">
      <c r="C274" s="240"/>
      <c r="G274" s="240"/>
    </row>
    <row r="275" spans="3:7" ht="15.95" customHeight="1" x14ac:dyDescent="0.2">
      <c r="C275" s="240"/>
      <c r="G275" s="240"/>
    </row>
    <row r="276" spans="3:7" ht="15.95" customHeight="1" x14ac:dyDescent="0.2">
      <c r="C276" s="240"/>
      <c r="G276" s="240"/>
    </row>
    <row r="277" spans="3:7" ht="15.95" customHeight="1" x14ac:dyDescent="0.2">
      <c r="C277" s="240"/>
      <c r="G277" s="240"/>
    </row>
    <row r="278" spans="3:7" ht="15.95" customHeight="1" x14ac:dyDescent="0.2">
      <c r="C278" s="240"/>
      <c r="G278" s="240"/>
    </row>
    <row r="279" spans="3:7" ht="15.95" customHeight="1" x14ac:dyDescent="0.2">
      <c r="C279" s="240"/>
      <c r="G279" s="240"/>
    </row>
    <row r="280" spans="3:7" ht="15.95" customHeight="1" x14ac:dyDescent="0.2">
      <c r="C280" s="240"/>
      <c r="G280" s="240"/>
    </row>
    <row r="281" spans="3:7" ht="15.95" customHeight="1" x14ac:dyDescent="0.2">
      <c r="C281" s="240"/>
      <c r="G281" s="240"/>
    </row>
    <row r="282" spans="3:7" ht="15.95" customHeight="1" x14ac:dyDescent="0.2">
      <c r="C282" s="240"/>
      <c r="G282" s="240"/>
    </row>
    <row r="283" spans="3:7" ht="15.95" customHeight="1" x14ac:dyDescent="0.2">
      <c r="C283" s="240"/>
      <c r="G283" s="240"/>
    </row>
    <row r="284" spans="3:7" ht="15.95" customHeight="1" x14ac:dyDescent="0.2">
      <c r="C284" s="240"/>
      <c r="G284" s="240"/>
    </row>
    <row r="285" spans="3:7" ht="15.95" customHeight="1" x14ac:dyDescent="0.2">
      <c r="C285" s="240"/>
      <c r="G285" s="240"/>
    </row>
    <row r="286" spans="3:7" ht="15.95" customHeight="1" x14ac:dyDescent="0.2">
      <c r="C286" s="240"/>
      <c r="G286" s="240"/>
    </row>
    <row r="287" spans="3:7" ht="15.95" customHeight="1" x14ac:dyDescent="0.2">
      <c r="C287" s="240"/>
      <c r="G287" s="240"/>
    </row>
    <row r="288" spans="3:7" ht="15.95" customHeight="1" x14ac:dyDescent="0.2">
      <c r="C288" s="240"/>
      <c r="G288" s="240"/>
    </row>
    <row r="289" spans="3:7" ht="15.95" customHeight="1" x14ac:dyDescent="0.2">
      <c r="C289" s="240"/>
      <c r="G289" s="240"/>
    </row>
    <row r="290" spans="3:7" ht="15.95" customHeight="1" x14ac:dyDescent="0.2">
      <c r="C290" s="240"/>
      <c r="G290" s="240"/>
    </row>
    <row r="291" spans="3:7" ht="15.95" customHeight="1" x14ac:dyDescent="0.2">
      <c r="C291" s="240"/>
      <c r="G291" s="240"/>
    </row>
    <row r="292" spans="3:7" ht="15.95" customHeight="1" x14ac:dyDescent="0.2">
      <c r="C292" s="240"/>
      <c r="G292" s="240"/>
    </row>
    <row r="293" spans="3:7" ht="15.95" customHeight="1" x14ac:dyDescent="0.2">
      <c r="C293" s="240"/>
      <c r="G293" s="240"/>
    </row>
    <row r="294" spans="3:7" ht="15.95" customHeight="1" x14ac:dyDescent="0.2">
      <c r="C294" s="240"/>
      <c r="G294" s="240"/>
    </row>
    <row r="295" spans="3:7" ht="15.95" customHeight="1" x14ac:dyDescent="0.2">
      <c r="C295" s="240"/>
      <c r="G295" s="240"/>
    </row>
    <row r="296" spans="3:7" ht="15.95" customHeight="1" x14ac:dyDescent="0.2">
      <c r="C296" s="240"/>
      <c r="G296" s="240"/>
    </row>
    <row r="297" spans="3:7" ht="15.95" customHeight="1" x14ac:dyDescent="0.2">
      <c r="C297" s="240"/>
      <c r="G297" s="240"/>
    </row>
    <row r="298" spans="3:7" ht="15.95" customHeight="1" x14ac:dyDescent="0.2">
      <c r="C298" s="240"/>
      <c r="G298" s="240"/>
    </row>
    <row r="299" spans="3:7" ht="15.95" customHeight="1" x14ac:dyDescent="0.2">
      <c r="C299" s="240"/>
      <c r="G299" s="240"/>
    </row>
    <row r="300" spans="3:7" ht="15.95" customHeight="1" x14ac:dyDescent="0.2">
      <c r="C300" s="240"/>
      <c r="G300" s="240"/>
    </row>
    <row r="301" spans="3:7" ht="15.95" customHeight="1" x14ac:dyDescent="0.2">
      <c r="C301" s="240"/>
      <c r="G301" s="240"/>
    </row>
    <row r="302" spans="3:7" ht="15.95" customHeight="1" x14ac:dyDescent="0.2">
      <c r="C302" s="240"/>
      <c r="G302" s="240"/>
    </row>
    <row r="303" spans="3:7" ht="15.95" customHeight="1" x14ac:dyDescent="0.2">
      <c r="C303" s="240"/>
      <c r="G303" s="240"/>
    </row>
    <row r="304" spans="3:7" ht="15.95" customHeight="1" x14ac:dyDescent="0.2">
      <c r="C304" s="240"/>
      <c r="G304" s="240"/>
    </row>
    <row r="305" spans="3:7" ht="15.95" customHeight="1" x14ac:dyDescent="0.2">
      <c r="C305" s="240"/>
      <c r="G305" s="240"/>
    </row>
    <row r="306" spans="3:7" ht="15.95" customHeight="1" x14ac:dyDescent="0.2">
      <c r="C306" s="240"/>
      <c r="G306" s="240"/>
    </row>
    <row r="307" spans="3:7" ht="15.95" customHeight="1" x14ac:dyDescent="0.2">
      <c r="C307" s="240"/>
      <c r="G307" s="240"/>
    </row>
    <row r="308" spans="3:7" ht="15.95" customHeight="1" x14ac:dyDescent="0.2">
      <c r="C308" s="240"/>
      <c r="G308" s="240"/>
    </row>
    <row r="309" spans="3:7" ht="15.95" customHeight="1" x14ac:dyDescent="0.2">
      <c r="C309" s="240"/>
      <c r="G309" s="240"/>
    </row>
    <row r="310" spans="3:7" ht="15.95" customHeight="1" x14ac:dyDescent="0.2">
      <c r="C310" s="240"/>
      <c r="G310" s="240"/>
    </row>
    <row r="311" spans="3:7" ht="15.95" customHeight="1" x14ac:dyDescent="0.2">
      <c r="C311" s="240"/>
      <c r="G311" s="240"/>
    </row>
    <row r="312" spans="3:7" ht="15.95" customHeight="1" x14ac:dyDescent="0.2">
      <c r="C312" s="240"/>
      <c r="G312" s="240"/>
    </row>
    <row r="313" spans="3:7" ht="15.95" customHeight="1" x14ac:dyDescent="0.2">
      <c r="C313" s="240"/>
      <c r="G313" s="240"/>
    </row>
    <row r="314" spans="3:7" ht="15.95" customHeight="1" x14ac:dyDescent="0.2">
      <c r="C314" s="240"/>
      <c r="G314" s="240"/>
    </row>
    <row r="315" spans="3:7" ht="15.95" customHeight="1" x14ac:dyDescent="0.2">
      <c r="C315" s="240"/>
      <c r="G315" s="240"/>
    </row>
    <row r="316" spans="3:7" ht="15.95" customHeight="1" x14ac:dyDescent="0.2">
      <c r="C316" s="240"/>
      <c r="G316" s="240"/>
    </row>
    <row r="317" spans="3:7" ht="15.95" customHeight="1" x14ac:dyDescent="0.2">
      <c r="C317" s="240"/>
      <c r="G317" s="240"/>
    </row>
    <row r="318" spans="3:7" ht="15.95" customHeight="1" x14ac:dyDescent="0.2">
      <c r="C318" s="240"/>
      <c r="G318" s="240"/>
    </row>
    <row r="319" spans="3:7" ht="15.95" customHeight="1" x14ac:dyDescent="0.2">
      <c r="C319" s="240"/>
      <c r="G319" s="240"/>
    </row>
    <row r="320" spans="3:7" ht="15.95" customHeight="1" x14ac:dyDescent="0.2">
      <c r="C320" s="240"/>
      <c r="G320" s="240"/>
    </row>
    <row r="321" spans="3:7" ht="15.95" customHeight="1" x14ac:dyDescent="0.2">
      <c r="C321" s="240"/>
      <c r="G321" s="240"/>
    </row>
    <row r="322" spans="3:7" ht="15.95" customHeight="1" x14ac:dyDescent="0.2">
      <c r="C322" s="240"/>
      <c r="G322" s="240"/>
    </row>
    <row r="323" spans="3:7" ht="15.95" customHeight="1" x14ac:dyDescent="0.2">
      <c r="C323" s="240"/>
      <c r="G323" s="240"/>
    </row>
    <row r="324" spans="3:7" ht="15.95" customHeight="1" x14ac:dyDescent="0.2">
      <c r="C324" s="240"/>
      <c r="G324" s="240"/>
    </row>
    <row r="325" spans="3:7" ht="15.95" customHeight="1" x14ac:dyDescent="0.2">
      <c r="C325" s="240"/>
      <c r="G325" s="240"/>
    </row>
    <row r="326" spans="3:7" ht="15.95" customHeight="1" x14ac:dyDescent="0.2">
      <c r="C326" s="240"/>
      <c r="G326" s="240"/>
    </row>
    <row r="327" spans="3:7" ht="15.95" customHeight="1" x14ac:dyDescent="0.2">
      <c r="C327" s="240"/>
      <c r="G327" s="240"/>
    </row>
    <row r="328" spans="3:7" ht="15.95" customHeight="1" x14ac:dyDescent="0.2">
      <c r="C328" s="240"/>
      <c r="G328" s="240"/>
    </row>
    <row r="329" spans="3:7" ht="15.95" customHeight="1" x14ac:dyDescent="0.2">
      <c r="C329" s="240"/>
      <c r="G329" s="240"/>
    </row>
    <row r="330" spans="3:7" ht="15.95" customHeight="1" x14ac:dyDescent="0.2">
      <c r="C330" s="240"/>
      <c r="G330" s="240"/>
    </row>
    <row r="331" spans="3:7" ht="15.95" customHeight="1" x14ac:dyDescent="0.2">
      <c r="C331" s="240"/>
      <c r="G331" s="240"/>
    </row>
    <row r="332" spans="3:7" ht="15.95" customHeight="1" x14ac:dyDescent="0.2">
      <c r="C332" s="240"/>
      <c r="G332" s="240"/>
    </row>
    <row r="333" spans="3:7" ht="15.95" customHeight="1" x14ac:dyDescent="0.2">
      <c r="C333" s="240"/>
      <c r="G333" s="240"/>
    </row>
    <row r="334" spans="3:7" ht="15.95" customHeight="1" x14ac:dyDescent="0.2">
      <c r="C334" s="240"/>
      <c r="G334" s="240"/>
    </row>
    <row r="335" spans="3:7" ht="15.95" customHeight="1" x14ac:dyDescent="0.2">
      <c r="C335" s="240"/>
      <c r="G335" s="240"/>
    </row>
    <row r="336" spans="3:7" ht="15.95" customHeight="1" x14ac:dyDescent="0.2">
      <c r="C336" s="240"/>
      <c r="G336" s="240"/>
    </row>
    <row r="337" spans="3:7" ht="15.95" customHeight="1" x14ac:dyDescent="0.2">
      <c r="C337" s="240"/>
      <c r="G337" s="240"/>
    </row>
    <row r="338" spans="3:7" ht="15.95" customHeight="1" x14ac:dyDescent="0.2">
      <c r="C338" s="240"/>
      <c r="G338" s="240"/>
    </row>
    <row r="339" spans="3:7" ht="15.95" customHeight="1" x14ac:dyDescent="0.2">
      <c r="C339" s="240"/>
      <c r="G339" s="240"/>
    </row>
    <row r="340" spans="3:7" ht="15.95" customHeight="1" x14ac:dyDescent="0.2">
      <c r="C340" s="240"/>
      <c r="G340" s="240"/>
    </row>
    <row r="341" spans="3:7" ht="15.95" customHeight="1" x14ac:dyDescent="0.2">
      <c r="C341" s="240"/>
      <c r="G341" s="240"/>
    </row>
    <row r="342" spans="3:7" ht="15.95" customHeight="1" x14ac:dyDescent="0.2">
      <c r="C342" s="240"/>
      <c r="G342" s="240"/>
    </row>
    <row r="343" spans="3:7" ht="15.95" customHeight="1" x14ac:dyDescent="0.2">
      <c r="C343" s="240"/>
      <c r="G343" s="240"/>
    </row>
    <row r="344" spans="3:7" ht="15.95" customHeight="1" x14ac:dyDescent="0.2">
      <c r="C344" s="240"/>
      <c r="G344" s="240"/>
    </row>
    <row r="345" spans="3:7" ht="15.95" customHeight="1" x14ac:dyDescent="0.2">
      <c r="C345" s="240"/>
      <c r="G345" s="240"/>
    </row>
    <row r="346" spans="3:7" ht="15.95" customHeight="1" x14ac:dyDescent="0.2">
      <c r="C346" s="240"/>
      <c r="G346" s="240"/>
    </row>
    <row r="347" spans="3:7" ht="15.95" customHeight="1" x14ac:dyDescent="0.2">
      <c r="C347" s="240"/>
      <c r="G347" s="240"/>
    </row>
    <row r="348" spans="3:7" ht="15.95" customHeight="1" x14ac:dyDescent="0.2">
      <c r="C348" s="240"/>
      <c r="G348" s="240"/>
    </row>
    <row r="349" spans="3:7" ht="15.95" customHeight="1" x14ac:dyDescent="0.2">
      <c r="C349" s="240"/>
      <c r="G349" s="240"/>
    </row>
    <row r="350" spans="3:7" ht="15.95" customHeight="1" x14ac:dyDescent="0.2">
      <c r="C350" s="240"/>
      <c r="G350" s="240"/>
    </row>
    <row r="351" spans="3:7" ht="15.95" customHeight="1" x14ac:dyDescent="0.2">
      <c r="C351" s="240"/>
      <c r="G351" s="240"/>
    </row>
    <row r="352" spans="3:7" ht="15.95" customHeight="1" x14ac:dyDescent="0.2">
      <c r="C352" s="240"/>
      <c r="G352" s="240"/>
    </row>
    <row r="353" spans="3:7" ht="15.95" customHeight="1" x14ac:dyDescent="0.2">
      <c r="C353" s="240"/>
      <c r="G353" s="240"/>
    </row>
    <row r="354" spans="3:7" ht="15.95" customHeight="1" x14ac:dyDescent="0.2">
      <c r="C354" s="240"/>
      <c r="G354" s="240"/>
    </row>
    <row r="355" spans="3:7" ht="15.95" customHeight="1" x14ac:dyDescent="0.2">
      <c r="C355" s="240"/>
      <c r="G355" s="240"/>
    </row>
    <row r="356" spans="3:7" ht="15.95" customHeight="1" x14ac:dyDescent="0.2">
      <c r="C356" s="240"/>
      <c r="G356" s="240"/>
    </row>
    <row r="357" spans="3:7" ht="15.95" customHeight="1" x14ac:dyDescent="0.2">
      <c r="C357" s="240"/>
      <c r="G357" s="240"/>
    </row>
    <row r="358" spans="3:7" ht="15.95" customHeight="1" x14ac:dyDescent="0.2">
      <c r="C358" s="240"/>
      <c r="G358" s="240"/>
    </row>
    <row r="359" spans="3:7" ht="15.95" customHeight="1" x14ac:dyDescent="0.2">
      <c r="C359" s="240"/>
      <c r="G359" s="240"/>
    </row>
    <row r="360" spans="3:7" ht="15.95" customHeight="1" x14ac:dyDescent="0.2">
      <c r="C360" s="240"/>
      <c r="G360" s="240"/>
    </row>
    <row r="361" spans="3:7" ht="15.95" customHeight="1" x14ac:dyDescent="0.2">
      <c r="C361" s="240"/>
      <c r="G361" s="240"/>
    </row>
    <row r="362" spans="3:7" ht="15.95" customHeight="1" x14ac:dyDescent="0.2">
      <c r="C362" s="240"/>
      <c r="G362" s="240"/>
    </row>
    <row r="363" spans="3:7" ht="15.95" customHeight="1" x14ac:dyDescent="0.2">
      <c r="C363" s="240"/>
      <c r="G363" s="240"/>
    </row>
    <row r="364" spans="3:7" ht="15.95" customHeight="1" x14ac:dyDescent="0.2">
      <c r="C364" s="240"/>
      <c r="G364" s="240"/>
    </row>
    <row r="365" spans="3:7" ht="15.95" customHeight="1" x14ac:dyDescent="0.2">
      <c r="C365" s="240"/>
      <c r="G365" s="240"/>
    </row>
    <row r="366" spans="3:7" ht="15.95" customHeight="1" x14ac:dyDescent="0.2">
      <c r="C366" s="240"/>
      <c r="G366" s="240"/>
    </row>
    <row r="367" spans="3:7" ht="15.95" customHeight="1" x14ac:dyDescent="0.2">
      <c r="C367" s="240"/>
      <c r="G367" s="240"/>
    </row>
    <row r="368" spans="3:7" ht="15.95" customHeight="1" x14ac:dyDescent="0.2">
      <c r="C368" s="240"/>
      <c r="G368" s="240"/>
    </row>
    <row r="369" spans="3:7" ht="15.95" customHeight="1" x14ac:dyDescent="0.2">
      <c r="C369" s="240"/>
      <c r="G369" s="240"/>
    </row>
    <row r="370" spans="3:7" ht="15.95" customHeight="1" x14ac:dyDescent="0.2">
      <c r="C370" s="240"/>
      <c r="G370" s="240"/>
    </row>
    <row r="371" spans="3:7" ht="15.95" customHeight="1" x14ac:dyDescent="0.2">
      <c r="C371" s="240"/>
      <c r="G371" s="240"/>
    </row>
    <row r="372" spans="3:7" ht="15.95" customHeight="1" x14ac:dyDescent="0.2">
      <c r="C372" s="240"/>
      <c r="G372" s="240"/>
    </row>
    <row r="373" spans="3:7" ht="15.95" customHeight="1" x14ac:dyDescent="0.2">
      <c r="C373" s="240"/>
      <c r="G373" s="240"/>
    </row>
    <row r="374" spans="3:7" ht="15.95" customHeight="1" x14ac:dyDescent="0.2">
      <c r="C374" s="240"/>
      <c r="G374" s="240"/>
    </row>
    <row r="375" spans="3:7" ht="15.95" customHeight="1" x14ac:dyDescent="0.2">
      <c r="C375" s="240"/>
      <c r="G375" s="240"/>
    </row>
    <row r="376" spans="3:7" ht="15.95" customHeight="1" x14ac:dyDescent="0.2">
      <c r="C376" s="240"/>
      <c r="G376" s="240"/>
    </row>
    <row r="377" spans="3:7" ht="15.95" customHeight="1" x14ac:dyDescent="0.2">
      <c r="C377" s="240"/>
      <c r="G377" s="240"/>
    </row>
    <row r="378" spans="3:7" ht="15.95" customHeight="1" x14ac:dyDescent="0.2">
      <c r="C378" s="240"/>
      <c r="G378" s="240"/>
    </row>
    <row r="379" spans="3:7" ht="15.95" customHeight="1" x14ac:dyDescent="0.2">
      <c r="C379" s="240"/>
      <c r="G379" s="240"/>
    </row>
    <row r="380" spans="3:7" ht="15.95" customHeight="1" x14ac:dyDescent="0.2">
      <c r="C380" s="240"/>
      <c r="G380" s="240"/>
    </row>
    <row r="381" spans="3:7" ht="15.95" customHeight="1" x14ac:dyDescent="0.2">
      <c r="C381" s="240"/>
      <c r="G381" s="240"/>
    </row>
    <row r="382" spans="3:7" ht="15.95" customHeight="1" x14ac:dyDescent="0.2">
      <c r="C382" s="240"/>
      <c r="G382" s="240"/>
    </row>
    <row r="383" spans="3:7" ht="15.95" customHeight="1" x14ac:dyDescent="0.2">
      <c r="C383" s="240"/>
      <c r="G383" s="240"/>
    </row>
    <row r="384" spans="3:7" ht="15.95" customHeight="1" x14ac:dyDescent="0.2">
      <c r="C384" s="240"/>
      <c r="G384" s="240"/>
    </row>
    <row r="385" spans="3:7" ht="15.95" customHeight="1" x14ac:dyDescent="0.2">
      <c r="C385" s="240"/>
      <c r="G385" s="240"/>
    </row>
    <row r="386" spans="3:7" ht="15.95" customHeight="1" x14ac:dyDescent="0.2">
      <c r="C386" s="240"/>
      <c r="G386" s="240"/>
    </row>
    <row r="387" spans="3:7" ht="15.95" customHeight="1" x14ac:dyDescent="0.2">
      <c r="C387" s="240"/>
      <c r="G387" s="240"/>
    </row>
    <row r="388" spans="3:7" ht="15.95" customHeight="1" x14ac:dyDescent="0.2">
      <c r="C388" s="240"/>
      <c r="G388" s="240"/>
    </row>
    <row r="389" spans="3:7" ht="15.95" customHeight="1" x14ac:dyDescent="0.2">
      <c r="C389" s="240"/>
      <c r="G389" s="240"/>
    </row>
    <row r="390" spans="3:7" ht="15.95" customHeight="1" x14ac:dyDescent="0.2">
      <c r="C390" s="240"/>
      <c r="G390" s="240"/>
    </row>
    <row r="391" spans="3:7" ht="15.95" customHeight="1" x14ac:dyDescent="0.2">
      <c r="C391" s="240"/>
      <c r="G391" s="240"/>
    </row>
    <row r="392" spans="3:7" ht="15.95" customHeight="1" x14ac:dyDescent="0.2">
      <c r="C392" s="240"/>
      <c r="G392" s="240"/>
    </row>
    <row r="393" spans="3:7" ht="15.95" customHeight="1" x14ac:dyDescent="0.2">
      <c r="C393" s="240"/>
      <c r="G393" s="240"/>
    </row>
    <row r="394" spans="3:7" ht="15.95" customHeight="1" x14ac:dyDescent="0.2">
      <c r="C394" s="240"/>
      <c r="G394" s="240"/>
    </row>
    <row r="395" spans="3:7" ht="15.95" customHeight="1" x14ac:dyDescent="0.2">
      <c r="C395" s="240"/>
      <c r="G395" s="240"/>
    </row>
    <row r="396" spans="3:7" ht="15.95" customHeight="1" x14ac:dyDescent="0.2">
      <c r="C396" s="240"/>
      <c r="G396" s="240"/>
    </row>
    <row r="397" spans="3:7" ht="15.95" customHeight="1" x14ac:dyDescent="0.2">
      <c r="C397" s="240"/>
      <c r="G397" s="240"/>
    </row>
    <row r="398" spans="3:7" ht="15.95" customHeight="1" x14ac:dyDescent="0.2">
      <c r="C398" s="240"/>
      <c r="G398" s="240"/>
    </row>
    <row r="399" spans="3:7" ht="15.95" customHeight="1" x14ac:dyDescent="0.2">
      <c r="C399" s="240"/>
      <c r="G399" s="240"/>
    </row>
    <row r="400" spans="3:7" ht="15.95" customHeight="1" x14ac:dyDescent="0.2">
      <c r="C400" s="240"/>
      <c r="G400" s="240"/>
    </row>
    <row r="401" spans="3:7" ht="15.95" customHeight="1" x14ac:dyDescent="0.2">
      <c r="C401" s="240"/>
      <c r="G401" s="240"/>
    </row>
    <row r="402" spans="3:7" ht="15.95" customHeight="1" x14ac:dyDescent="0.2">
      <c r="C402" s="240"/>
      <c r="G402" s="240"/>
    </row>
    <row r="403" spans="3:7" ht="15.95" customHeight="1" x14ac:dyDescent="0.2">
      <c r="C403" s="240"/>
      <c r="G403" s="240"/>
    </row>
    <row r="404" spans="3:7" ht="15.95" customHeight="1" x14ac:dyDescent="0.2">
      <c r="C404" s="240"/>
      <c r="G404" s="240"/>
    </row>
    <row r="405" spans="3:7" ht="15.95" customHeight="1" x14ac:dyDescent="0.2">
      <c r="C405" s="240"/>
      <c r="G405" s="240"/>
    </row>
    <row r="406" spans="3:7" ht="15.95" customHeight="1" x14ac:dyDescent="0.2">
      <c r="C406" s="240"/>
      <c r="G406" s="240"/>
    </row>
    <row r="407" spans="3:7" ht="15.95" customHeight="1" x14ac:dyDescent="0.2">
      <c r="C407" s="240"/>
      <c r="G407" s="240"/>
    </row>
    <row r="408" spans="3:7" ht="15.95" customHeight="1" x14ac:dyDescent="0.2">
      <c r="C408" s="240"/>
      <c r="G408" s="240"/>
    </row>
    <row r="409" spans="3:7" ht="15.95" customHeight="1" x14ac:dyDescent="0.2">
      <c r="C409" s="240"/>
      <c r="G409" s="240"/>
    </row>
    <row r="410" spans="3:7" ht="15.95" customHeight="1" x14ac:dyDescent="0.2">
      <c r="C410" s="240"/>
      <c r="G410" s="240"/>
    </row>
    <row r="411" spans="3:7" ht="15.95" customHeight="1" x14ac:dyDescent="0.2">
      <c r="C411" s="240"/>
      <c r="G411" s="240"/>
    </row>
    <row r="412" spans="3:7" ht="15.95" customHeight="1" x14ac:dyDescent="0.2">
      <c r="C412" s="240"/>
      <c r="G412" s="240"/>
    </row>
    <row r="413" spans="3:7" ht="15.95" customHeight="1" x14ac:dyDescent="0.2">
      <c r="C413" s="240"/>
      <c r="G413" s="240"/>
    </row>
    <row r="414" spans="3:7" ht="15.95" customHeight="1" x14ac:dyDescent="0.2">
      <c r="C414" s="240"/>
      <c r="G414" s="240"/>
    </row>
    <row r="415" spans="3:7" ht="15.95" customHeight="1" x14ac:dyDescent="0.2">
      <c r="C415" s="240"/>
      <c r="G415" s="240"/>
    </row>
    <row r="416" spans="3:7" ht="15.95" customHeight="1" x14ac:dyDescent="0.2">
      <c r="C416" s="240"/>
      <c r="G416" s="240"/>
    </row>
    <row r="417" spans="3:7" ht="15.95" customHeight="1" x14ac:dyDescent="0.2">
      <c r="C417" s="240"/>
      <c r="G417" s="240"/>
    </row>
    <row r="418" spans="3:7" ht="15.95" customHeight="1" x14ac:dyDescent="0.2">
      <c r="C418" s="240"/>
      <c r="G418" s="240"/>
    </row>
    <row r="419" spans="3:7" ht="15.95" customHeight="1" x14ac:dyDescent="0.2">
      <c r="C419" s="240"/>
      <c r="G419" s="240"/>
    </row>
    <row r="420" spans="3:7" ht="15.95" customHeight="1" x14ac:dyDescent="0.2">
      <c r="C420" s="240"/>
      <c r="G420" s="240"/>
    </row>
    <row r="421" spans="3:7" ht="15.95" customHeight="1" x14ac:dyDescent="0.2">
      <c r="C421" s="240"/>
      <c r="G421" s="240"/>
    </row>
    <row r="422" spans="3:7" ht="15.95" customHeight="1" x14ac:dyDescent="0.2">
      <c r="C422" s="240"/>
      <c r="G422" s="240"/>
    </row>
    <row r="423" spans="3:7" ht="15.95" customHeight="1" x14ac:dyDescent="0.2">
      <c r="C423" s="240"/>
      <c r="G423" s="240"/>
    </row>
    <row r="424" spans="3:7" ht="15.95" customHeight="1" x14ac:dyDescent="0.2">
      <c r="C424" s="240"/>
      <c r="G424" s="240"/>
    </row>
    <row r="425" spans="3:7" ht="15.95" customHeight="1" x14ac:dyDescent="0.2">
      <c r="C425" s="240"/>
      <c r="G425" s="240"/>
    </row>
    <row r="426" spans="3:7" ht="15.95" customHeight="1" x14ac:dyDescent="0.2">
      <c r="C426" s="240"/>
      <c r="G426" s="240"/>
    </row>
    <row r="427" spans="3:7" ht="15.95" customHeight="1" x14ac:dyDescent="0.2">
      <c r="C427" s="240"/>
      <c r="G427" s="240"/>
    </row>
    <row r="428" spans="3:7" ht="15.95" customHeight="1" x14ac:dyDescent="0.2">
      <c r="C428" s="240"/>
      <c r="G428" s="240"/>
    </row>
    <row r="429" spans="3:7" ht="15.95" customHeight="1" x14ac:dyDescent="0.2">
      <c r="C429" s="240"/>
      <c r="G429" s="240"/>
    </row>
    <row r="430" spans="3:7" ht="15.95" customHeight="1" x14ac:dyDescent="0.2">
      <c r="C430" s="240"/>
      <c r="G430" s="240"/>
    </row>
    <row r="431" spans="3:7" ht="15.95" customHeight="1" x14ac:dyDescent="0.2">
      <c r="C431" s="240"/>
      <c r="G431" s="240"/>
    </row>
    <row r="432" spans="3:7" ht="15.95" customHeight="1" x14ac:dyDescent="0.2">
      <c r="C432" s="240"/>
      <c r="G432" s="240"/>
    </row>
    <row r="433" spans="3:7" ht="15.95" customHeight="1" x14ac:dyDescent="0.2">
      <c r="C433" s="240"/>
      <c r="G433" s="240"/>
    </row>
    <row r="434" spans="3:7" ht="15.95" customHeight="1" x14ac:dyDescent="0.2">
      <c r="C434" s="240"/>
      <c r="G434" s="240"/>
    </row>
    <row r="435" spans="3:7" ht="15.95" customHeight="1" x14ac:dyDescent="0.2">
      <c r="C435" s="240"/>
      <c r="G435" s="240"/>
    </row>
    <row r="436" spans="3:7" ht="15.95" customHeight="1" x14ac:dyDescent="0.2"/>
    <row r="437" spans="3:7" ht="15.95" customHeight="1" x14ac:dyDescent="0.2"/>
    <row r="438" spans="3:7" ht="15.95" customHeight="1" x14ac:dyDescent="0.2"/>
    <row r="439" spans="3:7" ht="15.95" customHeight="1" x14ac:dyDescent="0.2"/>
    <row r="440" spans="3:7" ht="15.95" customHeight="1" x14ac:dyDescent="0.2"/>
    <row r="441" spans="3:7" ht="15.95" customHeight="1" x14ac:dyDescent="0.2"/>
    <row r="442" spans="3:7" ht="15.95" customHeight="1" x14ac:dyDescent="0.2"/>
    <row r="443" spans="3:7" ht="15.95" customHeight="1" x14ac:dyDescent="0.2"/>
    <row r="444" spans="3:7" ht="15.95" customHeight="1" x14ac:dyDescent="0.2"/>
    <row r="445" spans="3:7" ht="15.95" customHeight="1" x14ac:dyDescent="0.2"/>
    <row r="446" spans="3:7" ht="15.95" customHeight="1" x14ac:dyDescent="0.2"/>
    <row r="447" spans="3:7" ht="15.95" customHeight="1" x14ac:dyDescent="0.2"/>
    <row r="448" spans="3:7" ht="15.95" customHeight="1" x14ac:dyDescent="0.2"/>
    <row r="449" ht="15.95" customHeight="1" x14ac:dyDescent="0.2"/>
    <row r="450" ht="15.95" customHeight="1" x14ac:dyDescent="0.2"/>
    <row r="451" ht="15.95" customHeight="1" x14ac:dyDescent="0.2"/>
    <row r="452" ht="15.95" customHeight="1" x14ac:dyDescent="0.2"/>
    <row r="453" ht="15.95" customHeight="1" x14ac:dyDescent="0.2"/>
    <row r="454" ht="15.95" customHeight="1" x14ac:dyDescent="0.2"/>
    <row r="455" ht="15.95" customHeight="1" x14ac:dyDescent="0.2"/>
    <row r="456" ht="15.95" customHeight="1" x14ac:dyDescent="0.2"/>
    <row r="457" ht="15.95" customHeight="1" x14ac:dyDescent="0.2"/>
    <row r="458" ht="15.95" customHeight="1" x14ac:dyDescent="0.2"/>
    <row r="459" ht="15.95" customHeight="1" x14ac:dyDescent="0.2"/>
    <row r="460" ht="15.95" customHeight="1" x14ac:dyDescent="0.2"/>
    <row r="461" ht="15.95" customHeight="1" x14ac:dyDescent="0.2"/>
    <row r="462" ht="15.95" customHeight="1" x14ac:dyDescent="0.2"/>
    <row r="463" ht="15.95" customHeight="1" x14ac:dyDescent="0.2"/>
    <row r="464" ht="15.95" customHeight="1" x14ac:dyDescent="0.2"/>
    <row r="465" ht="15.95" customHeight="1" x14ac:dyDescent="0.2"/>
    <row r="466" ht="15.95" customHeight="1" x14ac:dyDescent="0.2"/>
    <row r="467" ht="15.95" customHeight="1" x14ac:dyDescent="0.2"/>
    <row r="468" ht="15.95" customHeight="1" x14ac:dyDescent="0.2"/>
    <row r="469" ht="15.95" customHeight="1" x14ac:dyDescent="0.2"/>
    <row r="470" ht="15.95" customHeight="1" x14ac:dyDescent="0.2"/>
    <row r="471" ht="15.95" customHeight="1" x14ac:dyDescent="0.2"/>
    <row r="472" ht="15.95" customHeight="1" x14ac:dyDescent="0.2"/>
    <row r="473" ht="15.95" customHeight="1" x14ac:dyDescent="0.2"/>
    <row r="474" ht="15.95" customHeight="1" x14ac:dyDescent="0.2"/>
    <row r="475" ht="15.95" customHeight="1" x14ac:dyDescent="0.2"/>
    <row r="476" ht="15.95" customHeight="1" x14ac:dyDescent="0.2"/>
    <row r="477" ht="15.95" customHeight="1" x14ac:dyDescent="0.2"/>
    <row r="478" ht="15.95" customHeight="1" x14ac:dyDescent="0.2"/>
    <row r="479" ht="15.95" customHeight="1" x14ac:dyDescent="0.2"/>
    <row r="480" ht="15.95" customHeight="1" x14ac:dyDescent="0.2"/>
    <row r="481" ht="15.95" customHeight="1" x14ac:dyDescent="0.2"/>
    <row r="482" ht="15.95" customHeight="1" x14ac:dyDescent="0.2"/>
    <row r="483" ht="15.95" customHeight="1" x14ac:dyDescent="0.2"/>
    <row r="484" ht="15.95" customHeight="1" x14ac:dyDescent="0.2"/>
    <row r="485" ht="15.95" customHeight="1" x14ac:dyDescent="0.2"/>
    <row r="486" ht="15.95" customHeight="1" x14ac:dyDescent="0.2"/>
    <row r="487" ht="15.95" customHeight="1" x14ac:dyDescent="0.2"/>
    <row r="488" ht="15.95" customHeight="1" x14ac:dyDescent="0.2"/>
    <row r="489" ht="15.95" customHeight="1" x14ac:dyDescent="0.2"/>
    <row r="490" ht="15.95" customHeight="1" x14ac:dyDescent="0.2"/>
    <row r="491" ht="15.95" customHeight="1" x14ac:dyDescent="0.2"/>
    <row r="492" ht="15.95" customHeight="1" x14ac:dyDescent="0.2"/>
    <row r="493" ht="15.95" customHeight="1" x14ac:dyDescent="0.2"/>
    <row r="494" ht="15.95" customHeight="1" x14ac:dyDescent="0.2"/>
    <row r="495" ht="15.95" customHeight="1" x14ac:dyDescent="0.2"/>
    <row r="496" ht="15.95" customHeight="1" x14ac:dyDescent="0.2"/>
    <row r="497" ht="15.95" customHeight="1" x14ac:dyDescent="0.2"/>
    <row r="498" ht="15.95" customHeight="1" x14ac:dyDescent="0.2"/>
    <row r="499" ht="15.95" customHeight="1" x14ac:dyDescent="0.2"/>
    <row r="500" ht="15.95" customHeight="1" x14ac:dyDescent="0.2"/>
    <row r="501" ht="15.95" customHeight="1" x14ac:dyDescent="0.2"/>
    <row r="502" ht="15.95" customHeight="1" x14ac:dyDescent="0.2"/>
    <row r="503" ht="15.95" customHeight="1" x14ac:dyDescent="0.2"/>
    <row r="504" ht="15.95" customHeight="1" x14ac:dyDescent="0.2"/>
    <row r="505" ht="15.95" customHeight="1" x14ac:dyDescent="0.2"/>
    <row r="506" ht="15.95" customHeight="1" x14ac:dyDescent="0.2"/>
    <row r="507" ht="15.95" customHeight="1" x14ac:dyDescent="0.2"/>
    <row r="508" ht="15.95" customHeight="1" x14ac:dyDescent="0.2"/>
    <row r="509" ht="15.95" customHeight="1" x14ac:dyDescent="0.2"/>
    <row r="510" ht="15.95" customHeight="1" x14ac:dyDescent="0.2"/>
    <row r="511" ht="15.95" customHeight="1" x14ac:dyDescent="0.2"/>
    <row r="512" ht="15.95" customHeight="1" x14ac:dyDescent="0.2"/>
    <row r="513" ht="15.95" customHeight="1" x14ac:dyDescent="0.2"/>
    <row r="514" ht="15.95" customHeight="1" x14ac:dyDescent="0.2"/>
    <row r="515" ht="15.95" customHeight="1" x14ac:dyDescent="0.2"/>
    <row r="516" ht="15.95" customHeight="1" x14ac:dyDescent="0.2"/>
    <row r="517" ht="15.95" customHeight="1" x14ac:dyDescent="0.2"/>
    <row r="518" ht="15.95" customHeight="1" x14ac:dyDescent="0.2"/>
    <row r="519" ht="15.95" customHeight="1" x14ac:dyDescent="0.2"/>
    <row r="520" ht="15.95" customHeight="1" x14ac:dyDescent="0.2"/>
    <row r="521" ht="15.95" customHeight="1" x14ac:dyDescent="0.2"/>
    <row r="522" ht="15.95" customHeight="1" x14ac:dyDescent="0.2"/>
    <row r="523" ht="15.95" customHeight="1" x14ac:dyDescent="0.2"/>
    <row r="524" ht="15.95" customHeight="1" x14ac:dyDescent="0.2"/>
    <row r="525" ht="15.95" customHeight="1" x14ac:dyDescent="0.2"/>
    <row r="526" ht="15.95" customHeight="1" x14ac:dyDescent="0.2"/>
    <row r="527" ht="15.95" customHeight="1" x14ac:dyDescent="0.2"/>
    <row r="528" ht="15.95" customHeight="1" x14ac:dyDescent="0.2"/>
    <row r="529" ht="15.95" customHeight="1" x14ac:dyDescent="0.2"/>
    <row r="530" ht="15.95" customHeight="1" x14ac:dyDescent="0.2"/>
    <row r="531" ht="15.95" customHeight="1" x14ac:dyDescent="0.2"/>
    <row r="532" ht="15.95" customHeight="1" x14ac:dyDescent="0.2"/>
    <row r="533" ht="15.95" customHeight="1" x14ac:dyDescent="0.2"/>
    <row r="534" ht="15.95" customHeight="1" x14ac:dyDescent="0.2"/>
    <row r="535" ht="15.95" customHeight="1" x14ac:dyDescent="0.2"/>
    <row r="536" ht="15.95" customHeight="1" x14ac:dyDescent="0.2"/>
    <row r="537" ht="15.95" customHeight="1" x14ac:dyDescent="0.2"/>
    <row r="538" ht="15.95" customHeight="1" x14ac:dyDescent="0.2"/>
    <row r="539" ht="15.95" customHeight="1" x14ac:dyDescent="0.2"/>
    <row r="540" ht="15.95" customHeight="1" x14ac:dyDescent="0.2"/>
    <row r="541" ht="15.95" customHeight="1" x14ac:dyDescent="0.2"/>
    <row r="542" ht="15.95" customHeight="1" x14ac:dyDescent="0.2"/>
    <row r="543" ht="15.95" customHeight="1" x14ac:dyDescent="0.2"/>
    <row r="544" ht="15.95" customHeight="1" x14ac:dyDescent="0.2"/>
    <row r="545" ht="15.95" customHeight="1" x14ac:dyDescent="0.2"/>
    <row r="546" ht="15.95" customHeight="1" x14ac:dyDescent="0.2"/>
    <row r="547" ht="15.95" customHeight="1" x14ac:dyDescent="0.2"/>
    <row r="548" ht="15.95" customHeight="1" x14ac:dyDescent="0.2"/>
    <row r="549" ht="15.95" customHeight="1" x14ac:dyDescent="0.2"/>
    <row r="550" ht="15.95" customHeight="1" x14ac:dyDescent="0.2"/>
    <row r="551" ht="15.95" customHeight="1" x14ac:dyDescent="0.2"/>
    <row r="552" ht="15.95" customHeight="1" x14ac:dyDescent="0.2"/>
    <row r="553" ht="15.95" customHeight="1" x14ac:dyDescent="0.2"/>
    <row r="554" ht="15.95" customHeight="1" x14ac:dyDescent="0.2"/>
    <row r="555" ht="15.95" customHeight="1" x14ac:dyDescent="0.2"/>
    <row r="556" ht="15.95" customHeight="1" x14ac:dyDescent="0.2"/>
  </sheetData>
  <mergeCells count="8">
    <mergeCell ref="D6:D10"/>
    <mergeCell ref="F1:G1"/>
    <mergeCell ref="C6:C10"/>
    <mergeCell ref="E6:E10"/>
    <mergeCell ref="G6:G10"/>
    <mergeCell ref="F6:F10"/>
    <mergeCell ref="D3:G5"/>
    <mergeCell ref="C3:C5"/>
  </mergeCells>
  <phoneticPr fontId="17" type="noConversion"/>
  <hyperlinks>
    <hyperlink ref="F1" location="'Spis tablic     List of tables'!A37" display="Powrót do spisu tablic"/>
    <hyperlink ref="F1:G1" location="'Spis tablic     List of tables'!A40" display="'Spis tablic     List of tables'!A40"/>
  </hyperlinks>
  <pageMargins left="0.75" right="0.75" top="1" bottom="1" header="0.5" footer="0.5"/>
  <pageSetup paperSize="9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7"/>
  <sheetViews>
    <sheetView zoomScaleNormal="100" workbookViewId="0"/>
  </sheetViews>
  <sheetFormatPr defaultRowHeight="12.75" x14ac:dyDescent="0.2"/>
  <cols>
    <col min="1" max="1" width="39.7109375" style="175" customWidth="1"/>
    <col min="2" max="2" width="3.28515625" style="27" customWidth="1"/>
    <col min="3" max="7" width="20.7109375" style="27" customWidth="1"/>
    <col min="8" max="16384" width="9.140625" style="27"/>
  </cols>
  <sheetData>
    <row r="1" spans="1:8" s="194" customFormat="1" ht="30" customHeight="1" x14ac:dyDescent="0.25">
      <c r="A1" s="416" t="s">
        <v>780</v>
      </c>
      <c r="B1" s="411"/>
      <c r="C1" s="411"/>
      <c r="D1" s="411"/>
      <c r="E1" s="411"/>
      <c r="F1" s="411"/>
      <c r="G1" s="1132" t="s">
        <v>364</v>
      </c>
      <c r="H1" s="1132"/>
    </row>
    <row r="2" spans="1:8" s="194" customFormat="1" ht="15.95" customHeight="1" x14ac:dyDescent="0.25">
      <c r="A2" s="417" t="s">
        <v>548</v>
      </c>
      <c r="B2" s="411"/>
      <c r="C2" s="411"/>
      <c r="D2" s="411"/>
      <c r="E2" s="411"/>
      <c r="F2" s="411"/>
      <c r="G2" s="411"/>
      <c r="H2" s="411"/>
    </row>
    <row r="3" spans="1:8" s="194" customFormat="1" ht="30" customHeight="1" x14ac:dyDescent="0.2">
      <c r="A3" s="418" t="s">
        <v>59</v>
      </c>
      <c r="B3" s="411"/>
      <c r="C3" s="411"/>
      <c r="D3" s="411"/>
      <c r="E3" s="411"/>
      <c r="F3" s="411"/>
      <c r="G3" s="411"/>
      <c r="H3" s="411"/>
    </row>
    <row r="4" spans="1:8" ht="15.95" customHeight="1" x14ac:dyDescent="0.2">
      <c r="A4" s="163"/>
      <c r="B4" s="131"/>
      <c r="C4" s="1129">
        <v>2016</v>
      </c>
      <c r="D4" s="1126">
        <v>2017</v>
      </c>
      <c r="E4" s="1126"/>
      <c r="F4" s="1126"/>
      <c r="G4" s="1126"/>
    </row>
    <row r="5" spans="1:8" ht="15.95" customHeight="1" x14ac:dyDescent="0.2">
      <c r="A5" s="158" t="s">
        <v>288</v>
      </c>
      <c r="B5" s="135"/>
      <c r="C5" s="1130"/>
      <c r="D5" s="1127"/>
      <c r="E5" s="1127"/>
      <c r="F5" s="1127"/>
      <c r="G5" s="1127"/>
    </row>
    <row r="6" spans="1:8" ht="15.95" customHeight="1" x14ac:dyDescent="0.2">
      <c r="A6" s="179" t="s">
        <v>205</v>
      </c>
      <c r="B6" s="135"/>
      <c r="C6" s="1131"/>
      <c r="D6" s="1128"/>
      <c r="E6" s="1128"/>
      <c r="F6" s="1128"/>
      <c r="G6" s="1128"/>
    </row>
    <row r="7" spans="1:8" ht="15.95" customHeight="1" x14ac:dyDescent="0.2">
      <c r="A7" s="165" t="s">
        <v>106</v>
      </c>
      <c r="B7" s="135"/>
      <c r="C7" s="1117" t="s">
        <v>292</v>
      </c>
      <c r="D7" s="1117" t="s">
        <v>289</v>
      </c>
      <c r="E7" s="1120" t="s">
        <v>290</v>
      </c>
      <c r="F7" s="1121" t="s">
        <v>291</v>
      </c>
      <c r="G7" s="1123" t="s">
        <v>292</v>
      </c>
    </row>
    <row r="8" spans="1:8" ht="15.95" customHeight="1" x14ac:dyDescent="0.2">
      <c r="A8" s="180" t="s">
        <v>293</v>
      </c>
      <c r="B8" s="135"/>
      <c r="C8" s="1118"/>
      <c r="D8" s="1118"/>
      <c r="E8" s="1121"/>
      <c r="F8" s="1121"/>
      <c r="G8" s="1124"/>
    </row>
    <row r="9" spans="1:8" ht="15.95" customHeight="1" x14ac:dyDescent="0.2">
      <c r="A9" s="165" t="s">
        <v>396</v>
      </c>
      <c r="B9" s="135"/>
      <c r="C9" s="1118"/>
      <c r="D9" s="1118"/>
      <c r="E9" s="1121"/>
      <c r="F9" s="1121"/>
      <c r="G9" s="1124"/>
    </row>
    <row r="10" spans="1:8" ht="15.95" customHeight="1" x14ac:dyDescent="0.2">
      <c r="A10" s="179" t="s">
        <v>346</v>
      </c>
      <c r="B10" s="135"/>
      <c r="C10" s="1118"/>
      <c r="D10" s="1118"/>
      <c r="E10" s="1121"/>
      <c r="F10" s="1121"/>
      <c r="G10" s="1124"/>
    </row>
    <row r="11" spans="1:8" ht="15.95" customHeight="1" thickBot="1" x14ac:dyDescent="0.25">
      <c r="A11" s="158"/>
      <c r="B11" s="135"/>
      <c r="C11" s="1119"/>
      <c r="D11" s="1119"/>
      <c r="E11" s="1122"/>
      <c r="F11" s="1122"/>
      <c r="G11" s="1125"/>
    </row>
    <row r="12" spans="1:8" ht="24.95" customHeight="1" x14ac:dyDescent="0.2">
      <c r="A12" s="172" t="s">
        <v>347</v>
      </c>
      <c r="B12" s="173" t="s">
        <v>186</v>
      </c>
      <c r="C12" s="286">
        <v>100992</v>
      </c>
      <c r="D12" s="292">
        <v>21309</v>
      </c>
      <c r="E12" s="322">
        <v>44524</v>
      </c>
      <c r="F12" s="111">
        <v>69303</v>
      </c>
      <c r="G12" s="322">
        <v>93774</v>
      </c>
    </row>
    <row r="13" spans="1:8" ht="15.95" customHeight="1" x14ac:dyDescent="0.2">
      <c r="A13" s="174" t="s">
        <v>348</v>
      </c>
      <c r="B13" s="103" t="s">
        <v>188</v>
      </c>
      <c r="C13" s="236">
        <v>103.5</v>
      </c>
      <c r="D13" s="562">
        <v>73</v>
      </c>
      <c r="E13" s="256">
        <v>78.400000000000006</v>
      </c>
      <c r="F13" s="256">
        <v>86.3</v>
      </c>
      <c r="G13" s="256">
        <v>92.9</v>
      </c>
    </row>
    <row r="14" spans="1:8" ht="15.95" customHeight="1" x14ac:dyDescent="0.2">
      <c r="A14" s="174"/>
      <c r="B14" s="103"/>
      <c r="C14" s="110"/>
      <c r="D14" s="292"/>
      <c r="E14" s="111"/>
      <c r="F14" s="111"/>
      <c r="G14" s="111"/>
    </row>
    <row r="15" spans="1:8" ht="24.95" customHeight="1" x14ac:dyDescent="0.2">
      <c r="A15" s="175" t="s">
        <v>349</v>
      </c>
      <c r="B15" s="37" t="s">
        <v>186</v>
      </c>
      <c r="C15" s="73">
        <v>80659</v>
      </c>
      <c r="D15" s="207">
        <v>18102</v>
      </c>
      <c r="E15" s="74">
        <v>36815</v>
      </c>
      <c r="F15" s="74">
        <v>56333</v>
      </c>
      <c r="G15" s="74">
        <v>77935</v>
      </c>
    </row>
    <row r="16" spans="1:8" ht="15.95" customHeight="1" x14ac:dyDescent="0.2">
      <c r="A16" s="176" t="s">
        <v>350</v>
      </c>
      <c r="B16" s="37" t="s">
        <v>188</v>
      </c>
      <c r="C16" s="210">
        <v>108.7</v>
      </c>
      <c r="D16" s="293">
        <v>73.400000000000006</v>
      </c>
      <c r="E16" s="193">
        <v>80</v>
      </c>
      <c r="F16" s="193">
        <v>89.3</v>
      </c>
      <c r="G16" s="193">
        <v>96.6</v>
      </c>
    </row>
    <row r="17" spans="1:7" ht="24.95" customHeight="1" x14ac:dyDescent="0.2">
      <c r="A17" s="234" t="s">
        <v>255</v>
      </c>
      <c r="B17" s="235"/>
      <c r="C17" s="73"/>
      <c r="D17" s="207"/>
      <c r="E17" s="74"/>
      <c r="F17" s="74"/>
      <c r="G17" s="74"/>
    </row>
    <row r="18" spans="1:7" ht="24.95" customHeight="1" x14ac:dyDescent="0.2">
      <c r="A18" s="175" t="s">
        <v>351</v>
      </c>
      <c r="B18" s="37" t="s">
        <v>186</v>
      </c>
      <c r="C18" s="73">
        <v>2788</v>
      </c>
      <c r="D18" s="207">
        <v>469</v>
      </c>
      <c r="E18" s="74">
        <v>990</v>
      </c>
      <c r="F18" s="74">
        <v>1465</v>
      </c>
      <c r="G18" s="74">
        <v>1769</v>
      </c>
    </row>
    <row r="19" spans="1:7" ht="15.95" customHeight="1" x14ac:dyDescent="0.2">
      <c r="A19" s="176" t="s">
        <v>352</v>
      </c>
      <c r="B19" s="37" t="s">
        <v>188</v>
      </c>
      <c r="C19" s="210">
        <v>85.4</v>
      </c>
      <c r="D19" s="293">
        <v>68.5</v>
      </c>
      <c r="E19" s="193">
        <v>69.2</v>
      </c>
      <c r="F19" s="193">
        <v>64.7</v>
      </c>
      <c r="G19" s="193">
        <v>63.5</v>
      </c>
    </row>
    <row r="20" spans="1:7" ht="15.95" customHeight="1" x14ac:dyDescent="0.2">
      <c r="A20" s="176"/>
      <c r="B20" s="37"/>
      <c r="C20" s="73"/>
      <c r="D20" s="207"/>
      <c r="E20" s="74"/>
      <c r="F20" s="74"/>
      <c r="G20" s="74"/>
    </row>
    <row r="21" spans="1:7" ht="24.95" customHeight="1" x14ac:dyDescent="0.2">
      <c r="A21" s="175" t="s">
        <v>353</v>
      </c>
      <c r="B21" s="37" t="s">
        <v>186</v>
      </c>
      <c r="C21" s="73">
        <v>811</v>
      </c>
      <c r="D21" s="207">
        <v>124</v>
      </c>
      <c r="E21" s="74">
        <v>213</v>
      </c>
      <c r="F21" s="74">
        <v>336</v>
      </c>
      <c r="G21" s="74">
        <v>409</v>
      </c>
    </row>
    <row r="22" spans="1:7" ht="15.95" customHeight="1" x14ac:dyDescent="0.2">
      <c r="A22" s="176" t="s">
        <v>354</v>
      </c>
      <c r="B22" s="37" t="s">
        <v>188</v>
      </c>
      <c r="C22" s="210">
        <v>78</v>
      </c>
      <c r="D22" s="293">
        <v>45.8</v>
      </c>
      <c r="E22" s="193">
        <v>40.5</v>
      </c>
      <c r="F22" s="193">
        <v>47.9</v>
      </c>
      <c r="G22" s="193">
        <v>50.4</v>
      </c>
    </row>
    <row r="23" spans="1:7" ht="15.95" customHeight="1" x14ac:dyDescent="0.2">
      <c r="A23" s="176"/>
      <c r="B23" s="37"/>
      <c r="C23" s="210"/>
      <c r="D23" s="293"/>
      <c r="E23" s="193"/>
      <c r="F23" s="74"/>
      <c r="G23" s="193"/>
    </row>
    <row r="24" spans="1:7" ht="24.95" customHeight="1" x14ac:dyDescent="0.2">
      <c r="A24" s="175" t="s">
        <v>355</v>
      </c>
      <c r="B24" s="37" t="s">
        <v>186</v>
      </c>
      <c r="C24" s="73">
        <v>63224</v>
      </c>
      <c r="D24" s="207">
        <v>15019</v>
      </c>
      <c r="E24" s="74">
        <v>30348</v>
      </c>
      <c r="F24" s="74">
        <v>46403</v>
      </c>
      <c r="G24" s="74">
        <v>65411</v>
      </c>
    </row>
    <row r="25" spans="1:7" ht="15.95" customHeight="1" x14ac:dyDescent="0.2">
      <c r="A25" s="176" t="s">
        <v>301</v>
      </c>
      <c r="B25" s="37" t="s">
        <v>188</v>
      </c>
      <c r="C25" s="210">
        <v>114.3</v>
      </c>
      <c r="D25" s="293">
        <v>74</v>
      </c>
      <c r="E25" s="193">
        <v>82.8</v>
      </c>
      <c r="F25" s="193">
        <v>94.6</v>
      </c>
      <c r="G25" s="193">
        <v>103.5</v>
      </c>
    </row>
    <row r="26" spans="1:7" ht="15.95" customHeight="1" x14ac:dyDescent="0.2">
      <c r="A26" s="176"/>
      <c r="B26" s="37"/>
      <c r="C26" s="73"/>
      <c r="D26" s="207"/>
      <c r="E26" s="74"/>
      <c r="F26" s="74"/>
      <c r="G26" s="74"/>
    </row>
    <row r="27" spans="1:7" ht="24.95" customHeight="1" x14ac:dyDescent="0.2">
      <c r="A27" s="175" t="s">
        <v>302</v>
      </c>
      <c r="B27" s="37" t="s">
        <v>186</v>
      </c>
      <c r="C27" s="73">
        <v>1</v>
      </c>
      <c r="D27" s="207" t="s">
        <v>232</v>
      </c>
      <c r="E27" s="74" t="s">
        <v>232</v>
      </c>
      <c r="F27" s="74" t="s">
        <v>232</v>
      </c>
      <c r="G27" s="74">
        <v>1</v>
      </c>
    </row>
    <row r="28" spans="1:7" ht="15.95" customHeight="1" x14ac:dyDescent="0.2">
      <c r="A28" s="176" t="s">
        <v>303</v>
      </c>
      <c r="B28" s="37" t="s">
        <v>188</v>
      </c>
      <c r="C28" s="210">
        <v>25</v>
      </c>
      <c r="D28" s="293" t="s">
        <v>449</v>
      </c>
      <c r="E28" s="193" t="s">
        <v>449</v>
      </c>
      <c r="F28" s="193" t="s">
        <v>449</v>
      </c>
      <c r="G28" s="193">
        <v>100</v>
      </c>
    </row>
    <row r="29" spans="1:7" ht="15.95" customHeight="1" x14ac:dyDescent="0.2">
      <c r="A29" s="176"/>
      <c r="B29" s="37"/>
      <c r="C29" s="210"/>
      <c r="D29" s="293"/>
      <c r="E29" s="193"/>
      <c r="F29" s="193"/>
      <c r="G29" s="193"/>
    </row>
    <row r="30" spans="1:7" ht="24.95" customHeight="1" x14ac:dyDescent="0.2">
      <c r="A30" s="175" t="s">
        <v>304</v>
      </c>
      <c r="B30" s="37" t="s">
        <v>186</v>
      </c>
      <c r="C30" s="73">
        <v>4166</v>
      </c>
      <c r="D30" s="207">
        <v>953</v>
      </c>
      <c r="E30" s="74">
        <v>1785</v>
      </c>
      <c r="F30" s="74">
        <v>2650</v>
      </c>
      <c r="G30" s="74">
        <v>3363</v>
      </c>
    </row>
    <row r="31" spans="1:7" ht="15.95" customHeight="1" x14ac:dyDescent="0.2">
      <c r="A31" s="176" t="s">
        <v>305</v>
      </c>
      <c r="B31" s="37" t="s">
        <v>188</v>
      </c>
      <c r="C31" s="210">
        <v>101.7</v>
      </c>
      <c r="D31" s="293">
        <v>88.7</v>
      </c>
      <c r="E31" s="193">
        <v>82.1</v>
      </c>
      <c r="F31" s="193">
        <v>79.599999999999994</v>
      </c>
      <c r="G31" s="193">
        <v>80.7</v>
      </c>
    </row>
    <row r="32" spans="1:7" ht="15.95" customHeight="1" x14ac:dyDescent="0.2">
      <c r="A32" s="176"/>
      <c r="B32" s="37"/>
      <c r="C32" s="210"/>
      <c r="D32" s="207"/>
      <c r="E32" s="74"/>
      <c r="F32" s="74"/>
      <c r="G32" s="193"/>
    </row>
    <row r="33" spans="1:7" ht="24.95" customHeight="1" x14ac:dyDescent="0.2">
      <c r="A33" s="175" t="s">
        <v>306</v>
      </c>
      <c r="B33" s="37" t="s">
        <v>186</v>
      </c>
      <c r="C33" s="73">
        <v>9589</v>
      </c>
      <c r="D33" s="207">
        <v>1519</v>
      </c>
      <c r="E33" s="74">
        <v>3447</v>
      </c>
      <c r="F33" s="74">
        <v>5431</v>
      </c>
      <c r="G33" s="74">
        <v>6921</v>
      </c>
    </row>
    <row r="34" spans="1:7" ht="15.95" customHeight="1" x14ac:dyDescent="0.2">
      <c r="A34" s="176" t="s">
        <v>307</v>
      </c>
      <c r="B34" s="37" t="s">
        <v>188</v>
      </c>
      <c r="C34" s="210">
        <v>92.1</v>
      </c>
      <c r="D34" s="293">
        <v>66</v>
      </c>
      <c r="E34" s="193">
        <v>66.099999999999994</v>
      </c>
      <c r="F34" s="193">
        <v>71</v>
      </c>
      <c r="G34" s="193">
        <v>72.2</v>
      </c>
    </row>
    <row r="35" spans="1:7" ht="24.95" customHeight="1" x14ac:dyDescent="0.2">
      <c r="A35" s="175" t="s">
        <v>308</v>
      </c>
      <c r="B35" s="37"/>
      <c r="C35" s="73"/>
      <c r="D35" s="207"/>
      <c r="E35" s="74"/>
      <c r="F35" s="74"/>
      <c r="G35" s="74"/>
    </row>
    <row r="36" spans="1:7" ht="15.95" customHeight="1" x14ac:dyDescent="0.2">
      <c r="A36" s="195" t="s">
        <v>309</v>
      </c>
      <c r="B36" s="37" t="s">
        <v>186</v>
      </c>
      <c r="C36" s="73">
        <v>3047</v>
      </c>
      <c r="D36" s="207">
        <v>902</v>
      </c>
      <c r="E36" s="74">
        <v>1790</v>
      </c>
      <c r="F36" s="74">
        <v>2698</v>
      </c>
      <c r="G36" s="193">
        <v>3465</v>
      </c>
    </row>
    <row r="37" spans="1:7" ht="15.95" customHeight="1" x14ac:dyDescent="0.2">
      <c r="A37" s="196" t="s">
        <v>310</v>
      </c>
      <c r="B37" s="37" t="s">
        <v>188</v>
      </c>
      <c r="C37" s="210">
        <v>85</v>
      </c>
      <c r="D37" s="293">
        <v>92.5</v>
      </c>
      <c r="E37" s="193">
        <v>102.6</v>
      </c>
      <c r="F37" s="193">
        <v>112.9</v>
      </c>
      <c r="G37" s="74">
        <v>113.7</v>
      </c>
    </row>
    <row r="38" spans="1:7" ht="15.95" customHeight="1" x14ac:dyDescent="0.2">
      <c r="A38" s="29" t="s">
        <v>311</v>
      </c>
      <c r="B38" s="37"/>
      <c r="C38" s="73"/>
      <c r="D38" s="207"/>
      <c r="E38" s="74"/>
      <c r="F38" s="74"/>
      <c r="G38" s="74"/>
    </row>
    <row r="39" spans="1:7" ht="24.95" customHeight="1" x14ac:dyDescent="0.2">
      <c r="A39" s="175" t="s">
        <v>312</v>
      </c>
      <c r="B39" s="37"/>
      <c r="C39" s="73"/>
      <c r="D39" s="207"/>
      <c r="E39" s="74"/>
      <c r="F39" s="74"/>
      <c r="G39" s="193"/>
    </row>
    <row r="40" spans="1:7" ht="15.95" customHeight="1" x14ac:dyDescent="0.2">
      <c r="A40" s="175" t="s">
        <v>313</v>
      </c>
      <c r="B40" s="37" t="s">
        <v>186</v>
      </c>
      <c r="C40" s="73">
        <v>14246</v>
      </c>
      <c r="D40" s="207">
        <v>1634</v>
      </c>
      <c r="E40" s="74">
        <v>4743</v>
      </c>
      <c r="F40" s="74">
        <v>8559</v>
      </c>
      <c r="G40" s="74">
        <v>9913</v>
      </c>
    </row>
    <row r="41" spans="1:7" ht="15.95" customHeight="1" x14ac:dyDescent="0.2">
      <c r="A41" s="196" t="s">
        <v>314</v>
      </c>
      <c r="B41" s="37" t="s">
        <v>188</v>
      </c>
      <c r="C41" s="210">
        <v>85.9</v>
      </c>
      <c r="D41" s="293">
        <v>61.9</v>
      </c>
      <c r="E41" s="193">
        <v>65.599999999999994</v>
      </c>
      <c r="F41" s="193">
        <v>69.3</v>
      </c>
      <c r="G41" s="74">
        <v>69.599999999999994</v>
      </c>
    </row>
    <row r="42" spans="1:7" ht="15.95" customHeight="1" x14ac:dyDescent="0.2">
      <c r="A42" s="176" t="s">
        <v>315</v>
      </c>
      <c r="B42" s="37"/>
      <c r="C42" s="73"/>
      <c r="D42" s="207"/>
      <c r="E42" s="74"/>
      <c r="F42" s="74"/>
      <c r="G42" s="74"/>
    </row>
    <row r="43" spans="1:7" ht="24.95" customHeight="1" x14ac:dyDescent="0.2">
      <c r="A43" s="175" t="s">
        <v>316</v>
      </c>
      <c r="B43" s="37"/>
      <c r="C43" s="73"/>
      <c r="D43" s="207"/>
      <c r="E43" s="74"/>
      <c r="F43" s="74"/>
      <c r="G43" s="74"/>
    </row>
    <row r="44" spans="1:7" ht="15.95" customHeight="1" x14ac:dyDescent="0.2">
      <c r="A44" s="175" t="s">
        <v>317</v>
      </c>
      <c r="B44" s="37"/>
      <c r="C44" s="73"/>
      <c r="D44" s="207"/>
      <c r="E44" s="74"/>
      <c r="F44" s="74"/>
      <c r="G44" s="193"/>
    </row>
    <row r="45" spans="1:7" ht="15.95" customHeight="1" x14ac:dyDescent="0.2">
      <c r="A45" s="175" t="s">
        <v>318</v>
      </c>
      <c r="B45" s="37" t="s">
        <v>186</v>
      </c>
      <c r="C45" s="291">
        <v>3040</v>
      </c>
      <c r="D45" s="772">
        <v>671</v>
      </c>
      <c r="E45" s="319">
        <v>1176</v>
      </c>
      <c r="F45" s="291">
        <v>1713</v>
      </c>
      <c r="G45" s="774">
        <v>2461</v>
      </c>
    </row>
    <row r="46" spans="1:7" ht="15.95" customHeight="1" x14ac:dyDescent="0.2">
      <c r="A46" s="196" t="s">
        <v>319</v>
      </c>
      <c r="B46" s="37" t="s">
        <v>188</v>
      </c>
      <c r="C46" s="310">
        <v>96.4</v>
      </c>
      <c r="D46" s="773">
        <v>74.3</v>
      </c>
      <c r="E46" s="318">
        <v>65.2</v>
      </c>
      <c r="F46" s="310">
        <v>70.3</v>
      </c>
      <c r="G46" s="788">
        <v>81</v>
      </c>
    </row>
    <row r="47" spans="1:7" ht="15.95" customHeight="1" x14ac:dyDescent="0.2">
      <c r="A47" s="29" t="s">
        <v>320</v>
      </c>
      <c r="B47" s="37"/>
      <c r="C47" s="291"/>
      <c r="D47" s="774"/>
      <c r="E47" s="319"/>
      <c r="F47" s="291"/>
      <c r="G47" s="327"/>
    </row>
    <row r="48" spans="1:7" ht="15.95" customHeight="1" x14ac:dyDescent="0.2">
      <c r="A48" s="29" t="s">
        <v>321</v>
      </c>
      <c r="B48" s="37"/>
      <c r="C48" s="291"/>
      <c r="D48" s="774"/>
      <c r="E48" s="319"/>
      <c r="F48" s="291"/>
      <c r="G48" s="327"/>
    </row>
    <row r="49" spans="1:4" ht="15.95" customHeight="1" x14ac:dyDescent="0.2">
      <c r="A49" s="177" t="s">
        <v>37</v>
      </c>
      <c r="B49" s="32"/>
      <c r="C49" s="32"/>
      <c r="D49" s="32"/>
    </row>
    <row r="50" spans="1:4" ht="15.95" customHeight="1" x14ac:dyDescent="0.2">
      <c r="A50" s="33" t="s">
        <v>681</v>
      </c>
      <c r="B50" s="32"/>
      <c r="C50" s="32"/>
      <c r="D50" s="32"/>
    </row>
    <row r="51" spans="1:4" ht="15.95" customHeight="1" x14ac:dyDescent="0.2"/>
    <row r="52" spans="1:4" ht="15.95" customHeight="1" x14ac:dyDescent="0.2"/>
    <row r="53" spans="1:4" ht="15.95" customHeight="1" x14ac:dyDescent="0.2"/>
    <row r="54" spans="1:4" ht="15.95" customHeight="1" x14ac:dyDescent="0.2"/>
    <row r="55" spans="1:4" ht="15.95" customHeight="1" x14ac:dyDescent="0.2"/>
    <row r="56" spans="1:4" ht="15.95" customHeight="1" x14ac:dyDescent="0.2"/>
    <row r="57" spans="1:4" ht="15.95" customHeight="1" x14ac:dyDescent="0.2"/>
    <row r="58" spans="1:4" ht="15.95" customHeight="1" x14ac:dyDescent="0.2"/>
    <row r="59" spans="1:4" ht="15.95" customHeight="1" x14ac:dyDescent="0.2"/>
    <row r="60" spans="1:4" ht="15.95" customHeight="1" x14ac:dyDescent="0.2"/>
    <row r="61" spans="1:4" ht="15.95" customHeight="1" x14ac:dyDescent="0.2"/>
    <row r="62" spans="1:4" ht="15.95" customHeight="1" x14ac:dyDescent="0.2"/>
    <row r="63" spans="1:4" ht="15.95" customHeight="1" x14ac:dyDescent="0.2"/>
    <row r="64" spans="1:4" ht="15.95" customHeight="1" x14ac:dyDescent="0.2"/>
    <row r="65" ht="15.95" customHeight="1" x14ac:dyDescent="0.2"/>
    <row r="66" ht="15.95" customHeight="1" x14ac:dyDescent="0.2"/>
    <row r="67" ht="15.95" customHeight="1" x14ac:dyDescent="0.2"/>
    <row r="68" ht="15.95" customHeight="1" x14ac:dyDescent="0.2"/>
    <row r="69" ht="15.95" customHeight="1" x14ac:dyDescent="0.2"/>
    <row r="70" ht="15.95" customHeight="1" x14ac:dyDescent="0.2"/>
    <row r="71" ht="15.95" customHeight="1" x14ac:dyDescent="0.2"/>
    <row r="72" ht="15.95" customHeight="1" x14ac:dyDescent="0.2"/>
    <row r="73" ht="15.95" customHeight="1" x14ac:dyDescent="0.2"/>
    <row r="74" ht="15.95" customHeight="1" x14ac:dyDescent="0.2"/>
    <row r="75" ht="15.95" customHeight="1" x14ac:dyDescent="0.2"/>
    <row r="76" ht="15.95" customHeight="1" x14ac:dyDescent="0.2"/>
    <row r="77" ht="15.95" customHeight="1" x14ac:dyDescent="0.2"/>
    <row r="78" ht="15.95" customHeight="1" x14ac:dyDescent="0.2"/>
    <row r="79" ht="15.95" customHeight="1" x14ac:dyDescent="0.2"/>
    <row r="80" ht="15.95" customHeight="1" x14ac:dyDescent="0.2"/>
    <row r="81" ht="15.95" customHeight="1" x14ac:dyDescent="0.2"/>
    <row r="82" ht="15.95" customHeight="1" x14ac:dyDescent="0.2"/>
    <row r="83" ht="15.95" customHeight="1" x14ac:dyDescent="0.2"/>
    <row r="84" ht="15.95" customHeight="1" x14ac:dyDescent="0.2"/>
    <row r="85" ht="15.95" customHeight="1" x14ac:dyDescent="0.2"/>
    <row r="86" ht="15.95" customHeight="1" x14ac:dyDescent="0.2"/>
    <row r="87" ht="15.95" customHeight="1" x14ac:dyDescent="0.2"/>
    <row r="88" ht="15.95" customHeight="1" x14ac:dyDescent="0.2"/>
    <row r="89" ht="15.95" customHeight="1" x14ac:dyDescent="0.2"/>
    <row r="90" ht="15.95" customHeight="1" x14ac:dyDescent="0.2"/>
    <row r="91" ht="15.95" customHeight="1" x14ac:dyDescent="0.2"/>
    <row r="92" ht="15.95" customHeight="1" x14ac:dyDescent="0.2"/>
    <row r="93" ht="15.95" customHeight="1" x14ac:dyDescent="0.2"/>
    <row r="94" ht="15.95" customHeight="1" x14ac:dyDescent="0.2"/>
    <row r="95" ht="15.95" customHeight="1" x14ac:dyDescent="0.2"/>
    <row r="96" ht="15.95" customHeight="1" x14ac:dyDescent="0.2"/>
    <row r="97" ht="15.95" customHeight="1" x14ac:dyDescent="0.2"/>
    <row r="98" ht="15.95" customHeight="1" x14ac:dyDescent="0.2"/>
    <row r="99" ht="15.95" customHeight="1" x14ac:dyDescent="0.2"/>
    <row r="100" ht="15.95" customHeight="1" x14ac:dyDescent="0.2"/>
    <row r="101" ht="15.95" customHeight="1" x14ac:dyDescent="0.2"/>
    <row r="102" ht="15.95" customHeight="1" x14ac:dyDescent="0.2"/>
    <row r="103" ht="15.95" customHeight="1" x14ac:dyDescent="0.2"/>
    <row r="104" ht="15.95" customHeight="1" x14ac:dyDescent="0.2"/>
    <row r="105" ht="15.95" customHeight="1" x14ac:dyDescent="0.2"/>
    <row r="106" ht="15.95" customHeight="1" x14ac:dyDescent="0.2"/>
    <row r="107" ht="15.95" customHeight="1" x14ac:dyDescent="0.2"/>
    <row r="108" ht="15.95" customHeight="1" x14ac:dyDescent="0.2"/>
    <row r="109" ht="15.95" customHeight="1" x14ac:dyDescent="0.2"/>
    <row r="110" ht="15.95" customHeight="1" x14ac:dyDescent="0.2"/>
    <row r="111" ht="15.95" customHeight="1" x14ac:dyDescent="0.2"/>
    <row r="112" ht="15.95" customHeight="1" x14ac:dyDescent="0.2"/>
    <row r="113" ht="15.95" customHeight="1" x14ac:dyDescent="0.2"/>
    <row r="114" ht="15.95" customHeight="1" x14ac:dyDescent="0.2"/>
    <row r="115" ht="15.95" customHeight="1" x14ac:dyDescent="0.2"/>
    <row r="116" ht="15.95" customHeight="1" x14ac:dyDescent="0.2"/>
    <row r="117" ht="15.95" customHeight="1" x14ac:dyDescent="0.2"/>
    <row r="118" ht="15.95" customHeight="1" x14ac:dyDescent="0.2"/>
    <row r="119" ht="15.95" customHeight="1" x14ac:dyDescent="0.2"/>
    <row r="120" ht="15.95" customHeight="1" x14ac:dyDescent="0.2"/>
    <row r="121" ht="15.95" customHeight="1" x14ac:dyDescent="0.2"/>
    <row r="122" ht="15.95" customHeight="1" x14ac:dyDescent="0.2"/>
    <row r="123" ht="15.95" customHeight="1" x14ac:dyDescent="0.2"/>
    <row r="124" ht="15.95" customHeight="1" x14ac:dyDescent="0.2"/>
    <row r="125" ht="15.95" customHeight="1" x14ac:dyDescent="0.2"/>
    <row r="126" ht="15.95" customHeight="1" x14ac:dyDescent="0.2"/>
    <row r="127" ht="15.95" customHeight="1" x14ac:dyDescent="0.2"/>
    <row r="128" ht="15.95" customHeight="1" x14ac:dyDescent="0.2"/>
    <row r="129" ht="15.95" customHeight="1" x14ac:dyDescent="0.2"/>
    <row r="130" ht="15.95" customHeight="1" x14ac:dyDescent="0.2"/>
    <row r="131" ht="15.95" customHeight="1" x14ac:dyDescent="0.2"/>
    <row r="132" ht="15.95" customHeight="1" x14ac:dyDescent="0.2"/>
    <row r="133" ht="15.95" customHeight="1" x14ac:dyDescent="0.2"/>
    <row r="134" ht="15.95" customHeight="1" x14ac:dyDescent="0.2"/>
    <row r="135" ht="15.95" customHeight="1" x14ac:dyDescent="0.2"/>
    <row r="136" ht="15.95" customHeight="1" x14ac:dyDescent="0.2"/>
    <row r="137" ht="15.95" customHeight="1" x14ac:dyDescent="0.2"/>
    <row r="138" ht="15.95" customHeight="1" x14ac:dyDescent="0.2"/>
    <row r="139" ht="15.95" customHeight="1" x14ac:dyDescent="0.2"/>
    <row r="140" ht="15.95" customHeight="1" x14ac:dyDescent="0.2"/>
    <row r="141" ht="15.95" customHeight="1" x14ac:dyDescent="0.2"/>
    <row r="142" ht="15.95" customHeight="1" x14ac:dyDescent="0.2"/>
    <row r="143" ht="15.95" customHeight="1" x14ac:dyDescent="0.2"/>
    <row r="144" ht="15.95" customHeight="1" x14ac:dyDescent="0.2"/>
    <row r="145" ht="15.95" customHeight="1" x14ac:dyDescent="0.2"/>
    <row r="146" ht="15.95" customHeight="1" x14ac:dyDescent="0.2"/>
    <row r="147" ht="15.95" customHeight="1" x14ac:dyDescent="0.2"/>
    <row r="148" ht="15.95" customHeight="1" x14ac:dyDescent="0.2"/>
    <row r="149" ht="15.95" customHeight="1" x14ac:dyDescent="0.2"/>
    <row r="150" ht="15.95" customHeight="1" x14ac:dyDescent="0.2"/>
    <row r="151" ht="15.95" customHeight="1" x14ac:dyDescent="0.2"/>
    <row r="152" ht="15.95" customHeight="1" x14ac:dyDescent="0.2"/>
    <row r="153" ht="15.95" customHeight="1" x14ac:dyDescent="0.2"/>
    <row r="154" ht="15.95" customHeight="1" x14ac:dyDescent="0.2"/>
    <row r="155" ht="15.95" customHeight="1" x14ac:dyDescent="0.2"/>
    <row r="156" ht="15.95" customHeight="1" x14ac:dyDescent="0.2"/>
    <row r="157" ht="15.95" customHeight="1" x14ac:dyDescent="0.2"/>
    <row r="158" ht="15.95" customHeight="1" x14ac:dyDescent="0.2"/>
    <row r="159" ht="15.95" customHeight="1" x14ac:dyDescent="0.2"/>
    <row r="160" ht="15.95" customHeight="1" x14ac:dyDescent="0.2"/>
    <row r="161" ht="15.95" customHeight="1" x14ac:dyDescent="0.2"/>
    <row r="162" ht="15.95" customHeight="1" x14ac:dyDescent="0.2"/>
    <row r="163" ht="15.95" customHeight="1" x14ac:dyDescent="0.2"/>
    <row r="164" ht="15.95" customHeight="1" x14ac:dyDescent="0.2"/>
    <row r="165" ht="15.95" customHeight="1" x14ac:dyDescent="0.2"/>
    <row r="166" ht="15.95" customHeight="1" x14ac:dyDescent="0.2"/>
    <row r="167" ht="15.95" customHeight="1" x14ac:dyDescent="0.2"/>
    <row r="168" ht="15.95" customHeight="1" x14ac:dyDescent="0.2"/>
    <row r="169" ht="15.95" customHeight="1" x14ac:dyDescent="0.2"/>
    <row r="170" ht="15.95" customHeight="1" x14ac:dyDescent="0.2"/>
    <row r="171" ht="15.95" customHeight="1" x14ac:dyDescent="0.2"/>
    <row r="172" ht="15.95" customHeight="1" x14ac:dyDescent="0.2"/>
    <row r="173" ht="15.95" customHeight="1" x14ac:dyDescent="0.2"/>
    <row r="174" ht="15.95" customHeight="1" x14ac:dyDescent="0.2"/>
    <row r="175" ht="15.95" customHeight="1" x14ac:dyDescent="0.2"/>
    <row r="176" ht="15.95" customHeight="1" x14ac:dyDescent="0.2"/>
    <row r="177" ht="15.95" customHeight="1" x14ac:dyDescent="0.2"/>
    <row r="178" ht="15.95" customHeight="1" x14ac:dyDescent="0.2"/>
    <row r="179" ht="15.95" customHeight="1" x14ac:dyDescent="0.2"/>
    <row r="180" ht="15.95" customHeight="1" x14ac:dyDescent="0.2"/>
    <row r="181" ht="15.95" customHeight="1" x14ac:dyDescent="0.2"/>
    <row r="182" ht="15.95" customHeight="1" x14ac:dyDescent="0.2"/>
    <row r="183" ht="15.95" customHeight="1" x14ac:dyDescent="0.2"/>
    <row r="184" ht="15.95" customHeight="1" x14ac:dyDescent="0.2"/>
    <row r="185" ht="15.95" customHeight="1" x14ac:dyDescent="0.2"/>
    <row r="186" ht="15.95" customHeight="1" x14ac:dyDescent="0.2"/>
    <row r="187" ht="15.95" customHeight="1" x14ac:dyDescent="0.2"/>
    <row r="188" ht="15.95" customHeight="1" x14ac:dyDescent="0.2"/>
    <row r="189" ht="15.95" customHeight="1" x14ac:dyDescent="0.2"/>
    <row r="190" ht="15.95" customHeight="1" x14ac:dyDescent="0.2"/>
    <row r="191" ht="15.95" customHeight="1" x14ac:dyDescent="0.2"/>
    <row r="192" ht="15.95" customHeight="1" x14ac:dyDescent="0.2"/>
    <row r="193" ht="15.95" customHeight="1" x14ac:dyDescent="0.2"/>
    <row r="194" ht="15.95" customHeight="1" x14ac:dyDescent="0.2"/>
    <row r="195" ht="15.95" customHeight="1" x14ac:dyDescent="0.2"/>
    <row r="196" ht="15.95" customHeight="1" x14ac:dyDescent="0.2"/>
    <row r="197" ht="15.95" customHeight="1" x14ac:dyDescent="0.2"/>
    <row r="198" ht="15.95" customHeight="1" x14ac:dyDescent="0.2"/>
    <row r="199" ht="15.95" customHeight="1" x14ac:dyDescent="0.2"/>
    <row r="200" ht="15.95" customHeight="1" x14ac:dyDescent="0.2"/>
    <row r="201" ht="15.95" customHeight="1" x14ac:dyDescent="0.2"/>
    <row r="202" ht="15.95" customHeight="1" x14ac:dyDescent="0.2"/>
    <row r="203" ht="15.95" customHeight="1" x14ac:dyDescent="0.2"/>
    <row r="204" ht="15.95" customHeight="1" x14ac:dyDescent="0.2"/>
    <row r="205" ht="15.95" customHeight="1" x14ac:dyDescent="0.2"/>
    <row r="206" ht="15.95" customHeight="1" x14ac:dyDescent="0.2"/>
    <row r="207" ht="15.95" customHeight="1" x14ac:dyDescent="0.2"/>
    <row r="208" ht="15.95" customHeight="1" x14ac:dyDescent="0.2"/>
    <row r="209" ht="15.95" customHeight="1" x14ac:dyDescent="0.2"/>
    <row r="210" ht="15.95" customHeight="1" x14ac:dyDescent="0.2"/>
    <row r="211" ht="15.95" customHeight="1" x14ac:dyDescent="0.2"/>
    <row r="212" ht="15.95" customHeight="1" x14ac:dyDescent="0.2"/>
    <row r="213" ht="15.95" customHeight="1" x14ac:dyDescent="0.2"/>
    <row r="214" ht="15.95" customHeight="1" x14ac:dyDescent="0.2"/>
    <row r="215" ht="15.95" customHeight="1" x14ac:dyDescent="0.2"/>
    <row r="216" ht="15.95" customHeight="1" x14ac:dyDescent="0.2"/>
    <row r="217" ht="15.95" customHeight="1" x14ac:dyDescent="0.2"/>
    <row r="218" ht="15.95" customHeight="1" x14ac:dyDescent="0.2"/>
    <row r="219" ht="15.95" customHeight="1" x14ac:dyDescent="0.2"/>
    <row r="220" ht="15.95" customHeight="1" x14ac:dyDescent="0.2"/>
    <row r="221" ht="15.95" customHeight="1" x14ac:dyDescent="0.2"/>
    <row r="222" ht="15.95" customHeight="1" x14ac:dyDescent="0.2"/>
    <row r="223" ht="15.95" customHeight="1" x14ac:dyDescent="0.2"/>
    <row r="224" ht="15.95" customHeight="1" x14ac:dyDescent="0.2"/>
    <row r="225" ht="15.95" customHeight="1" x14ac:dyDescent="0.2"/>
    <row r="226" ht="15.95" customHeight="1" x14ac:dyDescent="0.2"/>
    <row r="227" ht="15.95" customHeight="1" x14ac:dyDescent="0.2"/>
    <row r="228" ht="15.95" customHeight="1" x14ac:dyDescent="0.2"/>
    <row r="229" ht="15.95" customHeight="1" x14ac:dyDescent="0.2"/>
    <row r="230" ht="15.95" customHeight="1" x14ac:dyDescent="0.2"/>
    <row r="231" ht="15.95" customHeight="1" x14ac:dyDescent="0.2"/>
    <row r="232" ht="15.95" customHeight="1" x14ac:dyDescent="0.2"/>
    <row r="233" ht="15.95" customHeight="1" x14ac:dyDescent="0.2"/>
    <row r="234" ht="15.95" customHeight="1" x14ac:dyDescent="0.2"/>
    <row r="235" ht="15.95" customHeight="1" x14ac:dyDescent="0.2"/>
    <row r="236" ht="15.95" customHeight="1" x14ac:dyDescent="0.2"/>
    <row r="237" ht="15.95" customHeight="1" x14ac:dyDescent="0.2"/>
    <row r="238" ht="15.95" customHeight="1" x14ac:dyDescent="0.2"/>
    <row r="239" ht="15.95" customHeight="1" x14ac:dyDescent="0.2"/>
    <row r="240" ht="15.95" customHeight="1" x14ac:dyDescent="0.2"/>
    <row r="241" ht="15.95" customHeight="1" x14ac:dyDescent="0.2"/>
    <row r="242" ht="15.95" customHeight="1" x14ac:dyDescent="0.2"/>
    <row r="243" ht="15.95" customHeight="1" x14ac:dyDescent="0.2"/>
    <row r="244" ht="15.95" customHeight="1" x14ac:dyDescent="0.2"/>
    <row r="245" ht="15.95" customHeight="1" x14ac:dyDescent="0.2"/>
    <row r="246" ht="15.95" customHeight="1" x14ac:dyDescent="0.2"/>
    <row r="247" ht="15.95" customHeight="1" x14ac:dyDescent="0.2"/>
    <row r="248" ht="15.95" customHeight="1" x14ac:dyDescent="0.2"/>
    <row r="249" ht="15.95" customHeight="1" x14ac:dyDescent="0.2"/>
    <row r="250" ht="15.95" customHeight="1" x14ac:dyDescent="0.2"/>
    <row r="251" ht="15.95" customHeight="1" x14ac:dyDescent="0.2"/>
    <row r="252" ht="15.95" customHeight="1" x14ac:dyDescent="0.2"/>
    <row r="253" ht="15.95" customHeight="1" x14ac:dyDescent="0.2"/>
    <row r="254" ht="15.95" customHeight="1" x14ac:dyDescent="0.2"/>
    <row r="255" ht="15.95" customHeight="1" x14ac:dyDescent="0.2"/>
    <row r="256" ht="15.95" customHeight="1" x14ac:dyDescent="0.2"/>
    <row r="257" ht="15.95" customHeight="1" x14ac:dyDescent="0.2"/>
    <row r="258" ht="15.95" customHeight="1" x14ac:dyDescent="0.2"/>
    <row r="259" ht="15.95" customHeight="1" x14ac:dyDescent="0.2"/>
    <row r="260" ht="15.95" customHeight="1" x14ac:dyDescent="0.2"/>
    <row r="261" ht="15.95" customHeight="1" x14ac:dyDescent="0.2"/>
    <row r="262" ht="15.95" customHeight="1" x14ac:dyDescent="0.2"/>
    <row r="263" ht="15.95" customHeight="1" x14ac:dyDescent="0.2"/>
    <row r="264" ht="15.95" customHeight="1" x14ac:dyDescent="0.2"/>
    <row r="265" ht="15.95" customHeight="1" x14ac:dyDescent="0.2"/>
    <row r="266" ht="15.95" customHeight="1" x14ac:dyDescent="0.2"/>
    <row r="267" ht="15.95" customHeight="1" x14ac:dyDescent="0.2"/>
    <row r="268" ht="15.95" customHeight="1" x14ac:dyDescent="0.2"/>
    <row r="269" ht="15.95" customHeight="1" x14ac:dyDescent="0.2"/>
    <row r="270" ht="15.95" customHeight="1" x14ac:dyDescent="0.2"/>
    <row r="271" ht="15.95" customHeight="1" x14ac:dyDescent="0.2"/>
    <row r="272" ht="15.95" customHeight="1" x14ac:dyDescent="0.2"/>
    <row r="273" ht="15.95" customHeight="1" x14ac:dyDescent="0.2"/>
    <row r="274" ht="15.95" customHeight="1" x14ac:dyDescent="0.2"/>
    <row r="275" ht="15.95" customHeight="1" x14ac:dyDescent="0.2"/>
    <row r="276" ht="15.95" customHeight="1" x14ac:dyDescent="0.2"/>
    <row r="277" ht="15.95" customHeight="1" x14ac:dyDescent="0.2"/>
    <row r="278" ht="15.95" customHeight="1" x14ac:dyDescent="0.2"/>
    <row r="279" ht="15.95" customHeight="1" x14ac:dyDescent="0.2"/>
    <row r="280" ht="15.95" customHeight="1" x14ac:dyDescent="0.2"/>
    <row r="281" ht="15.95" customHeight="1" x14ac:dyDescent="0.2"/>
    <row r="282" ht="15.95" customHeight="1" x14ac:dyDescent="0.2"/>
    <row r="283" ht="15.95" customHeight="1" x14ac:dyDescent="0.2"/>
    <row r="284" ht="15.95" customHeight="1" x14ac:dyDescent="0.2"/>
    <row r="285" ht="15.95" customHeight="1" x14ac:dyDescent="0.2"/>
    <row r="286" ht="15.95" customHeight="1" x14ac:dyDescent="0.2"/>
    <row r="287" ht="15.95" customHeight="1" x14ac:dyDescent="0.2"/>
    <row r="288" ht="15.95" customHeight="1" x14ac:dyDescent="0.2"/>
    <row r="289" ht="15.95" customHeight="1" x14ac:dyDescent="0.2"/>
    <row r="290" ht="15.95" customHeight="1" x14ac:dyDescent="0.2"/>
    <row r="291" ht="15.95" customHeight="1" x14ac:dyDescent="0.2"/>
    <row r="292" ht="15.95" customHeight="1" x14ac:dyDescent="0.2"/>
    <row r="293" ht="15.95" customHeight="1" x14ac:dyDescent="0.2"/>
    <row r="294" ht="15.95" customHeight="1" x14ac:dyDescent="0.2"/>
    <row r="295" ht="15.95" customHeight="1" x14ac:dyDescent="0.2"/>
    <row r="296" ht="15.95" customHeight="1" x14ac:dyDescent="0.2"/>
    <row r="297" ht="15.95" customHeight="1" x14ac:dyDescent="0.2"/>
    <row r="298" ht="15.95" customHeight="1" x14ac:dyDescent="0.2"/>
    <row r="299" ht="15.95" customHeight="1" x14ac:dyDescent="0.2"/>
    <row r="300" ht="15.95" customHeight="1" x14ac:dyDescent="0.2"/>
    <row r="301" ht="15.95" customHeight="1" x14ac:dyDescent="0.2"/>
    <row r="302" ht="15.95" customHeight="1" x14ac:dyDescent="0.2"/>
    <row r="303" ht="15.95" customHeight="1" x14ac:dyDescent="0.2"/>
    <row r="304" ht="15.95" customHeight="1" x14ac:dyDescent="0.2"/>
    <row r="305" ht="15.95" customHeight="1" x14ac:dyDescent="0.2"/>
    <row r="306" ht="15.95" customHeight="1" x14ac:dyDescent="0.2"/>
    <row r="307" ht="15.95" customHeight="1" x14ac:dyDescent="0.2"/>
    <row r="308" ht="15.95" customHeight="1" x14ac:dyDescent="0.2"/>
    <row r="309" ht="15.95" customHeight="1" x14ac:dyDescent="0.2"/>
    <row r="310" ht="15.95" customHeight="1" x14ac:dyDescent="0.2"/>
    <row r="311" ht="15.95" customHeight="1" x14ac:dyDescent="0.2"/>
    <row r="312" ht="15.95" customHeight="1" x14ac:dyDescent="0.2"/>
    <row r="313" ht="15.95" customHeight="1" x14ac:dyDescent="0.2"/>
    <row r="314" ht="15.95" customHeight="1" x14ac:dyDescent="0.2"/>
    <row r="315" ht="15.95" customHeight="1" x14ac:dyDescent="0.2"/>
    <row r="316" ht="15.95" customHeight="1" x14ac:dyDescent="0.2"/>
    <row r="317" ht="15.95" customHeight="1" x14ac:dyDescent="0.2"/>
    <row r="318" ht="15.95" customHeight="1" x14ac:dyDescent="0.2"/>
    <row r="319" ht="15.95" customHeight="1" x14ac:dyDescent="0.2"/>
    <row r="320" ht="15.95" customHeight="1" x14ac:dyDescent="0.2"/>
    <row r="321" ht="15.95" customHeight="1" x14ac:dyDescent="0.2"/>
    <row r="322" ht="15.95" customHeight="1" x14ac:dyDescent="0.2"/>
    <row r="323" ht="15.95" customHeight="1" x14ac:dyDescent="0.2"/>
    <row r="324" ht="15.95" customHeight="1" x14ac:dyDescent="0.2"/>
    <row r="325" ht="15.95" customHeight="1" x14ac:dyDescent="0.2"/>
    <row r="326" ht="15.95" customHeight="1" x14ac:dyDescent="0.2"/>
    <row r="327" ht="15.95" customHeight="1" x14ac:dyDescent="0.2"/>
    <row r="328" ht="15.95" customHeight="1" x14ac:dyDescent="0.2"/>
    <row r="329" ht="15.95" customHeight="1" x14ac:dyDescent="0.2"/>
    <row r="330" ht="15.95" customHeight="1" x14ac:dyDescent="0.2"/>
    <row r="331" ht="15.95" customHeight="1" x14ac:dyDescent="0.2"/>
    <row r="332" ht="15.95" customHeight="1" x14ac:dyDescent="0.2"/>
    <row r="333" ht="15.95" customHeight="1" x14ac:dyDescent="0.2"/>
    <row r="334" ht="15.95" customHeight="1" x14ac:dyDescent="0.2"/>
    <row r="335" ht="15.95" customHeight="1" x14ac:dyDescent="0.2"/>
    <row r="336" ht="15.95" customHeight="1" x14ac:dyDescent="0.2"/>
    <row r="337" ht="15.95" customHeight="1" x14ac:dyDescent="0.2"/>
    <row r="338" ht="15.95" customHeight="1" x14ac:dyDescent="0.2"/>
    <row r="339" ht="15.95" customHeight="1" x14ac:dyDescent="0.2"/>
    <row r="340" ht="15.95" customHeight="1" x14ac:dyDescent="0.2"/>
    <row r="341" ht="15.95" customHeight="1" x14ac:dyDescent="0.2"/>
    <row r="342" ht="15.95" customHeight="1" x14ac:dyDescent="0.2"/>
    <row r="343" ht="15.95" customHeight="1" x14ac:dyDescent="0.2"/>
    <row r="344" ht="15.95" customHeight="1" x14ac:dyDescent="0.2"/>
    <row r="345" ht="15.95" customHeight="1" x14ac:dyDescent="0.2"/>
    <row r="346" ht="15.95" customHeight="1" x14ac:dyDescent="0.2"/>
    <row r="347" ht="15.95" customHeight="1" x14ac:dyDescent="0.2"/>
    <row r="348" ht="15.95" customHeight="1" x14ac:dyDescent="0.2"/>
    <row r="349" ht="15.95" customHeight="1" x14ac:dyDescent="0.2"/>
    <row r="350" ht="15.95" customHeight="1" x14ac:dyDescent="0.2"/>
    <row r="351" ht="15.95" customHeight="1" x14ac:dyDescent="0.2"/>
    <row r="352" ht="15.95" customHeight="1" x14ac:dyDescent="0.2"/>
    <row r="353" ht="15.95" customHeight="1" x14ac:dyDescent="0.2"/>
    <row r="354" ht="15.95" customHeight="1" x14ac:dyDescent="0.2"/>
    <row r="355" ht="15.95" customHeight="1" x14ac:dyDescent="0.2"/>
    <row r="356" ht="15.95" customHeight="1" x14ac:dyDescent="0.2"/>
    <row r="357" ht="15.95" customHeight="1" x14ac:dyDescent="0.2"/>
    <row r="358" ht="15.95" customHeight="1" x14ac:dyDescent="0.2"/>
    <row r="359" ht="15.95" customHeight="1" x14ac:dyDescent="0.2"/>
    <row r="360" ht="15.95" customHeight="1" x14ac:dyDescent="0.2"/>
    <row r="361" ht="15.95" customHeight="1" x14ac:dyDescent="0.2"/>
    <row r="362" ht="15.95" customHeight="1" x14ac:dyDescent="0.2"/>
    <row r="363" ht="15.95" customHeight="1" x14ac:dyDescent="0.2"/>
    <row r="364" ht="15.95" customHeight="1" x14ac:dyDescent="0.2"/>
    <row r="365" ht="15.95" customHeight="1" x14ac:dyDescent="0.2"/>
    <row r="366" ht="15.95" customHeight="1" x14ac:dyDescent="0.2"/>
    <row r="367" ht="15.95" customHeight="1" x14ac:dyDescent="0.2"/>
    <row r="368" ht="15.95" customHeight="1" x14ac:dyDescent="0.2"/>
    <row r="369" ht="15.95" customHeight="1" x14ac:dyDescent="0.2"/>
    <row r="370" ht="15.95" customHeight="1" x14ac:dyDescent="0.2"/>
    <row r="371" ht="15.95" customHeight="1" x14ac:dyDescent="0.2"/>
    <row r="372" ht="15.95" customHeight="1" x14ac:dyDescent="0.2"/>
    <row r="373" ht="15.95" customHeight="1" x14ac:dyDescent="0.2"/>
    <row r="374" ht="15.95" customHeight="1" x14ac:dyDescent="0.2"/>
    <row r="375" ht="15.95" customHeight="1" x14ac:dyDescent="0.2"/>
    <row r="376" ht="15.95" customHeight="1" x14ac:dyDescent="0.2"/>
    <row r="377" ht="15.95" customHeight="1" x14ac:dyDescent="0.2"/>
    <row r="378" ht="15.95" customHeight="1" x14ac:dyDescent="0.2"/>
    <row r="379" ht="15.95" customHeight="1" x14ac:dyDescent="0.2"/>
    <row r="380" ht="15.95" customHeight="1" x14ac:dyDescent="0.2"/>
    <row r="381" ht="15.95" customHeight="1" x14ac:dyDescent="0.2"/>
    <row r="382" ht="15.95" customHeight="1" x14ac:dyDescent="0.2"/>
    <row r="383" ht="15.95" customHeight="1" x14ac:dyDescent="0.2"/>
    <row r="384" ht="15.95" customHeight="1" x14ac:dyDescent="0.2"/>
    <row r="385" ht="15.95" customHeight="1" x14ac:dyDescent="0.2"/>
    <row r="386" ht="15.95" customHeight="1" x14ac:dyDescent="0.2"/>
    <row r="387" ht="15.95" customHeight="1" x14ac:dyDescent="0.2"/>
    <row r="388" ht="15.95" customHeight="1" x14ac:dyDescent="0.2"/>
    <row r="389" ht="15.95" customHeight="1" x14ac:dyDescent="0.2"/>
    <row r="390" ht="15.95" customHeight="1" x14ac:dyDescent="0.2"/>
    <row r="391" ht="15.95" customHeight="1" x14ac:dyDescent="0.2"/>
    <row r="392" ht="15.95" customHeight="1" x14ac:dyDescent="0.2"/>
    <row r="393" ht="15.95" customHeight="1" x14ac:dyDescent="0.2"/>
    <row r="394" ht="15.95" customHeight="1" x14ac:dyDescent="0.2"/>
    <row r="395" ht="15.95" customHeight="1" x14ac:dyDescent="0.2"/>
    <row r="396" ht="15.95" customHeight="1" x14ac:dyDescent="0.2"/>
    <row r="397" ht="15.95" customHeight="1" x14ac:dyDescent="0.2"/>
    <row r="398" ht="15.95" customHeight="1" x14ac:dyDescent="0.2"/>
    <row r="399" ht="15.95" customHeight="1" x14ac:dyDescent="0.2"/>
    <row r="400" ht="15.95" customHeight="1" x14ac:dyDescent="0.2"/>
    <row r="401" ht="15.95" customHeight="1" x14ac:dyDescent="0.2"/>
    <row r="402" ht="15.95" customHeight="1" x14ac:dyDescent="0.2"/>
    <row r="403" ht="15.95" customHeight="1" x14ac:dyDescent="0.2"/>
    <row r="404" ht="15.95" customHeight="1" x14ac:dyDescent="0.2"/>
    <row r="405" ht="15.95" customHeight="1" x14ac:dyDescent="0.2"/>
    <row r="406" ht="15.95" customHeight="1" x14ac:dyDescent="0.2"/>
    <row r="407" ht="15.95" customHeight="1" x14ac:dyDescent="0.2"/>
    <row r="408" ht="15.95" customHeight="1" x14ac:dyDescent="0.2"/>
    <row r="409" ht="15.95" customHeight="1" x14ac:dyDescent="0.2"/>
    <row r="410" ht="15.95" customHeight="1" x14ac:dyDescent="0.2"/>
    <row r="411" ht="15.95" customHeight="1" x14ac:dyDescent="0.2"/>
    <row r="412" ht="15.95" customHeight="1" x14ac:dyDescent="0.2"/>
    <row r="413" ht="15.95" customHeight="1" x14ac:dyDescent="0.2"/>
    <row r="414" ht="15.95" customHeight="1" x14ac:dyDescent="0.2"/>
    <row r="415" ht="15.95" customHeight="1" x14ac:dyDescent="0.2"/>
    <row r="416" ht="15.95" customHeight="1" x14ac:dyDescent="0.2"/>
    <row r="417" ht="15.95" customHeight="1" x14ac:dyDescent="0.2"/>
    <row r="418" ht="15.95" customHeight="1" x14ac:dyDescent="0.2"/>
    <row r="419" ht="15.95" customHeight="1" x14ac:dyDescent="0.2"/>
    <row r="420" ht="15.95" customHeight="1" x14ac:dyDescent="0.2"/>
    <row r="421" ht="15.95" customHeight="1" x14ac:dyDescent="0.2"/>
    <row r="422" ht="15.95" customHeight="1" x14ac:dyDescent="0.2"/>
    <row r="423" ht="15.95" customHeight="1" x14ac:dyDescent="0.2"/>
    <row r="424" ht="15.95" customHeight="1" x14ac:dyDescent="0.2"/>
    <row r="425" ht="15.95" customHeight="1" x14ac:dyDescent="0.2"/>
    <row r="426" ht="15.95" customHeight="1" x14ac:dyDescent="0.2"/>
    <row r="427" ht="15.95" customHeight="1" x14ac:dyDescent="0.2"/>
    <row r="428" ht="15.95" customHeight="1" x14ac:dyDescent="0.2"/>
    <row r="429" ht="15.95" customHeight="1" x14ac:dyDescent="0.2"/>
    <row r="430" ht="15.95" customHeight="1" x14ac:dyDescent="0.2"/>
    <row r="431" ht="15.95" customHeight="1" x14ac:dyDescent="0.2"/>
    <row r="432" ht="15.95" customHeight="1" x14ac:dyDescent="0.2"/>
    <row r="433" ht="15.95" customHeight="1" x14ac:dyDescent="0.2"/>
    <row r="434" ht="15.95" customHeight="1" x14ac:dyDescent="0.2"/>
    <row r="435" ht="15.95" customHeight="1" x14ac:dyDescent="0.2"/>
    <row r="436" ht="15.95" customHeight="1" x14ac:dyDescent="0.2"/>
    <row r="437" ht="15.95" customHeight="1" x14ac:dyDescent="0.2"/>
    <row r="438" ht="15.95" customHeight="1" x14ac:dyDescent="0.2"/>
    <row r="439" ht="15.95" customHeight="1" x14ac:dyDescent="0.2"/>
    <row r="440" ht="15.95" customHeight="1" x14ac:dyDescent="0.2"/>
    <row r="441" ht="15.95" customHeight="1" x14ac:dyDescent="0.2"/>
    <row r="442" ht="15.95" customHeight="1" x14ac:dyDescent="0.2"/>
    <row r="443" ht="15.95" customHeight="1" x14ac:dyDescent="0.2"/>
    <row r="444" ht="15.95" customHeight="1" x14ac:dyDescent="0.2"/>
    <row r="445" ht="15.95" customHeight="1" x14ac:dyDescent="0.2"/>
    <row r="446" ht="15.95" customHeight="1" x14ac:dyDescent="0.2"/>
    <row r="447" ht="15.95" customHeight="1" x14ac:dyDescent="0.2"/>
    <row r="448" ht="15.95" customHeight="1" x14ac:dyDescent="0.2"/>
    <row r="449" ht="15.95" customHeight="1" x14ac:dyDescent="0.2"/>
    <row r="450" ht="15.95" customHeight="1" x14ac:dyDescent="0.2"/>
    <row r="451" ht="15.95" customHeight="1" x14ac:dyDescent="0.2"/>
    <row r="452" ht="15.95" customHeight="1" x14ac:dyDescent="0.2"/>
    <row r="453" ht="15.95" customHeight="1" x14ac:dyDescent="0.2"/>
    <row r="454" ht="15.95" customHeight="1" x14ac:dyDescent="0.2"/>
    <row r="455" ht="15.95" customHeight="1" x14ac:dyDescent="0.2"/>
    <row r="456" ht="15.95" customHeight="1" x14ac:dyDescent="0.2"/>
    <row r="457" ht="15.95" customHeight="1" x14ac:dyDescent="0.2"/>
    <row r="458" ht="15.95" customHeight="1" x14ac:dyDescent="0.2"/>
    <row r="459" ht="15.95" customHeight="1" x14ac:dyDescent="0.2"/>
    <row r="460" ht="15.95" customHeight="1" x14ac:dyDescent="0.2"/>
    <row r="461" ht="15.95" customHeight="1" x14ac:dyDescent="0.2"/>
    <row r="462" ht="15.95" customHeight="1" x14ac:dyDescent="0.2"/>
    <row r="463" ht="15.95" customHeight="1" x14ac:dyDescent="0.2"/>
    <row r="464" ht="15.95" customHeight="1" x14ac:dyDescent="0.2"/>
    <row r="465" ht="15.95" customHeight="1" x14ac:dyDescent="0.2"/>
    <row r="466" ht="15.95" customHeight="1" x14ac:dyDescent="0.2"/>
    <row r="467" ht="15.95" customHeight="1" x14ac:dyDescent="0.2"/>
    <row r="468" ht="15.95" customHeight="1" x14ac:dyDescent="0.2"/>
    <row r="469" ht="15.95" customHeight="1" x14ac:dyDescent="0.2"/>
    <row r="470" ht="15.95" customHeight="1" x14ac:dyDescent="0.2"/>
    <row r="471" ht="15.95" customHeight="1" x14ac:dyDescent="0.2"/>
    <row r="472" ht="15.95" customHeight="1" x14ac:dyDescent="0.2"/>
    <row r="473" ht="15.95" customHeight="1" x14ac:dyDescent="0.2"/>
    <row r="474" ht="15.95" customHeight="1" x14ac:dyDescent="0.2"/>
    <row r="475" ht="15.95" customHeight="1" x14ac:dyDescent="0.2"/>
    <row r="476" ht="15.95" customHeight="1" x14ac:dyDescent="0.2"/>
    <row r="477" ht="15.95" customHeight="1" x14ac:dyDescent="0.2"/>
    <row r="478" ht="15.95" customHeight="1" x14ac:dyDescent="0.2"/>
    <row r="479" ht="15.95" customHeight="1" x14ac:dyDescent="0.2"/>
    <row r="480" ht="15.95" customHeight="1" x14ac:dyDescent="0.2"/>
    <row r="481" ht="15.95" customHeight="1" x14ac:dyDescent="0.2"/>
    <row r="482" ht="15.95" customHeight="1" x14ac:dyDescent="0.2"/>
    <row r="483" ht="15.95" customHeight="1" x14ac:dyDescent="0.2"/>
    <row r="484" ht="15.95" customHeight="1" x14ac:dyDescent="0.2"/>
    <row r="485" ht="15.95" customHeight="1" x14ac:dyDescent="0.2"/>
    <row r="486" ht="15.95" customHeight="1" x14ac:dyDescent="0.2"/>
    <row r="487" ht="15.95" customHeight="1" x14ac:dyDescent="0.2"/>
    <row r="488" ht="15.95" customHeight="1" x14ac:dyDescent="0.2"/>
    <row r="489" ht="15.95" customHeight="1" x14ac:dyDescent="0.2"/>
    <row r="490" ht="15.95" customHeight="1" x14ac:dyDescent="0.2"/>
    <row r="491" ht="15.95" customHeight="1" x14ac:dyDescent="0.2"/>
    <row r="492" ht="15.95" customHeight="1" x14ac:dyDescent="0.2"/>
    <row r="493" ht="15.95" customHeight="1" x14ac:dyDescent="0.2"/>
    <row r="494" ht="15.95" customHeight="1" x14ac:dyDescent="0.2"/>
    <row r="495" ht="15.95" customHeight="1" x14ac:dyDescent="0.2"/>
    <row r="496" ht="15.95" customHeight="1" x14ac:dyDescent="0.2"/>
    <row r="497" ht="15.95" customHeight="1" x14ac:dyDescent="0.2"/>
    <row r="498" ht="15.95" customHeight="1" x14ac:dyDescent="0.2"/>
    <row r="499" ht="15.95" customHeight="1" x14ac:dyDescent="0.2"/>
    <row r="500" ht="15.95" customHeight="1" x14ac:dyDescent="0.2"/>
    <row r="501" ht="15.95" customHeight="1" x14ac:dyDescent="0.2"/>
    <row r="502" ht="15.95" customHeight="1" x14ac:dyDescent="0.2"/>
    <row r="503" ht="15.95" customHeight="1" x14ac:dyDescent="0.2"/>
    <row r="504" ht="15.95" customHeight="1" x14ac:dyDescent="0.2"/>
    <row r="505" ht="15.95" customHeight="1" x14ac:dyDescent="0.2"/>
    <row r="506" ht="15.95" customHeight="1" x14ac:dyDescent="0.2"/>
    <row r="507" ht="15.95" customHeight="1" x14ac:dyDescent="0.2"/>
    <row r="508" ht="15.95" customHeight="1" x14ac:dyDescent="0.2"/>
    <row r="509" ht="15.95" customHeight="1" x14ac:dyDescent="0.2"/>
    <row r="510" ht="15.95" customHeight="1" x14ac:dyDescent="0.2"/>
    <row r="511" ht="15.95" customHeight="1" x14ac:dyDescent="0.2"/>
    <row r="512" ht="15.95" customHeight="1" x14ac:dyDescent="0.2"/>
    <row r="513" ht="15.95" customHeight="1" x14ac:dyDescent="0.2"/>
    <row r="514" ht="15.95" customHeight="1" x14ac:dyDescent="0.2"/>
    <row r="515" ht="15.95" customHeight="1" x14ac:dyDescent="0.2"/>
    <row r="516" ht="15.95" customHeight="1" x14ac:dyDescent="0.2"/>
    <row r="517" ht="15.95" customHeight="1" x14ac:dyDescent="0.2"/>
    <row r="518" ht="15.95" customHeight="1" x14ac:dyDescent="0.2"/>
    <row r="519" ht="15.95" customHeight="1" x14ac:dyDescent="0.2"/>
    <row r="520" ht="15.95" customHeight="1" x14ac:dyDescent="0.2"/>
    <row r="521" ht="15.95" customHeight="1" x14ac:dyDescent="0.2"/>
    <row r="522" ht="15.95" customHeight="1" x14ac:dyDescent="0.2"/>
    <row r="523" ht="15.95" customHeight="1" x14ac:dyDescent="0.2"/>
    <row r="524" ht="15.95" customHeight="1" x14ac:dyDescent="0.2"/>
    <row r="525" ht="15.95" customHeight="1" x14ac:dyDescent="0.2"/>
    <row r="526" ht="15.95" customHeight="1" x14ac:dyDescent="0.2"/>
    <row r="527" ht="15.95" customHeight="1" x14ac:dyDescent="0.2"/>
    <row r="528" ht="15.95" customHeight="1" x14ac:dyDescent="0.2"/>
    <row r="529" ht="15.95" customHeight="1" x14ac:dyDescent="0.2"/>
    <row r="530" ht="15.95" customHeight="1" x14ac:dyDescent="0.2"/>
    <row r="531" ht="15.95" customHeight="1" x14ac:dyDescent="0.2"/>
    <row r="532" ht="15.95" customHeight="1" x14ac:dyDescent="0.2"/>
    <row r="533" ht="15.95" customHeight="1" x14ac:dyDescent="0.2"/>
    <row r="534" ht="15.95" customHeight="1" x14ac:dyDescent="0.2"/>
    <row r="535" ht="15.95" customHeight="1" x14ac:dyDescent="0.2"/>
    <row r="536" ht="15.95" customHeight="1" x14ac:dyDescent="0.2"/>
    <row r="537" ht="15.95" customHeight="1" x14ac:dyDescent="0.2"/>
    <row r="538" ht="15.95" customHeight="1" x14ac:dyDescent="0.2"/>
    <row r="539" ht="15.95" customHeight="1" x14ac:dyDescent="0.2"/>
    <row r="540" ht="15.95" customHeight="1" x14ac:dyDescent="0.2"/>
    <row r="541" ht="15.95" customHeight="1" x14ac:dyDescent="0.2"/>
    <row r="542" ht="15.95" customHeight="1" x14ac:dyDescent="0.2"/>
    <row r="543" ht="15.95" customHeight="1" x14ac:dyDescent="0.2"/>
    <row r="544" ht="15.95" customHeight="1" x14ac:dyDescent="0.2"/>
    <row r="545" ht="15.95" customHeight="1" x14ac:dyDescent="0.2"/>
    <row r="546" ht="15.95" customHeight="1" x14ac:dyDescent="0.2"/>
    <row r="547" ht="15.95" customHeight="1" x14ac:dyDescent="0.2"/>
    <row r="548" ht="15.95" customHeight="1" x14ac:dyDescent="0.2"/>
    <row r="549" ht="15.95" customHeight="1" x14ac:dyDescent="0.2"/>
    <row r="550" ht="15.95" customHeight="1" x14ac:dyDescent="0.2"/>
    <row r="551" ht="15.95" customHeight="1" x14ac:dyDescent="0.2"/>
    <row r="552" ht="15.95" customHeight="1" x14ac:dyDescent="0.2"/>
    <row r="553" ht="15.95" customHeight="1" x14ac:dyDescent="0.2"/>
    <row r="554" ht="15.95" customHeight="1" x14ac:dyDescent="0.2"/>
    <row r="555" ht="15.95" customHeight="1" x14ac:dyDescent="0.2"/>
    <row r="556" ht="15.95" customHeight="1" x14ac:dyDescent="0.2"/>
    <row r="557" ht="15.95" customHeight="1" x14ac:dyDescent="0.2"/>
    <row r="558" ht="15.95" customHeight="1" x14ac:dyDescent="0.2"/>
    <row r="559" ht="15.95" customHeight="1" x14ac:dyDescent="0.2"/>
    <row r="560" ht="15.95" customHeight="1" x14ac:dyDescent="0.2"/>
    <row r="561" ht="15.95" customHeight="1" x14ac:dyDescent="0.2"/>
    <row r="562" ht="15.95" customHeight="1" x14ac:dyDescent="0.2"/>
    <row r="563" ht="15.95" customHeight="1" x14ac:dyDescent="0.2"/>
    <row r="564" ht="15.95" customHeight="1" x14ac:dyDescent="0.2"/>
    <row r="565" ht="15.95" customHeight="1" x14ac:dyDescent="0.2"/>
    <row r="566" ht="15.95" customHeight="1" x14ac:dyDescent="0.2"/>
    <row r="567" ht="15.95" customHeight="1" x14ac:dyDescent="0.2"/>
    <row r="568" ht="15.95" customHeight="1" x14ac:dyDescent="0.2"/>
    <row r="569" ht="15.95" customHeight="1" x14ac:dyDescent="0.2"/>
    <row r="570" ht="15.95" customHeight="1" x14ac:dyDescent="0.2"/>
    <row r="571" ht="15.95" customHeight="1" x14ac:dyDescent="0.2"/>
    <row r="572" ht="15.95" customHeight="1" x14ac:dyDescent="0.2"/>
    <row r="573" ht="15.95" customHeight="1" x14ac:dyDescent="0.2"/>
    <row r="574" ht="15.95" customHeight="1" x14ac:dyDescent="0.2"/>
    <row r="575" ht="15.95" customHeight="1" x14ac:dyDescent="0.2"/>
    <row r="576" ht="15.95" customHeight="1" x14ac:dyDescent="0.2"/>
    <row r="577" ht="15.95" customHeight="1" x14ac:dyDescent="0.2"/>
    <row r="578" ht="15.95" customHeight="1" x14ac:dyDescent="0.2"/>
    <row r="579" ht="15.95" customHeight="1" x14ac:dyDescent="0.2"/>
    <row r="580" ht="15.95" customHeight="1" x14ac:dyDescent="0.2"/>
    <row r="581" ht="15.95" customHeight="1" x14ac:dyDescent="0.2"/>
    <row r="582" ht="15.95" customHeight="1" x14ac:dyDescent="0.2"/>
    <row r="583" ht="15.95" customHeight="1" x14ac:dyDescent="0.2"/>
    <row r="584" ht="15.95" customHeight="1" x14ac:dyDescent="0.2"/>
    <row r="585" ht="15.95" customHeight="1" x14ac:dyDescent="0.2"/>
    <row r="586" ht="15.95" customHeight="1" x14ac:dyDescent="0.2"/>
    <row r="587" ht="15.95" customHeight="1" x14ac:dyDescent="0.2"/>
    <row r="588" ht="15.95" customHeight="1" x14ac:dyDescent="0.2"/>
    <row r="589" ht="15.95" customHeight="1" x14ac:dyDescent="0.2"/>
    <row r="590" ht="15.95" customHeight="1" x14ac:dyDescent="0.2"/>
    <row r="591" ht="15.95" customHeight="1" x14ac:dyDescent="0.2"/>
    <row r="592" ht="15.95" customHeight="1" x14ac:dyDescent="0.2"/>
    <row r="593" ht="15.95" customHeight="1" x14ac:dyDescent="0.2"/>
    <row r="594" ht="15.95" customHeight="1" x14ac:dyDescent="0.2"/>
    <row r="595" ht="15.95" customHeight="1" x14ac:dyDescent="0.2"/>
    <row r="596" ht="15.95" customHeight="1" x14ac:dyDescent="0.2"/>
    <row r="597" ht="15.95" customHeight="1" x14ac:dyDescent="0.2"/>
    <row r="598" ht="15.95" customHeight="1" x14ac:dyDescent="0.2"/>
    <row r="599" ht="15.95" customHeight="1" x14ac:dyDescent="0.2"/>
    <row r="600" ht="15.95" customHeight="1" x14ac:dyDescent="0.2"/>
    <row r="601" ht="15.95" customHeight="1" x14ac:dyDescent="0.2"/>
    <row r="602" ht="15.95" customHeight="1" x14ac:dyDescent="0.2"/>
    <row r="603" ht="15.95" customHeight="1" x14ac:dyDescent="0.2"/>
    <row r="604" ht="15.95" customHeight="1" x14ac:dyDescent="0.2"/>
    <row r="605" ht="15.95" customHeight="1" x14ac:dyDescent="0.2"/>
    <row r="606" ht="15.95" customHeight="1" x14ac:dyDescent="0.2"/>
    <row r="607" ht="15.95" customHeight="1" x14ac:dyDescent="0.2"/>
    <row r="608" ht="15.95" customHeight="1" x14ac:dyDescent="0.2"/>
    <row r="609" ht="15.95" customHeight="1" x14ac:dyDescent="0.2"/>
    <row r="610" ht="15.95" customHeight="1" x14ac:dyDescent="0.2"/>
    <row r="611" ht="15.95" customHeight="1" x14ac:dyDescent="0.2"/>
    <row r="612" ht="15.95" customHeight="1" x14ac:dyDescent="0.2"/>
    <row r="613" ht="15.95" customHeight="1" x14ac:dyDescent="0.2"/>
    <row r="614" ht="15.95" customHeight="1" x14ac:dyDescent="0.2"/>
    <row r="615" ht="15.95" customHeight="1" x14ac:dyDescent="0.2"/>
    <row r="616" ht="15.95" customHeight="1" x14ac:dyDescent="0.2"/>
    <row r="617" ht="15.95" customHeight="1" x14ac:dyDescent="0.2"/>
    <row r="618" ht="15.95" customHeight="1" x14ac:dyDescent="0.2"/>
    <row r="619" ht="15.95" customHeight="1" x14ac:dyDescent="0.2"/>
    <row r="620" ht="15.95" customHeight="1" x14ac:dyDescent="0.2"/>
    <row r="621" ht="15.95" customHeight="1" x14ac:dyDescent="0.2"/>
    <row r="622" ht="15.95" customHeight="1" x14ac:dyDescent="0.2"/>
    <row r="623" ht="15.95" customHeight="1" x14ac:dyDescent="0.2"/>
    <row r="624" ht="15.95" customHeight="1" x14ac:dyDescent="0.2"/>
    <row r="625" ht="15.95" customHeight="1" x14ac:dyDescent="0.2"/>
    <row r="626" ht="15.95" customHeight="1" x14ac:dyDescent="0.2"/>
    <row r="627" ht="15.95" customHeight="1" x14ac:dyDescent="0.2"/>
    <row r="628" ht="15.95" customHeight="1" x14ac:dyDescent="0.2"/>
    <row r="629" ht="15.95" customHeight="1" x14ac:dyDescent="0.2"/>
    <row r="630" ht="15.95" customHeight="1" x14ac:dyDescent="0.2"/>
    <row r="631" ht="15.95" customHeight="1" x14ac:dyDescent="0.2"/>
    <row r="632" ht="15.95" customHeight="1" x14ac:dyDescent="0.2"/>
    <row r="633" ht="15.95" customHeight="1" x14ac:dyDescent="0.2"/>
    <row r="634" ht="15.95" customHeight="1" x14ac:dyDescent="0.2"/>
    <row r="635" ht="15.95" customHeight="1" x14ac:dyDescent="0.2"/>
    <row r="636" ht="15.95" customHeight="1" x14ac:dyDescent="0.2"/>
    <row r="637" ht="15.95" customHeight="1" x14ac:dyDescent="0.2"/>
    <row r="638" ht="15.95" customHeight="1" x14ac:dyDescent="0.2"/>
    <row r="639" ht="15.95" customHeight="1" x14ac:dyDescent="0.2"/>
    <row r="640" ht="15.95" customHeight="1" x14ac:dyDescent="0.2"/>
    <row r="641" ht="15.95" customHeight="1" x14ac:dyDescent="0.2"/>
    <row r="642" ht="15.95" customHeight="1" x14ac:dyDescent="0.2"/>
    <row r="643" ht="15.95" customHeight="1" x14ac:dyDescent="0.2"/>
    <row r="644" ht="15.95" customHeight="1" x14ac:dyDescent="0.2"/>
    <row r="645" ht="15.95" customHeight="1" x14ac:dyDescent="0.2"/>
    <row r="646" ht="15.95" customHeight="1" x14ac:dyDescent="0.2"/>
    <row r="647" ht="15.95" customHeight="1" x14ac:dyDescent="0.2"/>
    <row r="648" ht="15.95" customHeight="1" x14ac:dyDescent="0.2"/>
    <row r="649" ht="15.95" customHeight="1" x14ac:dyDescent="0.2"/>
    <row r="650" ht="15.95" customHeight="1" x14ac:dyDescent="0.2"/>
    <row r="651" ht="15.95" customHeight="1" x14ac:dyDescent="0.2"/>
    <row r="652" ht="15.95" customHeight="1" x14ac:dyDescent="0.2"/>
    <row r="653" ht="15.95" customHeight="1" x14ac:dyDescent="0.2"/>
    <row r="654" ht="15.95" customHeight="1" x14ac:dyDescent="0.2"/>
    <row r="655" ht="15.95" customHeight="1" x14ac:dyDescent="0.2"/>
    <row r="656" ht="15.95" customHeight="1" x14ac:dyDescent="0.2"/>
    <row r="657" ht="15.95" customHeight="1" x14ac:dyDescent="0.2"/>
    <row r="658" ht="15.95" customHeight="1" x14ac:dyDescent="0.2"/>
    <row r="659" ht="15.95" customHeight="1" x14ac:dyDescent="0.2"/>
    <row r="660" ht="15.95" customHeight="1" x14ac:dyDescent="0.2"/>
    <row r="661" ht="15.95" customHeight="1" x14ac:dyDescent="0.2"/>
    <row r="662" ht="15.95" customHeight="1" x14ac:dyDescent="0.2"/>
    <row r="663" ht="15.95" customHeight="1" x14ac:dyDescent="0.2"/>
    <row r="664" ht="15.95" customHeight="1" x14ac:dyDescent="0.2"/>
    <row r="665" ht="15.95" customHeight="1" x14ac:dyDescent="0.2"/>
    <row r="666" ht="15.95" customHeight="1" x14ac:dyDescent="0.2"/>
    <row r="667" ht="15.95" customHeight="1" x14ac:dyDescent="0.2"/>
    <row r="668" ht="15.95" customHeight="1" x14ac:dyDescent="0.2"/>
    <row r="669" ht="15.95" customHeight="1" x14ac:dyDescent="0.2"/>
    <row r="670" ht="15.95" customHeight="1" x14ac:dyDescent="0.2"/>
    <row r="671" ht="15.95" customHeight="1" x14ac:dyDescent="0.2"/>
    <row r="672" ht="15.95" customHeight="1" x14ac:dyDescent="0.2"/>
    <row r="673" ht="15.95" customHeight="1" x14ac:dyDescent="0.2"/>
    <row r="674" ht="15.95" customHeight="1" x14ac:dyDescent="0.2"/>
    <row r="675" ht="15.95" customHeight="1" x14ac:dyDescent="0.2"/>
    <row r="676" ht="15.95" customHeight="1" x14ac:dyDescent="0.2"/>
    <row r="677" ht="15.95" customHeight="1" x14ac:dyDescent="0.2"/>
    <row r="678" ht="15.95" customHeight="1" x14ac:dyDescent="0.2"/>
    <row r="679" ht="15.95" customHeight="1" x14ac:dyDescent="0.2"/>
    <row r="680" ht="15.95" customHeight="1" x14ac:dyDescent="0.2"/>
    <row r="681" ht="15.95" customHeight="1" x14ac:dyDescent="0.2"/>
    <row r="682" ht="15.95" customHeight="1" x14ac:dyDescent="0.2"/>
    <row r="683" ht="15.95" customHeight="1" x14ac:dyDescent="0.2"/>
    <row r="684" ht="15.95" customHeight="1" x14ac:dyDescent="0.2"/>
    <row r="685" ht="15.95" customHeight="1" x14ac:dyDescent="0.2"/>
    <row r="686" ht="15.95" customHeight="1" x14ac:dyDescent="0.2"/>
    <row r="687" ht="15.95" customHeight="1" x14ac:dyDescent="0.2"/>
  </sheetData>
  <mergeCells count="8">
    <mergeCell ref="G7:G11"/>
    <mergeCell ref="G1:H1"/>
    <mergeCell ref="C7:C11"/>
    <mergeCell ref="D7:D11"/>
    <mergeCell ref="E7:E11"/>
    <mergeCell ref="F7:F11"/>
    <mergeCell ref="D4:G6"/>
    <mergeCell ref="C4:C6"/>
  </mergeCells>
  <phoneticPr fontId="17" type="noConversion"/>
  <hyperlinks>
    <hyperlink ref="G1" location="'Spis tablic     List of tables'!A50" display="Powrót do spisu tablic"/>
    <hyperlink ref="G1:H1" location="'Spis tablic     List of tables'!A41" display="'Spis tablic     List of tables'!A41"/>
  </hyperlinks>
  <pageMargins left="0.75" right="0.75" top="1" bottom="1" header="0.5" footer="0.5"/>
  <pageSetup paperSize="9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4"/>
  <sheetViews>
    <sheetView zoomScaleNormal="100" workbookViewId="0"/>
  </sheetViews>
  <sheetFormatPr defaultRowHeight="12.75" x14ac:dyDescent="0.2"/>
  <cols>
    <col min="1" max="1" width="56.140625" style="185" customWidth="1"/>
    <col min="2" max="2" width="5.85546875" style="188" customWidth="1"/>
    <col min="3" max="3" width="23" style="279" customWidth="1"/>
    <col min="4" max="5" width="20.5703125" style="279" customWidth="1"/>
    <col min="6" max="8" width="9.140625" style="27"/>
    <col min="9" max="9" width="9.5703125" style="27" bestFit="1" customWidth="1"/>
    <col min="10" max="16384" width="9.140625" style="27"/>
  </cols>
  <sheetData>
    <row r="1" spans="1:5" s="96" customFormat="1" ht="30" customHeight="1" x14ac:dyDescent="0.25">
      <c r="A1" s="197" t="s">
        <v>456</v>
      </c>
      <c r="B1" s="198"/>
      <c r="C1" s="273"/>
      <c r="D1" s="1034" t="s">
        <v>364</v>
      </c>
      <c r="E1" s="1034"/>
    </row>
    <row r="2" spans="1:5" s="201" customFormat="1" ht="30" customHeight="1" x14ac:dyDescent="0.2">
      <c r="A2" s="199" t="s">
        <v>457</v>
      </c>
      <c r="B2" s="200"/>
      <c r="C2" s="274"/>
      <c r="D2" s="274"/>
      <c r="E2" s="274"/>
    </row>
    <row r="3" spans="1:5" s="194" customFormat="1" ht="24.95" customHeight="1" x14ac:dyDescent="0.25">
      <c r="A3" s="296" t="s">
        <v>781</v>
      </c>
      <c r="B3" s="202"/>
      <c r="C3" s="275"/>
      <c r="D3" s="275"/>
      <c r="E3" s="275"/>
    </row>
    <row r="4" spans="1:5" s="204" customFormat="1" ht="24.95" customHeight="1" x14ac:dyDescent="0.2">
      <c r="A4" s="178" t="s">
        <v>110</v>
      </c>
      <c r="B4" s="203"/>
      <c r="C4" s="276"/>
      <c r="D4" s="276"/>
      <c r="E4" s="276"/>
    </row>
    <row r="5" spans="1:5" ht="15.95" customHeight="1" x14ac:dyDescent="0.2">
      <c r="A5" s="205"/>
      <c r="B5" s="78"/>
      <c r="C5" s="921" t="s">
        <v>458</v>
      </c>
      <c r="D5" s="797" t="s">
        <v>111</v>
      </c>
      <c r="E5" s="1138"/>
    </row>
    <row r="6" spans="1:5" ht="15.95" customHeight="1" x14ac:dyDescent="0.2">
      <c r="A6" s="206" t="s">
        <v>204</v>
      </c>
      <c r="B6" s="13"/>
      <c r="C6" s="1136"/>
      <c r="D6" s="798"/>
      <c r="E6" s="1139"/>
    </row>
    <row r="7" spans="1:5" ht="15.95" customHeight="1" x14ac:dyDescent="0.2">
      <c r="A7" s="137" t="s">
        <v>205</v>
      </c>
      <c r="B7" s="13"/>
      <c r="C7" s="1137"/>
      <c r="D7" s="1140"/>
      <c r="E7" s="1141"/>
    </row>
    <row r="8" spans="1:5" ht="15.95" customHeight="1" x14ac:dyDescent="0.2">
      <c r="A8" s="137"/>
      <c r="B8" s="13"/>
      <c r="C8" s="797" t="s">
        <v>112</v>
      </c>
      <c r="D8" s="1142"/>
      <c r="E8" s="797" t="s">
        <v>113</v>
      </c>
    </row>
    <row r="9" spans="1:5" ht="15.95" customHeight="1" x14ac:dyDescent="0.2">
      <c r="A9" s="926" t="s">
        <v>1202</v>
      </c>
      <c r="B9" s="927"/>
      <c r="C9" s="798"/>
      <c r="D9" s="1143"/>
      <c r="E9" s="798"/>
    </row>
    <row r="10" spans="1:5" ht="15.95" customHeight="1" x14ac:dyDescent="0.2">
      <c r="A10" s="926" t="s">
        <v>1201</v>
      </c>
      <c r="B10" s="927"/>
      <c r="C10" s="798"/>
      <c r="D10" s="1143"/>
      <c r="E10" s="798"/>
    </row>
    <row r="11" spans="1:5" ht="15.95" customHeight="1" x14ac:dyDescent="0.2">
      <c r="A11" s="926" t="s">
        <v>1200</v>
      </c>
      <c r="B11" s="927"/>
      <c r="C11" s="798"/>
      <c r="D11" s="1143"/>
      <c r="E11" s="798"/>
    </row>
    <row r="12" spans="1:5" ht="15.95" customHeight="1" x14ac:dyDescent="0.2">
      <c r="A12" s="926" t="s">
        <v>1199</v>
      </c>
      <c r="B12" s="927"/>
      <c r="C12" s="1144"/>
      <c r="D12" s="1143"/>
      <c r="E12" s="798"/>
    </row>
    <row r="13" spans="1:5" ht="15.95" customHeight="1" x14ac:dyDescent="0.2">
      <c r="A13" s="926" t="s">
        <v>1198</v>
      </c>
      <c r="B13" s="927"/>
      <c r="C13" s="1144"/>
      <c r="D13" s="1143"/>
      <c r="E13" s="798"/>
    </row>
    <row r="14" spans="1:5" ht="15.95" customHeight="1" thickBot="1" x14ac:dyDescent="0.25">
      <c r="A14" s="126"/>
      <c r="B14" s="161"/>
      <c r="C14" s="1145"/>
      <c r="D14" s="1146"/>
      <c r="E14" s="925"/>
    </row>
    <row r="15" spans="1:5" s="327" customFormat="1" ht="15.95" customHeight="1" x14ac:dyDescent="0.2">
      <c r="A15" s="332"/>
      <c r="B15" s="333"/>
      <c r="C15" s="337"/>
      <c r="D15" s="337"/>
      <c r="E15" s="338"/>
    </row>
    <row r="16" spans="1:5" s="327" customFormat="1" ht="15.95" customHeight="1" x14ac:dyDescent="0.2">
      <c r="A16" s="334" t="s">
        <v>671</v>
      </c>
      <c r="B16" s="235" t="s">
        <v>186</v>
      </c>
      <c r="C16" s="82">
        <v>3382.3</v>
      </c>
      <c r="D16" s="82">
        <v>765.3</v>
      </c>
      <c r="E16" s="311">
        <v>22.6</v>
      </c>
    </row>
    <row r="17" spans="1:5" s="327" customFormat="1" ht="15.95" customHeight="1" x14ac:dyDescent="0.2">
      <c r="A17" s="407" t="s">
        <v>672</v>
      </c>
      <c r="B17" s="235" t="s">
        <v>188</v>
      </c>
      <c r="C17" s="82" t="s">
        <v>114</v>
      </c>
      <c r="D17" s="82" t="s">
        <v>114</v>
      </c>
      <c r="E17" s="311" t="s">
        <v>449</v>
      </c>
    </row>
    <row r="18" spans="1:5" s="327" customFormat="1" ht="15.95" customHeight="1" x14ac:dyDescent="0.2">
      <c r="A18" s="334"/>
      <c r="B18" s="235" t="s">
        <v>189</v>
      </c>
      <c r="C18" s="82">
        <v>3386.2</v>
      </c>
      <c r="D18" s="82">
        <v>766.7</v>
      </c>
      <c r="E18" s="311">
        <v>22.6</v>
      </c>
    </row>
    <row r="19" spans="1:5" s="327" customFormat="1" ht="15.95" customHeight="1" x14ac:dyDescent="0.2">
      <c r="A19" s="334"/>
      <c r="B19" s="235" t="s">
        <v>190</v>
      </c>
      <c r="C19" s="82" t="s">
        <v>114</v>
      </c>
      <c r="D19" s="82" t="s">
        <v>114</v>
      </c>
      <c r="E19" s="311" t="s">
        <v>449</v>
      </c>
    </row>
    <row r="20" spans="1:5" s="327" customFormat="1" ht="15.95" customHeight="1" x14ac:dyDescent="0.2">
      <c r="A20" s="334"/>
      <c r="B20" s="235"/>
      <c r="C20" s="82"/>
      <c r="D20" s="82"/>
      <c r="E20" s="311"/>
    </row>
    <row r="21" spans="1:5" s="327" customFormat="1" ht="15.95" customHeight="1" x14ac:dyDescent="0.2">
      <c r="A21" s="334" t="s">
        <v>674</v>
      </c>
      <c r="B21" s="235" t="s">
        <v>186</v>
      </c>
      <c r="C21" s="82">
        <v>1740.9</v>
      </c>
      <c r="D21" s="82">
        <v>408.2</v>
      </c>
      <c r="E21" s="311">
        <v>23.4</v>
      </c>
    </row>
    <row r="22" spans="1:5" s="327" customFormat="1" ht="15.95" customHeight="1" x14ac:dyDescent="0.2">
      <c r="A22" s="334" t="s">
        <v>115</v>
      </c>
      <c r="B22" s="235" t="s">
        <v>188</v>
      </c>
      <c r="C22" s="82" t="s">
        <v>114</v>
      </c>
      <c r="D22" s="82" t="s">
        <v>114</v>
      </c>
      <c r="E22" s="311" t="s">
        <v>449</v>
      </c>
    </row>
    <row r="23" spans="1:5" s="234" customFormat="1" ht="15.95" customHeight="1" x14ac:dyDescent="0.2">
      <c r="A23" s="336"/>
      <c r="B23" s="336" t="s">
        <v>189</v>
      </c>
      <c r="C23" s="310">
        <v>1742.8</v>
      </c>
      <c r="D23" s="310">
        <v>409</v>
      </c>
      <c r="E23" s="311">
        <v>23.5</v>
      </c>
    </row>
    <row r="24" spans="1:5" s="234" customFormat="1" ht="15.95" customHeight="1" x14ac:dyDescent="0.2">
      <c r="A24" s="335"/>
      <c r="B24" s="235" t="s">
        <v>190</v>
      </c>
      <c r="C24" s="63" t="s">
        <v>114</v>
      </c>
      <c r="D24" s="63" t="s">
        <v>114</v>
      </c>
      <c r="E24" s="311" t="s">
        <v>449</v>
      </c>
    </row>
    <row r="25" spans="1:5" s="234" customFormat="1" ht="15.95" customHeight="1" x14ac:dyDescent="0.2">
      <c r="A25" s="335"/>
      <c r="B25" s="235"/>
      <c r="C25" s="63"/>
      <c r="D25" s="63"/>
      <c r="E25" s="311"/>
    </row>
    <row r="26" spans="1:5" s="175" customFormat="1" ht="24.95" customHeight="1" x14ac:dyDescent="0.2">
      <c r="A26" s="185" t="s">
        <v>607</v>
      </c>
      <c r="B26" s="37" t="s">
        <v>186</v>
      </c>
      <c r="C26" s="73">
        <v>1.7</v>
      </c>
      <c r="D26" s="210">
        <v>2.2000000000000002</v>
      </c>
      <c r="E26" s="193" t="s">
        <v>449</v>
      </c>
    </row>
    <row r="27" spans="1:5" s="175" customFormat="1" ht="15.95" customHeight="1" x14ac:dyDescent="0.2">
      <c r="A27" s="186" t="s">
        <v>608</v>
      </c>
      <c r="B27" s="37" t="s">
        <v>188</v>
      </c>
      <c r="C27" s="73" t="s">
        <v>114</v>
      </c>
      <c r="D27" s="210" t="s">
        <v>114</v>
      </c>
      <c r="E27" s="193" t="s">
        <v>449</v>
      </c>
    </row>
    <row r="28" spans="1:5" s="175" customFormat="1" ht="15.95" customHeight="1" x14ac:dyDescent="0.2">
      <c r="A28" s="186"/>
      <c r="B28" s="37" t="s">
        <v>189</v>
      </c>
      <c r="C28" s="210">
        <v>1.3</v>
      </c>
      <c r="D28" s="392">
        <v>1.4</v>
      </c>
      <c r="E28" s="193" t="s">
        <v>449</v>
      </c>
    </row>
    <row r="29" spans="1:5" s="175" customFormat="1" ht="15.95" customHeight="1" x14ac:dyDescent="0.2">
      <c r="A29" s="186"/>
      <c r="B29" s="37" t="s">
        <v>190</v>
      </c>
      <c r="C29" s="63" t="s">
        <v>114</v>
      </c>
      <c r="D29" s="63" t="s">
        <v>114</v>
      </c>
      <c r="E29" s="85" t="s">
        <v>449</v>
      </c>
    </row>
    <row r="30" spans="1:5" s="175" customFormat="1" ht="15.95" customHeight="1" x14ac:dyDescent="0.2">
      <c r="A30" s="186"/>
      <c r="B30" s="37"/>
      <c r="C30" s="63"/>
      <c r="D30" s="63"/>
      <c r="E30" s="85"/>
    </row>
    <row r="31" spans="1:5" s="175" customFormat="1" ht="15.95" customHeight="1" x14ac:dyDescent="0.2">
      <c r="A31" s="186"/>
      <c r="B31" s="37"/>
      <c r="C31" s="63"/>
      <c r="D31" s="63"/>
      <c r="E31" s="85"/>
    </row>
    <row r="32" spans="1:5" s="175" customFormat="1" ht="24.95" customHeight="1" x14ac:dyDescent="0.2">
      <c r="A32" s="185" t="s">
        <v>459</v>
      </c>
      <c r="B32" s="44" t="s">
        <v>186</v>
      </c>
      <c r="C32" s="63">
        <v>460.4</v>
      </c>
      <c r="D32" s="63">
        <v>207.6</v>
      </c>
      <c r="E32" s="85">
        <v>45.1</v>
      </c>
    </row>
    <row r="33" spans="1:9" s="175" customFormat="1" ht="15.95" customHeight="1" x14ac:dyDescent="0.2">
      <c r="A33" s="186" t="s">
        <v>460</v>
      </c>
      <c r="B33" s="44" t="s">
        <v>188</v>
      </c>
      <c r="C33" s="210">
        <v>481</v>
      </c>
      <c r="D33" s="73">
        <v>215.3</v>
      </c>
      <c r="E33" s="193">
        <v>44.8</v>
      </c>
    </row>
    <row r="34" spans="1:9" s="175" customFormat="1" ht="15.95" customHeight="1" x14ac:dyDescent="0.2">
      <c r="A34" s="186"/>
      <c r="B34" s="44" t="s">
        <v>189</v>
      </c>
      <c r="C34" s="210">
        <v>481.7</v>
      </c>
      <c r="D34" s="73">
        <v>214.7</v>
      </c>
      <c r="E34" s="193">
        <v>44.6</v>
      </c>
      <c r="H34" s="278"/>
    </row>
    <row r="35" spans="1:9" s="175" customFormat="1" ht="15.95" customHeight="1" x14ac:dyDescent="0.2">
      <c r="A35" s="186"/>
      <c r="B35" s="44" t="s">
        <v>190</v>
      </c>
      <c r="C35" s="210">
        <v>482.7</v>
      </c>
      <c r="D35" s="73">
        <v>214.9</v>
      </c>
      <c r="E35" s="311">
        <v>44.5</v>
      </c>
      <c r="H35" s="278"/>
    </row>
    <row r="36" spans="1:9" s="175" customFormat="1" ht="15.95" customHeight="1" x14ac:dyDescent="0.2">
      <c r="A36" s="186"/>
      <c r="B36" s="44" t="s">
        <v>191</v>
      </c>
      <c r="C36" s="63">
        <v>483.6</v>
      </c>
      <c r="D36" s="63">
        <v>215.3</v>
      </c>
      <c r="E36" s="311">
        <v>44.5</v>
      </c>
    </row>
    <row r="37" spans="1:9" s="175" customFormat="1" ht="15.95" customHeight="1" x14ac:dyDescent="0.2">
      <c r="A37" s="186"/>
      <c r="B37" s="44"/>
      <c r="C37" s="63"/>
      <c r="D37" s="63"/>
      <c r="E37" s="311"/>
      <c r="I37" s="278"/>
    </row>
    <row r="38" spans="1:9" s="175" customFormat="1" ht="24.95" customHeight="1" x14ac:dyDescent="0.2">
      <c r="A38" s="185" t="s">
        <v>609</v>
      </c>
      <c r="B38" s="44" t="s">
        <v>186</v>
      </c>
      <c r="C38" s="63">
        <v>96.5</v>
      </c>
      <c r="D38" s="63">
        <v>16.2</v>
      </c>
      <c r="E38" s="85">
        <v>16.8</v>
      </c>
    </row>
    <row r="39" spans="1:9" s="175" customFormat="1" ht="15.95" customHeight="1" x14ac:dyDescent="0.2">
      <c r="A39" s="186" t="s">
        <v>610</v>
      </c>
      <c r="B39" s="44" t="s">
        <v>188</v>
      </c>
      <c r="C39" s="210">
        <v>95.8</v>
      </c>
      <c r="D39" s="210">
        <v>16</v>
      </c>
      <c r="E39" s="193">
        <v>16.7</v>
      </c>
    </row>
    <row r="40" spans="1:9" s="175" customFormat="1" ht="15.95" customHeight="1" x14ac:dyDescent="0.2">
      <c r="A40" s="186"/>
      <c r="B40" s="44" t="s">
        <v>189</v>
      </c>
      <c r="C40" s="210">
        <v>83.4</v>
      </c>
      <c r="D40" s="210">
        <v>14.4</v>
      </c>
      <c r="E40" s="193">
        <v>17.3</v>
      </c>
    </row>
    <row r="41" spans="1:9" s="175" customFormat="1" ht="15.95" customHeight="1" x14ac:dyDescent="0.2">
      <c r="A41" s="186"/>
      <c r="B41" s="44" t="s">
        <v>190</v>
      </c>
      <c r="C41" s="210">
        <v>81.900000000000006</v>
      </c>
      <c r="D41" s="210">
        <v>14</v>
      </c>
      <c r="E41" s="311">
        <v>17.100000000000001</v>
      </c>
      <c r="H41" s="572"/>
      <c r="I41" s="27"/>
    </row>
    <row r="42" spans="1:9" s="175" customFormat="1" ht="15.95" customHeight="1" x14ac:dyDescent="0.2">
      <c r="A42" s="186"/>
      <c r="B42" s="44" t="s">
        <v>191</v>
      </c>
      <c r="C42" s="63">
        <v>79.400000000000006</v>
      </c>
      <c r="D42" s="63">
        <v>13</v>
      </c>
      <c r="E42" s="311">
        <v>16.3</v>
      </c>
      <c r="H42" s="572"/>
      <c r="I42" s="27"/>
    </row>
    <row r="43" spans="1:9" s="175" customFormat="1" ht="15.95" customHeight="1" x14ac:dyDescent="0.2">
      <c r="A43" s="186"/>
      <c r="B43" s="44"/>
      <c r="C43" s="63"/>
      <c r="D43" s="63"/>
      <c r="E43" s="311"/>
      <c r="H43" s="27"/>
      <c r="I43" s="279"/>
    </row>
    <row r="44" spans="1:9" s="175" customFormat="1" ht="24.95" customHeight="1" x14ac:dyDescent="0.2">
      <c r="A44" s="185" t="s">
        <v>116</v>
      </c>
      <c r="B44" s="44" t="s">
        <v>186</v>
      </c>
      <c r="C44" s="63">
        <v>52.3</v>
      </c>
      <c r="D44" s="63">
        <v>8.1999999999999993</v>
      </c>
      <c r="E44" s="85">
        <v>15.7</v>
      </c>
    </row>
    <row r="45" spans="1:9" s="175" customFormat="1" ht="15.95" customHeight="1" x14ac:dyDescent="0.2">
      <c r="A45" s="186" t="s">
        <v>117</v>
      </c>
      <c r="B45" s="44" t="s">
        <v>188</v>
      </c>
      <c r="C45" s="210">
        <v>51.2</v>
      </c>
      <c r="D45" s="210">
        <v>8</v>
      </c>
      <c r="E45" s="193">
        <v>15.6</v>
      </c>
    </row>
    <row r="46" spans="1:9" s="175" customFormat="1" ht="15.95" customHeight="1" x14ac:dyDescent="0.2">
      <c r="A46" s="186"/>
      <c r="B46" s="44" t="s">
        <v>189</v>
      </c>
      <c r="C46" s="210">
        <v>46.7</v>
      </c>
      <c r="D46" s="210">
        <v>7.3</v>
      </c>
      <c r="E46" s="193">
        <v>15.6</v>
      </c>
    </row>
    <row r="47" spans="1:9" s="175" customFormat="1" ht="15.95" customHeight="1" x14ac:dyDescent="0.2">
      <c r="A47" s="186"/>
      <c r="B47" s="44" t="s">
        <v>190</v>
      </c>
      <c r="C47" s="210">
        <v>47.1</v>
      </c>
      <c r="D47" s="210">
        <v>7.4</v>
      </c>
      <c r="E47" s="311">
        <v>15.7</v>
      </c>
    </row>
    <row r="48" spans="1:9" s="175" customFormat="1" ht="15.95" customHeight="1" x14ac:dyDescent="0.2">
      <c r="A48" s="186"/>
      <c r="B48" s="44" t="s">
        <v>191</v>
      </c>
      <c r="C48" s="144">
        <v>44.7</v>
      </c>
      <c r="D48" s="144">
        <v>6.7</v>
      </c>
      <c r="E48" s="311">
        <v>14.9</v>
      </c>
    </row>
    <row r="49" spans="1:9" s="175" customFormat="1" ht="15.95" customHeight="1" x14ac:dyDescent="0.2">
      <c r="A49" s="186"/>
      <c r="B49" s="44"/>
      <c r="C49" s="144"/>
      <c r="D49" s="144"/>
      <c r="E49" s="311"/>
    </row>
    <row r="50" spans="1:9" s="175" customFormat="1" ht="24.95" customHeight="1" x14ac:dyDescent="0.2">
      <c r="A50" s="185" t="s">
        <v>611</v>
      </c>
      <c r="B50" s="44" t="s">
        <v>186</v>
      </c>
      <c r="C50" s="144">
        <v>6.6</v>
      </c>
      <c r="D50" s="144">
        <v>3.5</v>
      </c>
      <c r="E50" s="85" t="s">
        <v>449</v>
      </c>
    </row>
    <row r="51" spans="1:9" s="175" customFormat="1" ht="15.95" customHeight="1" x14ac:dyDescent="0.2">
      <c r="A51" s="186" t="s">
        <v>612</v>
      </c>
      <c r="B51" s="44" t="s">
        <v>188</v>
      </c>
      <c r="C51" s="210">
        <v>6.4</v>
      </c>
      <c r="D51" s="210">
        <v>3.4</v>
      </c>
      <c r="E51" s="193" t="s">
        <v>449</v>
      </c>
    </row>
    <row r="52" spans="1:9" s="175" customFormat="1" ht="15.95" customHeight="1" x14ac:dyDescent="0.2">
      <c r="A52" s="186"/>
      <c r="B52" s="44" t="s">
        <v>189</v>
      </c>
      <c r="C52" s="210">
        <v>5.6</v>
      </c>
      <c r="D52" s="210">
        <v>3.1</v>
      </c>
      <c r="E52" s="193" t="s">
        <v>449</v>
      </c>
    </row>
    <row r="53" spans="1:9" s="175" customFormat="1" ht="15.95" customHeight="1" x14ac:dyDescent="0.2">
      <c r="A53" s="186"/>
      <c r="B53" s="44" t="s">
        <v>190</v>
      </c>
      <c r="C53" s="210">
        <v>5.5</v>
      </c>
      <c r="D53" s="210">
        <v>3</v>
      </c>
      <c r="E53" s="193" t="s">
        <v>449</v>
      </c>
    </row>
    <row r="54" spans="1:9" s="175" customFormat="1" ht="15.95" customHeight="1" x14ac:dyDescent="0.2">
      <c r="A54" s="186"/>
      <c r="B54" s="44" t="s">
        <v>191</v>
      </c>
      <c r="C54" s="63">
        <v>5.4</v>
      </c>
      <c r="D54" s="63">
        <v>2.8</v>
      </c>
      <c r="E54" s="85" t="s">
        <v>449</v>
      </c>
    </row>
    <row r="55" spans="1:9" s="175" customFormat="1" ht="15.95" customHeight="1" x14ac:dyDescent="0.2">
      <c r="A55" s="186"/>
      <c r="B55" s="44"/>
      <c r="C55" s="63"/>
      <c r="D55" s="63"/>
      <c r="E55" s="85"/>
    </row>
    <row r="56" spans="1:9" s="175" customFormat="1" ht="24.95" customHeight="1" x14ac:dyDescent="0.2">
      <c r="A56" s="185" t="s">
        <v>506</v>
      </c>
      <c r="B56" s="37"/>
      <c r="C56" s="80"/>
      <c r="D56" s="80"/>
      <c r="E56" s="85"/>
      <c r="G56" s="29"/>
      <c r="H56" s="29"/>
      <c r="I56" s="29"/>
    </row>
    <row r="57" spans="1:9" s="175" customFormat="1" ht="15.95" customHeight="1" x14ac:dyDescent="0.2">
      <c r="A57" s="187" t="s">
        <v>507</v>
      </c>
      <c r="B57" s="44" t="s">
        <v>186</v>
      </c>
      <c r="C57" s="80">
        <v>4065.97</v>
      </c>
      <c r="D57" s="80">
        <v>4606.38</v>
      </c>
      <c r="E57" s="85">
        <v>113.3</v>
      </c>
      <c r="G57" s="29"/>
      <c r="H57" s="29"/>
      <c r="I57" s="29"/>
    </row>
    <row r="58" spans="1:9" s="175" customFormat="1" ht="15.95" customHeight="1" x14ac:dyDescent="0.2">
      <c r="A58" s="186" t="s">
        <v>508</v>
      </c>
      <c r="B58" s="44" t="s">
        <v>188</v>
      </c>
      <c r="C58" s="231">
        <v>4251.09</v>
      </c>
      <c r="D58" s="231">
        <v>4895.1499999999996</v>
      </c>
      <c r="E58" s="193">
        <v>115.2</v>
      </c>
      <c r="G58" s="27"/>
      <c r="H58" s="27"/>
      <c r="I58" s="27"/>
    </row>
    <row r="59" spans="1:9" s="175" customFormat="1" ht="15.95" customHeight="1" x14ac:dyDescent="0.2">
      <c r="A59" s="186"/>
      <c r="B59" s="44" t="s">
        <v>189</v>
      </c>
      <c r="C59" s="231">
        <v>4292.0600000000004</v>
      </c>
      <c r="D59" s="231">
        <v>4913.0200000000004</v>
      </c>
      <c r="E59" s="193">
        <v>114.5</v>
      </c>
      <c r="G59" s="27"/>
      <c r="H59" s="27"/>
      <c r="I59" s="27"/>
    </row>
    <row r="60" spans="1:9" s="175" customFormat="1" ht="15.95" customHeight="1" x14ac:dyDescent="0.2">
      <c r="A60" s="186"/>
      <c r="B60" s="44" t="s">
        <v>190</v>
      </c>
      <c r="C60" s="231">
        <v>4336.5</v>
      </c>
      <c r="D60" s="231">
        <v>4946.42</v>
      </c>
      <c r="E60" s="311">
        <v>114.1</v>
      </c>
      <c r="I60" s="27"/>
    </row>
    <row r="61" spans="1:9" s="175" customFormat="1" ht="15.95" customHeight="1" x14ac:dyDescent="0.2">
      <c r="A61" s="186"/>
      <c r="B61" s="44" t="s">
        <v>191</v>
      </c>
      <c r="C61" s="80">
        <v>4375.3999999999996</v>
      </c>
      <c r="D61" s="80">
        <v>4977.5200000000004</v>
      </c>
      <c r="E61" s="311">
        <v>113.8</v>
      </c>
      <c r="I61" s="27"/>
    </row>
    <row r="62" spans="1:9" s="175" customFormat="1" ht="15.95" customHeight="1" x14ac:dyDescent="0.2">
      <c r="A62" s="186"/>
      <c r="B62" s="44"/>
      <c r="C62" s="80"/>
      <c r="D62" s="80"/>
      <c r="E62" s="311"/>
      <c r="I62" s="27"/>
    </row>
    <row r="63" spans="1:9" s="596" customFormat="1" ht="24.95" customHeight="1" x14ac:dyDescent="0.2">
      <c r="A63" s="592" t="s">
        <v>509</v>
      </c>
      <c r="B63" s="593"/>
      <c r="C63" s="594"/>
      <c r="D63" s="594"/>
      <c r="E63" s="595"/>
      <c r="G63" s="579"/>
      <c r="H63" s="579"/>
      <c r="I63" s="579"/>
    </row>
    <row r="64" spans="1:9" s="175" customFormat="1" ht="15.95" customHeight="1" x14ac:dyDescent="0.2">
      <c r="A64" s="185" t="s">
        <v>613</v>
      </c>
      <c r="B64" s="44" t="s">
        <v>186</v>
      </c>
      <c r="C64" s="254">
        <v>371107</v>
      </c>
      <c r="D64" s="254">
        <v>134514</v>
      </c>
      <c r="E64" s="85">
        <v>36.200000000000003</v>
      </c>
      <c r="G64" s="27"/>
      <c r="H64" s="27"/>
      <c r="I64" s="27"/>
    </row>
    <row r="65" spans="1:9" s="175" customFormat="1" ht="15.95" customHeight="1" x14ac:dyDescent="0.2">
      <c r="A65" s="61" t="s">
        <v>510</v>
      </c>
      <c r="B65" s="44" t="s">
        <v>188</v>
      </c>
      <c r="C65" s="73">
        <v>372281</v>
      </c>
      <c r="D65" s="73">
        <v>135245</v>
      </c>
      <c r="E65" s="193">
        <v>36.299999999999997</v>
      </c>
      <c r="G65" s="27"/>
      <c r="H65" s="27"/>
      <c r="I65" s="27"/>
    </row>
    <row r="66" spans="1:9" s="175" customFormat="1" ht="15.95" customHeight="1" x14ac:dyDescent="0.2">
      <c r="A66" s="186" t="s">
        <v>614</v>
      </c>
      <c r="B66" s="44" t="s">
        <v>189</v>
      </c>
      <c r="C66" s="73">
        <v>375730</v>
      </c>
      <c r="D66" s="73">
        <v>136351</v>
      </c>
      <c r="E66" s="193">
        <v>36.299999999999997</v>
      </c>
      <c r="G66" s="27"/>
      <c r="H66" s="27"/>
      <c r="I66" s="27"/>
    </row>
    <row r="67" spans="1:9" s="175" customFormat="1" ht="15.95" customHeight="1" x14ac:dyDescent="0.2">
      <c r="A67" s="61"/>
      <c r="B67" s="44" t="s">
        <v>190</v>
      </c>
      <c r="C67" s="73">
        <v>377822</v>
      </c>
      <c r="D67" s="73">
        <v>137282</v>
      </c>
      <c r="E67" s="311">
        <v>36.299999999999997</v>
      </c>
      <c r="G67" s="27"/>
      <c r="H67" s="27"/>
      <c r="I67" s="27"/>
    </row>
    <row r="68" spans="1:9" s="175" customFormat="1" ht="15.95" customHeight="1" x14ac:dyDescent="0.2">
      <c r="A68" s="61"/>
      <c r="B68" s="44" t="s">
        <v>191</v>
      </c>
      <c r="C68" s="254">
        <v>380020</v>
      </c>
      <c r="D68" s="254">
        <v>138515</v>
      </c>
      <c r="E68" s="311">
        <v>36.4</v>
      </c>
      <c r="G68" s="27"/>
      <c r="H68" s="27"/>
      <c r="I68" s="27"/>
    </row>
    <row r="69" spans="1:9" s="175" customFormat="1" ht="15.95" customHeight="1" x14ac:dyDescent="0.2">
      <c r="A69" s="61"/>
      <c r="B69" s="44"/>
      <c r="C69" s="254"/>
      <c r="D69" s="254"/>
      <c r="E69" s="311"/>
      <c r="G69" s="27"/>
      <c r="H69" s="27"/>
      <c r="I69" s="27"/>
    </row>
    <row r="70" spans="1:9" s="175" customFormat="1" ht="15.95" customHeight="1" x14ac:dyDescent="0.2">
      <c r="A70" s="61"/>
      <c r="B70" s="44"/>
      <c r="C70" s="254"/>
      <c r="D70" s="254"/>
      <c r="E70" s="311"/>
      <c r="G70" s="27"/>
      <c r="H70" s="27"/>
      <c r="I70" s="27"/>
    </row>
    <row r="71" spans="1:9" s="596" customFormat="1" ht="24.95" customHeight="1" x14ac:dyDescent="0.2">
      <c r="A71" s="592" t="s">
        <v>928</v>
      </c>
      <c r="B71" s="597" t="s">
        <v>186</v>
      </c>
      <c r="C71" s="594">
        <v>5906</v>
      </c>
      <c r="D71" s="594">
        <v>4590</v>
      </c>
      <c r="E71" s="595">
        <v>77.7</v>
      </c>
      <c r="G71" s="579"/>
      <c r="H71" s="579"/>
      <c r="I71" s="579"/>
    </row>
    <row r="72" spans="1:9" s="175" customFormat="1" ht="15.95" customHeight="1" x14ac:dyDescent="0.2">
      <c r="A72" s="186" t="s">
        <v>615</v>
      </c>
      <c r="B72" s="44" t="s">
        <v>188</v>
      </c>
      <c r="C72" s="73">
        <v>6045</v>
      </c>
      <c r="D72" s="73">
        <v>4711</v>
      </c>
      <c r="E72" s="193">
        <v>77.900000000000006</v>
      </c>
      <c r="G72" s="27"/>
      <c r="H72" s="27"/>
      <c r="I72" s="27"/>
    </row>
    <row r="73" spans="1:9" s="175" customFormat="1" ht="15.95" customHeight="1" x14ac:dyDescent="0.2">
      <c r="A73" s="186"/>
      <c r="B73" s="44" t="s">
        <v>189</v>
      </c>
      <c r="C73" s="73">
        <v>6149</v>
      </c>
      <c r="D73" s="73">
        <v>4804</v>
      </c>
      <c r="E73" s="193">
        <v>78.099999999999994</v>
      </c>
    </row>
    <row r="74" spans="1:9" s="175" customFormat="1" ht="15.95" customHeight="1" x14ac:dyDescent="0.2">
      <c r="A74" s="186"/>
      <c r="B74" s="44" t="s">
        <v>190</v>
      </c>
      <c r="C74" s="73">
        <v>6252</v>
      </c>
      <c r="D74" s="73">
        <v>4884</v>
      </c>
      <c r="E74" s="311">
        <v>78.099999999999994</v>
      </c>
      <c r="G74" s="27"/>
      <c r="H74" s="27"/>
      <c r="I74" s="27"/>
    </row>
    <row r="75" spans="1:9" s="175" customFormat="1" ht="15.95" customHeight="1" x14ac:dyDescent="0.2">
      <c r="A75" s="186"/>
      <c r="B75" s="44" t="s">
        <v>191</v>
      </c>
      <c r="C75" s="254">
        <v>6338</v>
      </c>
      <c r="D75" s="254">
        <v>4965</v>
      </c>
      <c r="E75" s="311">
        <v>78.3</v>
      </c>
      <c r="G75" s="27"/>
      <c r="H75" s="27"/>
      <c r="I75" s="27"/>
    </row>
    <row r="76" spans="1:9" s="175" customFormat="1" ht="15.95" customHeight="1" x14ac:dyDescent="0.2">
      <c r="A76" s="186"/>
      <c r="B76" s="44"/>
      <c r="C76" s="254"/>
      <c r="D76" s="254"/>
      <c r="E76" s="311"/>
      <c r="G76" s="27"/>
      <c r="H76" s="27"/>
      <c r="I76" s="27"/>
    </row>
    <row r="77" spans="1:9" s="175" customFormat="1" ht="24.95" customHeight="1" x14ac:dyDescent="0.2">
      <c r="A77" s="185" t="s">
        <v>616</v>
      </c>
      <c r="B77" s="44" t="s">
        <v>186</v>
      </c>
      <c r="C77" s="63">
        <v>84003.8</v>
      </c>
      <c r="D77" s="63">
        <v>26312.400000000001</v>
      </c>
      <c r="E77" s="85">
        <v>31.3</v>
      </c>
      <c r="G77" s="27"/>
      <c r="H77" s="27"/>
      <c r="I77" s="27"/>
    </row>
    <row r="78" spans="1:9" s="175" customFormat="1" ht="15.95" customHeight="1" x14ac:dyDescent="0.2">
      <c r="A78" s="186" t="s">
        <v>617</v>
      </c>
      <c r="B78" s="44" t="s">
        <v>188</v>
      </c>
      <c r="C78" s="210">
        <v>21884.5</v>
      </c>
      <c r="D78" s="210">
        <v>6666.7</v>
      </c>
      <c r="E78" s="193">
        <v>30.5</v>
      </c>
    </row>
    <row r="79" spans="1:9" s="175" customFormat="1" ht="15.95" customHeight="1" x14ac:dyDescent="0.2">
      <c r="A79" s="186"/>
      <c r="B79" s="44" t="s">
        <v>189</v>
      </c>
      <c r="C79" s="210">
        <v>45381.2</v>
      </c>
      <c r="D79" s="210">
        <v>13960.8</v>
      </c>
      <c r="E79" s="193">
        <v>30.8</v>
      </c>
      <c r="G79" s="27"/>
      <c r="H79" s="27"/>
      <c r="I79" s="27"/>
    </row>
    <row r="80" spans="1:9" s="175" customFormat="1" ht="15.95" customHeight="1" x14ac:dyDescent="0.2">
      <c r="A80" s="186"/>
      <c r="B80" s="44" t="s">
        <v>190</v>
      </c>
      <c r="C80" s="210">
        <v>68985.8</v>
      </c>
      <c r="D80" s="210">
        <v>21111.3</v>
      </c>
      <c r="E80" s="311">
        <v>30.6</v>
      </c>
      <c r="G80" s="27"/>
      <c r="H80" s="27"/>
      <c r="I80" s="27"/>
    </row>
    <row r="81" spans="1:9" s="175" customFormat="1" ht="15.95" customHeight="1" x14ac:dyDescent="0.2">
      <c r="A81" s="186"/>
      <c r="B81" s="44" t="s">
        <v>191</v>
      </c>
      <c r="C81" s="63">
        <v>93590.3</v>
      </c>
      <c r="D81" s="63">
        <v>28371.4</v>
      </c>
      <c r="E81" s="311">
        <v>30.3</v>
      </c>
      <c r="G81" s="27"/>
    </row>
    <row r="82" spans="1:9" s="175" customFormat="1" ht="15.95" customHeight="1" x14ac:dyDescent="0.2">
      <c r="A82" s="186"/>
      <c r="B82" s="44"/>
      <c r="C82" s="63"/>
      <c r="D82" s="63"/>
      <c r="E82" s="311"/>
      <c r="G82" s="27"/>
    </row>
    <row r="83" spans="1:9" s="175" customFormat="1" ht="24.95" customHeight="1" x14ac:dyDescent="0.2">
      <c r="A83" s="185" t="s">
        <v>511</v>
      </c>
      <c r="B83" s="44" t="s">
        <v>186</v>
      </c>
      <c r="C83" s="63">
        <v>454.6</v>
      </c>
      <c r="D83" s="63">
        <v>502.1</v>
      </c>
      <c r="E83" s="85">
        <v>110.4</v>
      </c>
      <c r="G83" s="27"/>
    </row>
    <row r="84" spans="1:9" s="29" customFormat="1" ht="15.95" customHeight="1" x14ac:dyDescent="0.2">
      <c r="A84" s="186" t="s">
        <v>673</v>
      </c>
      <c r="B84" s="44" t="s">
        <v>188</v>
      </c>
      <c r="C84" s="210">
        <v>114.4</v>
      </c>
      <c r="D84" s="210">
        <v>126.6</v>
      </c>
      <c r="E84" s="193">
        <v>110.7</v>
      </c>
      <c r="G84" s="27"/>
      <c r="H84" s="27"/>
      <c r="I84" s="27"/>
    </row>
    <row r="85" spans="1:9" s="29" customFormat="1" ht="15.95" customHeight="1" x14ac:dyDescent="0.2">
      <c r="A85" s="186"/>
      <c r="B85" s="44" t="s">
        <v>189</v>
      </c>
      <c r="C85" s="210">
        <v>236.2</v>
      </c>
      <c r="D85" s="210">
        <v>266.39999999999998</v>
      </c>
      <c r="E85" s="193">
        <v>112.8</v>
      </c>
      <c r="G85" s="27"/>
      <c r="H85" s="27"/>
      <c r="I85" s="27"/>
    </row>
    <row r="86" spans="1:9" s="29" customFormat="1" ht="15.95" customHeight="1" x14ac:dyDescent="0.2">
      <c r="A86" s="186"/>
      <c r="B86" s="44" t="s">
        <v>190</v>
      </c>
      <c r="C86" s="210">
        <v>357.7</v>
      </c>
      <c r="D86" s="210">
        <v>401.9</v>
      </c>
      <c r="E86" s="311">
        <v>112.3</v>
      </c>
      <c r="G86" s="27"/>
      <c r="H86" s="27"/>
      <c r="I86" s="27"/>
    </row>
    <row r="87" spans="1:9" s="29" customFormat="1" ht="15.95" customHeight="1" x14ac:dyDescent="0.2">
      <c r="A87" s="186"/>
      <c r="B87" s="44" t="s">
        <v>191</v>
      </c>
      <c r="C87" s="63">
        <v>484.3</v>
      </c>
      <c r="D87" s="63">
        <v>539.79999999999995</v>
      </c>
      <c r="E87" s="311">
        <v>111.5</v>
      </c>
      <c r="G87" s="27"/>
      <c r="H87" s="27"/>
      <c r="I87" s="27"/>
    </row>
    <row r="88" spans="1:9" s="29" customFormat="1" ht="15.95" customHeight="1" x14ac:dyDescent="0.2">
      <c r="A88" s="186"/>
      <c r="B88" s="44"/>
      <c r="C88" s="63"/>
      <c r="D88" s="63"/>
      <c r="E88" s="311"/>
      <c r="G88" s="27"/>
      <c r="H88" s="27"/>
      <c r="I88" s="27"/>
    </row>
    <row r="89" spans="1:9" ht="24.95" customHeight="1" x14ac:dyDescent="0.2">
      <c r="A89" s="94" t="s">
        <v>618</v>
      </c>
      <c r="B89" s="44" t="s">
        <v>186</v>
      </c>
      <c r="C89" s="63">
        <v>13820.1</v>
      </c>
      <c r="D89" s="63">
        <v>7320.3</v>
      </c>
      <c r="E89" s="85">
        <v>53</v>
      </c>
    </row>
    <row r="90" spans="1:9" ht="15.95" customHeight="1" x14ac:dyDescent="0.2">
      <c r="A90" s="208" t="s">
        <v>619</v>
      </c>
      <c r="B90" s="44" t="s">
        <v>188</v>
      </c>
      <c r="C90" s="210">
        <v>2464.6999999999998</v>
      </c>
      <c r="D90" s="210">
        <v>1241.0999999999999</v>
      </c>
      <c r="E90" s="193">
        <v>50.4</v>
      </c>
    </row>
    <row r="91" spans="1:9" ht="15.95" customHeight="1" x14ac:dyDescent="0.2">
      <c r="A91" s="208"/>
      <c r="B91" s="44" t="s">
        <v>189</v>
      </c>
      <c r="C91" s="210">
        <v>6030.5</v>
      </c>
      <c r="D91" s="210">
        <v>2989</v>
      </c>
      <c r="E91" s="193">
        <v>49.6</v>
      </c>
    </row>
    <row r="92" spans="1:9" ht="15.95" customHeight="1" x14ac:dyDescent="0.2">
      <c r="A92" s="208"/>
      <c r="B92" s="44" t="s">
        <v>190</v>
      </c>
      <c r="C92" s="210">
        <v>10397.1</v>
      </c>
      <c r="D92" s="210">
        <v>5293.5</v>
      </c>
      <c r="E92" s="311">
        <v>50.9</v>
      </c>
    </row>
    <row r="93" spans="1:9" ht="15.95" customHeight="1" x14ac:dyDescent="0.2">
      <c r="A93" s="208"/>
      <c r="B93" s="44" t="s">
        <v>191</v>
      </c>
      <c r="C93" s="63">
        <v>15200.3</v>
      </c>
      <c r="D93" s="63">
        <v>7633.5</v>
      </c>
      <c r="E93" s="311">
        <v>50.2</v>
      </c>
    </row>
    <row r="94" spans="1:9" ht="15.95" customHeight="1" x14ac:dyDescent="0.2">
      <c r="A94" s="208"/>
      <c r="B94" s="44"/>
      <c r="C94" s="63"/>
      <c r="D94" s="63"/>
      <c r="E94" s="311"/>
    </row>
    <row r="95" spans="1:9" s="175" customFormat="1" ht="24.95" customHeight="1" x14ac:dyDescent="0.2">
      <c r="A95" s="94" t="s">
        <v>197</v>
      </c>
      <c r="B95" s="44" t="s">
        <v>186</v>
      </c>
      <c r="C95" s="63">
        <v>367.8</v>
      </c>
      <c r="D95" s="63">
        <v>476.5</v>
      </c>
      <c r="E95" s="85">
        <v>129.6</v>
      </c>
      <c r="G95" s="27"/>
      <c r="H95" s="27"/>
      <c r="I95" s="27"/>
    </row>
    <row r="96" spans="1:9" ht="15.95" customHeight="1" x14ac:dyDescent="0.2">
      <c r="A96" s="209" t="s">
        <v>462</v>
      </c>
      <c r="B96" s="44" t="s">
        <v>188</v>
      </c>
      <c r="C96" s="210">
        <v>65.3</v>
      </c>
      <c r="D96" s="210">
        <v>81.8</v>
      </c>
      <c r="E96" s="193">
        <v>125.3</v>
      </c>
    </row>
    <row r="97" spans="1:9" ht="15.95" customHeight="1" x14ac:dyDescent="0.2">
      <c r="A97" s="209"/>
      <c r="B97" s="44" t="s">
        <v>189</v>
      </c>
      <c r="C97" s="210">
        <v>159.6</v>
      </c>
      <c r="D97" s="210">
        <v>198.6</v>
      </c>
      <c r="E97" s="193">
        <v>124.4</v>
      </c>
    </row>
    <row r="98" spans="1:9" ht="15.95" customHeight="1" x14ac:dyDescent="0.2">
      <c r="A98" s="209"/>
      <c r="B98" s="44" t="s">
        <v>190</v>
      </c>
      <c r="C98" s="210">
        <v>274.60000000000002</v>
      </c>
      <c r="D98" s="210">
        <v>350.5</v>
      </c>
      <c r="E98" s="311">
        <v>127.6</v>
      </c>
      <c r="G98" s="175"/>
    </row>
    <row r="99" spans="1:9" ht="15.95" customHeight="1" x14ac:dyDescent="0.2">
      <c r="A99" s="209"/>
      <c r="B99" s="44" t="s">
        <v>191</v>
      </c>
      <c r="C99" s="63">
        <v>398.4</v>
      </c>
      <c r="D99" s="63">
        <v>503.2</v>
      </c>
      <c r="E99" s="311">
        <v>126.3</v>
      </c>
    </row>
    <row r="100" spans="1:9" ht="15.95" customHeight="1" x14ac:dyDescent="0.2">
      <c r="A100" s="209"/>
      <c r="B100" s="44"/>
      <c r="C100" s="63"/>
      <c r="D100" s="63"/>
      <c r="E100" s="311"/>
    </row>
    <row r="101" spans="1:9" ht="24.95" customHeight="1" x14ac:dyDescent="0.2">
      <c r="A101" s="94" t="s">
        <v>198</v>
      </c>
      <c r="B101" s="44" t="s">
        <v>186</v>
      </c>
      <c r="C101" s="63">
        <v>7702</v>
      </c>
      <c r="D101" s="63">
        <v>3575.3</v>
      </c>
      <c r="E101" s="85">
        <v>46.4</v>
      </c>
    </row>
    <row r="102" spans="1:9" ht="15.95" customHeight="1" x14ac:dyDescent="0.2">
      <c r="A102" s="209" t="s">
        <v>461</v>
      </c>
      <c r="B102" s="44" t="s">
        <v>188</v>
      </c>
      <c r="C102" s="210">
        <v>1249.0999999999999</v>
      </c>
      <c r="D102" s="210">
        <v>575.5</v>
      </c>
      <c r="E102" s="193">
        <v>46.1</v>
      </c>
      <c r="G102" s="175"/>
      <c r="H102" s="175"/>
      <c r="I102" s="175"/>
    </row>
    <row r="103" spans="1:9" ht="15.95" customHeight="1" x14ac:dyDescent="0.2">
      <c r="A103" s="209"/>
      <c r="B103" s="44" t="s">
        <v>189</v>
      </c>
      <c r="C103" s="210">
        <v>3131</v>
      </c>
      <c r="D103" s="210">
        <v>1358</v>
      </c>
      <c r="E103" s="193">
        <v>43.4</v>
      </c>
      <c r="G103" s="175"/>
      <c r="H103" s="175"/>
      <c r="I103" s="175"/>
    </row>
    <row r="104" spans="1:9" ht="15.95" customHeight="1" x14ac:dyDescent="0.2">
      <c r="A104" s="209"/>
      <c r="B104" s="44" t="s">
        <v>190</v>
      </c>
      <c r="C104" s="210">
        <v>5444.4</v>
      </c>
      <c r="D104" s="210">
        <v>2443.5</v>
      </c>
      <c r="E104" s="311">
        <v>44.9</v>
      </c>
      <c r="G104" s="175"/>
      <c r="H104" s="175"/>
      <c r="I104" s="175"/>
    </row>
    <row r="105" spans="1:9" ht="15.95" customHeight="1" x14ac:dyDescent="0.2">
      <c r="A105" s="209"/>
      <c r="B105" s="44" t="s">
        <v>191</v>
      </c>
      <c r="C105" s="63">
        <v>8221.1</v>
      </c>
      <c r="D105" s="63">
        <v>3735</v>
      </c>
      <c r="E105" s="311">
        <v>45.4</v>
      </c>
    </row>
    <row r="106" spans="1:9" ht="15.95" customHeight="1" x14ac:dyDescent="0.2">
      <c r="A106" s="209"/>
      <c r="B106" s="44"/>
      <c r="C106" s="63"/>
      <c r="D106" s="63"/>
      <c r="E106" s="311"/>
    </row>
    <row r="107" spans="1:9" s="606" customFormat="1" ht="24.95" customHeight="1" x14ac:dyDescent="0.2">
      <c r="A107" s="611" t="s">
        <v>929</v>
      </c>
      <c r="B107" s="44" t="s">
        <v>186</v>
      </c>
      <c r="C107" s="63">
        <v>7683.2</v>
      </c>
      <c r="D107" s="63">
        <v>4273</v>
      </c>
      <c r="E107" s="85">
        <v>55.6</v>
      </c>
      <c r="G107" s="607"/>
      <c r="H107" s="607"/>
      <c r="I107" s="607"/>
    </row>
    <row r="108" spans="1:9" ht="15.95" customHeight="1" x14ac:dyDescent="0.2">
      <c r="A108" s="209" t="s">
        <v>620</v>
      </c>
      <c r="B108" s="44" t="s">
        <v>188</v>
      </c>
      <c r="C108" s="63">
        <v>1299.3</v>
      </c>
      <c r="D108" s="63">
        <v>648.6</v>
      </c>
      <c r="E108" s="85">
        <v>49.9</v>
      </c>
    </row>
    <row r="109" spans="1:9" ht="15.95" customHeight="1" x14ac:dyDescent="0.2">
      <c r="A109" s="209"/>
      <c r="B109" s="44" t="s">
        <v>189</v>
      </c>
      <c r="C109" s="63">
        <v>3094</v>
      </c>
      <c r="D109" s="63">
        <v>1555.2</v>
      </c>
      <c r="E109" s="85">
        <v>50.3</v>
      </c>
    </row>
    <row r="110" spans="1:9" ht="15.95" customHeight="1" x14ac:dyDescent="0.2">
      <c r="A110" s="209"/>
      <c r="B110" s="44" t="s">
        <v>190</v>
      </c>
      <c r="C110" s="63">
        <v>5174</v>
      </c>
      <c r="D110" s="63">
        <v>2665.6</v>
      </c>
      <c r="E110" s="85">
        <v>51.5</v>
      </c>
    </row>
    <row r="111" spans="1:9" s="175" customFormat="1" ht="15.95" customHeight="1" x14ac:dyDescent="0.2">
      <c r="A111" s="209"/>
      <c r="B111" s="44"/>
      <c r="C111" s="63"/>
      <c r="D111" s="63"/>
      <c r="E111" s="311"/>
    </row>
    <row r="112" spans="1:9" s="579" customFormat="1" ht="24.95" customHeight="1" x14ac:dyDescent="0.2">
      <c r="A112" s="600" t="s">
        <v>199</v>
      </c>
      <c r="B112" s="597" t="s">
        <v>186</v>
      </c>
      <c r="C112" s="594">
        <v>17379</v>
      </c>
      <c r="D112" s="594">
        <v>9363</v>
      </c>
      <c r="E112" s="595">
        <v>53.9</v>
      </c>
      <c r="G112" s="596"/>
      <c r="H112" s="596"/>
      <c r="I112" s="596"/>
    </row>
    <row r="113" spans="1:9" ht="15.95" customHeight="1" x14ac:dyDescent="0.2">
      <c r="A113" s="209" t="s">
        <v>200</v>
      </c>
      <c r="B113" s="44" t="s">
        <v>188</v>
      </c>
      <c r="C113" s="294">
        <v>5070</v>
      </c>
      <c r="D113" s="294">
        <v>2850</v>
      </c>
      <c r="E113" s="193">
        <v>56.2</v>
      </c>
    </row>
    <row r="114" spans="1:9" ht="15.95" customHeight="1" x14ac:dyDescent="0.2">
      <c r="A114" s="209"/>
      <c r="B114" s="44" t="s">
        <v>189</v>
      </c>
      <c r="C114" s="294">
        <v>9508</v>
      </c>
      <c r="D114" s="294">
        <v>5259</v>
      </c>
      <c r="E114" s="311">
        <v>55.3</v>
      </c>
    </row>
    <row r="115" spans="1:9" ht="15.95" customHeight="1" x14ac:dyDescent="0.2">
      <c r="A115" s="209"/>
      <c r="B115" s="44" t="s">
        <v>190</v>
      </c>
      <c r="C115" s="294">
        <v>14580</v>
      </c>
      <c r="D115" s="294">
        <v>8251</v>
      </c>
      <c r="E115" s="311">
        <v>56.6</v>
      </c>
    </row>
    <row r="116" spans="1:9" s="175" customFormat="1" ht="15.95" customHeight="1" x14ac:dyDescent="0.2">
      <c r="A116" s="209"/>
      <c r="B116" s="44" t="s">
        <v>191</v>
      </c>
      <c r="C116" s="254">
        <v>19995</v>
      </c>
      <c r="D116" s="254">
        <v>11090</v>
      </c>
      <c r="E116" s="311">
        <v>55.5</v>
      </c>
    </row>
    <row r="117" spans="1:9" s="175" customFormat="1" ht="15.95" customHeight="1" x14ac:dyDescent="0.2">
      <c r="A117" s="209"/>
      <c r="B117" s="44"/>
      <c r="C117" s="254"/>
      <c r="D117" s="254"/>
      <c r="E117" s="311"/>
    </row>
    <row r="118" spans="1:9" s="579" customFormat="1" ht="24.95" customHeight="1" x14ac:dyDescent="0.2">
      <c r="A118" s="600" t="s">
        <v>201</v>
      </c>
      <c r="B118" s="597" t="s">
        <v>186</v>
      </c>
      <c r="C118" s="594">
        <v>8736</v>
      </c>
      <c r="D118" s="594">
        <v>7972</v>
      </c>
      <c r="E118" s="595">
        <v>91.3</v>
      </c>
      <c r="G118" s="596"/>
      <c r="H118" s="596"/>
      <c r="I118" s="596"/>
    </row>
    <row r="119" spans="1:9" ht="15.95" customHeight="1" x14ac:dyDescent="0.2">
      <c r="A119" s="209" t="s">
        <v>202</v>
      </c>
      <c r="B119" s="44" t="s">
        <v>188</v>
      </c>
      <c r="C119" s="294">
        <v>2987</v>
      </c>
      <c r="D119" s="294">
        <v>2675</v>
      </c>
      <c r="E119" s="193">
        <v>89.6</v>
      </c>
      <c r="G119" s="175"/>
      <c r="H119" s="175"/>
      <c r="I119" s="175"/>
    </row>
    <row r="120" spans="1:9" ht="15.95" customHeight="1" x14ac:dyDescent="0.2">
      <c r="A120" s="209"/>
      <c r="B120" s="44" t="s">
        <v>189</v>
      </c>
      <c r="C120" s="294">
        <v>5280</v>
      </c>
      <c r="D120" s="294">
        <v>4833</v>
      </c>
      <c r="E120" s="193">
        <v>91.5</v>
      </c>
      <c r="G120" s="175"/>
      <c r="H120" s="175"/>
      <c r="I120" s="175"/>
    </row>
    <row r="121" spans="1:9" ht="15.95" customHeight="1" x14ac:dyDescent="0.2">
      <c r="A121" s="209"/>
      <c r="B121" s="44" t="s">
        <v>190</v>
      </c>
      <c r="C121" s="294">
        <v>8140</v>
      </c>
      <c r="D121" s="294">
        <v>7440</v>
      </c>
      <c r="E121" s="311">
        <v>91.4</v>
      </c>
      <c r="G121" s="175"/>
      <c r="H121" s="175"/>
      <c r="I121" s="175"/>
    </row>
    <row r="122" spans="1:9" ht="15.95" customHeight="1" x14ac:dyDescent="0.2">
      <c r="A122" s="209"/>
      <c r="B122" s="44" t="s">
        <v>191</v>
      </c>
      <c r="C122" s="254">
        <v>11013</v>
      </c>
      <c r="D122" s="254">
        <v>10031</v>
      </c>
      <c r="E122" s="311">
        <v>91.1</v>
      </c>
    </row>
    <row r="123" spans="1:9" ht="9.9499999999999993" customHeight="1" x14ac:dyDescent="0.2">
      <c r="A123" s="209"/>
      <c r="B123" s="44"/>
      <c r="C123" s="254"/>
      <c r="D123" s="254"/>
      <c r="E123" s="311"/>
    </row>
    <row r="124" spans="1:9" ht="9.9499999999999993" customHeight="1" x14ac:dyDescent="0.2">
      <c r="A124" s="209"/>
      <c r="B124" s="44"/>
      <c r="C124" s="254"/>
      <c r="D124" s="254"/>
      <c r="E124" s="311"/>
    </row>
    <row r="125" spans="1:9" s="579" customFormat="1" ht="15" customHeight="1" x14ac:dyDescent="0.2">
      <c r="A125" s="601" t="s">
        <v>203</v>
      </c>
      <c r="B125" s="597"/>
      <c r="C125" s="602"/>
      <c r="D125" s="602"/>
      <c r="E125" s="603"/>
    </row>
    <row r="126" spans="1:9" ht="15.95" customHeight="1" x14ac:dyDescent="0.2">
      <c r="A126" s="211" t="s">
        <v>147</v>
      </c>
      <c r="B126" s="44" t="s">
        <v>186</v>
      </c>
      <c r="C126" s="210">
        <v>95.3</v>
      </c>
      <c r="D126" s="210">
        <v>57.5</v>
      </c>
      <c r="E126" s="193" t="s">
        <v>449</v>
      </c>
    </row>
    <row r="127" spans="1:9" ht="15.95" customHeight="1" x14ac:dyDescent="0.2">
      <c r="A127" s="209" t="s">
        <v>148</v>
      </c>
      <c r="B127" s="44" t="s">
        <v>188</v>
      </c>
      <c r="C127" s="210">
        <v>90.8</v>
      </c>
      <c r="D127" s="210">
        <v>54.8</v>
      </c>
      <c r="E127" s="193" t="s">
        <v>449</v>
      </c>
    </row>
    <row r="128" spans="1:9" ht="15.95" customHeight="1" x14ac:dyDescent="0.2">
      <c r="A128" s="209"/>
      <c r="B128" s="44" t="s">
        <v>189</v>
      </c>
      <c r="C128" s="210">
        <v>93.6</v>
      </c>
      <c r="D128" s="210">
        <v>56.3</v>
      </c>
      <c r="E128" s="193" t="s">
        <v>449</v>
      </c>
    </row>
    <row r="129" spans="1:9" ht="15.95" customHeight="1" x14ac:dyDescent="0.2">
      <c r="A129" s="209"/>
      <c r="B129" s="44" t="s">
        <v>190</v>
      </c>
      <c r="C129" s="210">
        <v>92.6</v>
      </c>
      <c r="D129" s="210">
        <v>56.2</v>
      </c>
      <c r="E129" s="193" t="s">
        <v>449</v>
      </c>
    </row>
    <row r="130" spans="1:9" ht="15.95" customHeight="1" x14ac:dyDescent="0.2">
      <c r="A130" s="209"/>
      <c r="B130" s="44" t="s">
        <v>191</v>
      </c>
      <c r="C130" s="63">
        <v>93.9</v>
      </c>
      <c r="D130" s="63">
        <v>56.5</v>
      </c>
      <c r="E130" s="85" t="s">
        <v>449</v>
      </c>
    </row>
    <row r="131" spans="1:9" ht="15.95" customHeight="1" x14ac:dyDescent="0.2">
      <c r="A131" s="209"/>
      <c r="B131" s="44"/>
      <c r="C131" s="63"/>
      <c r="D131" s="63"/>
      <c r="E131" s="85"/>
    </row>
    <row r="132" spans="1:9" s="579" customFormat="1" ht="24.95" customHeight="1" x14ac:dyDescent="0.2">
      <c r="A132" s="600" t="s">
        <v>206</v>
      </c>
      <c r="B132" s="597" t="s">
        <v>186</v>
      </c>
      <c r="C132" s="599">
        <v>55.2</v>
      </c>
      <c r="D132" s="599">
        <v>52.1</v>
      </c>
      <c r="E132" s="595" t="s">
        <v>449</v>
      </c>
    </row>
    <row r="133" spans="1:9" ht="15.95" customHeight="1" x14ac:dyDescent="0.2">
      <c r="A133" s="209" t="s">
        <v>202</v>
      </c>
      <c r="B133" s="44" t="s">
        <v>188</v>
      </c>
      <c r="C133" s="210">
        <v>51.7</v>
      </c>
      <c r="D133" s="210">
        <v>49.8</v>
      </c>
      <c r="E133" s="85" t="s">
        <v>449</v>
      </c>
    </row>
    <row r="134" spans="1:9" ht="15.95" customHeight="1" x14ac:dyDescent="0.2">
      <c r="A134" s="209"/>
      <c r="B134" s="44" t="s">
        <v>189</v>
      </c>
      <c r="C134" s="210">
        <v>53.2</v>
      </c>
      <c r="D134" s="210">
        <v>51.4</v>
      </c>
      <c r="E134" s="85" t="s">
        <v>449</v>
      </c>
    </row>
    <row r="135" spans="1:9" ht="15.95" customHeight="1" x14ac:dyDescent="0.2">
      <c r="A135" s="209"/>
      <c r="B135" s="44" t="s">
        <v>190</v>
      </c>
      <c r="C135" s="210">
        <v>53.7</v>
      </c>
      <c r="D135" s="210">
        <v>51.4</v>
      </c>
      <c r="E135" s="85" t="s">
        <v>449</v>
      </c>
    </row>
    <row r="136" spans="1:9" s="175" customFormat="1" ht="15.95" customHeight="1" x14ac:dyDescent="0.2">
      <c r="A136" s="209"/>
      <c r="B136" s="44" t="s">
        <v>191</v>
      </c>
      <c r="C136" s="210">
        <v>54.2</v>
      </c>
      <c r="D136" s="210">
        <v>51.5</v>
      </c>
      <c r="E136" s="193" t="s">
        <v>449</v>
      </c>
      <c r="G136" s="27"/>
      <c r="H136" s="27"/>
      <c r="I136" s="27"/>
    </row>
    <row r="137" spans="1:9" s="579" customFormat="1" ht="15.95" customHeight="1" x14ac:dyDescent="0.2">
      <c r="A137" s="598" t="s">
        <v>207</v>
      </c>
      <c r="B137" s="597"/>
      <c r="C137" s="602"/>
      <c r="D137" s="602"/>
      <c r="E137" s="603"/>
    </row>
    <row r="138" spans="1:9" s="175" customFormat="1" ht="15.95" customHeight="1" x14ac:dyDescent="0.2">
      <c r="A138" s="209" t="s">
        <v>208</v>
      </c>
      <c r="B138" s="341"/>
      <c r="C138" s="63"/>
      <c r="D138" s="144"/>
      <c r="E138" s="85"/>
      <c r="G138" s="27"/>
      <c r="H138" s="27"/>
      <c r="I138" s="27"/>
    </row>
    <row r="139" spans="1:9" ht="15.95" customHeight="1" x14ac:dyDescent="0.2">
      <c r="A139" s="94" t="s">
        <v>331</v>
      </c>
      <c r="B139" s="44" t="s">
        <v>186</v>
      </c>
      <c r="C139" s="63">
        <v>94.8</v>
      </c>
      <c r="D139" s="144">
        <v>95.8</v>
      </c>
      <c r="E139" s="85" t="s">
        <v>449</v>
      </c>
    </row>
    <row r="140" spans="1:9" ht="15.95" customHeight="1" x14ac:dyDescent="0.2">
      <c r="A140" s="209" t="s">
        <v>332</v>
      </c>
      <c r="B140" s="44" t="s">
        <v>188</v>
      </c>
      <c r="C140" s="210">
        <v>94</v>
      </c>
      <c r="D140" s="210">
        <v>94.4</v>
      </c>
      <c r="E140" s="85" t="s">
        <v>449</v>
      </c>
    </row>
    <row r="141" spans="1:9" ht="15.95" customHeight="1" x14ac:dyDescent="0.2">
      <c r="A141" s="209"/>
      <c r="B141" s="44" t="s">
        <v>189</v>
      </c>
      <c r="C141" s="210">
        <v>93.5</v>
      </c>
      <c r="D141" s="210">
        <v>94.9</v>
      </c>
      <c r="E141" s="193" t="s">
        <v>449</v>
      </c>
    </row>
    <row r="142" spans="1:9" s="175" customFormat="1" ht="15.95" customHeight="1" x14ac:dyDescent="0.2">
      <c r="A142" s="209"/>
      <c r="B142" s="44" t="s">
        <v>190</v>
      </c>
      <c r="C142" s="210">
        <v>94.1</v>
      </c>
      <c r="D142" s="210">
        <v>95.4</v>
      </c>
      <c r="E142" s="193" t="s">
        <v>449</v>
      </c>
      <c r="G142" s="27"/>
      <c r="H142" s="27"/>
      <c r="I142" s="27"/>
    </row>
    <row r="143" spans="1:9" s="175" customFormat="1" ht="15.95" customHeight="1" x14ac:dyDescent="0.2">
      <c r="A143" s="209"/>
      <c r="B143" s="44"/>
      <c r="C143" s="63"/>
      <c r="D143" s="144"/>
      <c r="E143" s="85"/>
      <c r="G143" s="27"/>
      <c r="H143" s="27"/>
      <c r="I143" s="27"/>
    </row>
    <row r="144" spans="1:9" s="579" customFormat="1" ht="24.95" customHeight="1" x14ac:dyDescent="0.2">
      <c r="A144" s="600" t="s">
        <v>333</v>
      </c>
      <c r="B144" s="597" t="s">
        <v>186</v>
      </c>
      <c r="C144" s="602">
        <v>5.2</v>
      </c>
      <c r="D144" s="602">
        <v>4.2</v>
      </c>
      <c r="E144" s="595" t="s">
        <v>449</v>
      </c>
    </row>
    <row r="145" spans="1:9" ht="15.95" customHeight="1" x14ac:dyDescent="0.2">
      <c r="A145" s="209" t="s">
        <v>134</v>
      </c>
      <c r="B145" s="44" t="s">
        <v>188</v>
      </c>
      <c r="C145" s="210">
        <v>6</v>
      </c>
      <c r="D145" s="210">
        <v>5.6</v>
      </c>
      <c r="E145" s="85" t="s">
        <v>449</v>
      </c>
    </row>
    <row r="146" spans="1:9" ht="15.95" customHeight="1" x14ac:dyDescent="0.2">
      <c r="A146" s="209"/>
      <c r="B146" s="44" t="s">
        <v>189</v>
      </c>
      <c r="C146" s="210">
        <v>6.5</v>
      </c>
      <c r="D146" s="210">
        <v>5.0999999999999996</v>
      </c>
      <c r="E146" s="193" t="s">
        <v>449</v>
      </c>
    </row>
    <row r="147" spans="1:9" s="175" customFormat="1" ht="15.95" customHeight="1" x14ac:dyDescent="0.2">
      <c r="A147" s="209"/>
      <c r="B147" s="44" t="s">
        <v>190</v>
      </c>
      <c r="C147" s="210">
        <v>5.9</v>
      </c>
      <c r="D147" s="210">
        <v>4.5999999999999996</v>
      </c>
      <c r="E147" s="193" t="s">
        <v>449</v>
      </c>
      <c r="G147" s="27"/>
      <c r="H147" s="27"/>
      <c r="I147" s="27"/>
    </row>
    <row r="148" spans="1:9" s="175" customFormat="1" ht="15.95" customHeight="1" x14ac:dyDescent="0.2">
      <c r="A148" s="209"/>
      <c r="B148" s="44"/>
      <c r="C148" s="63"/>
      <c r="D148" s="144"/>
      <c r="E148" s="85"/>
      <c r="G148" s="27"/>
      <c r="H148" s="27"/>
      <c r="I148" s="27"/>
    </row>
    <row r="149" spans="1:9" s="579" customFormat="1" ht="24.95" customHeight="1" x14ac:dyDescent="0.2">
      <c r="A149" s="600" t="s">
        <v>135</v>
      </c>
      <c r="B149" s="597" t="s">
        <v>186</v>
      </c>
      <c r="C149" s="602">
        <v>4.4000000000000004</v>
      </c>
      <c r="D149" s="602">
        <v>3.3</v>
      </c>
      <c r="E149" s="595" t="s">
        <v>449</v>
      </c>
    </row>
    <row r="150" spans="1:9" ht="15.95" customHeight="1" x14ac:dyDescent="0.2">
      <c r="A150" s="209" t="s">
        <v>136</v>
      </c>
      <c r="B150" s="44" t="s">
        <v>188</v>
      </c>
      <c r="C150" s="210">
        <v>4.8</v>
      </c>
      <c r="D150" s="210">
        <v>4.5</v>
      </c>
      <c r="E150" s="85" t="s">
        <v>449</v>
      </c>
    </row>
    <row r="151" spans="1:9" ht="15.95" customHeight="1" x14ac:dyDescent="0.2">
      <c r="A151" s="209"/>
      <c r="B151" s="44" t="s">
        <v>189</v>
      </c>
      <c r="C151" s="210">
        <v>5.7</v>
      </c>
      <c r="D151" s="210">
        <v>4.2</v>
      </c>
      <c r="E151" s="193" t="s">
        <v>449</v>
      </c>
    </row>
    <row r="152" spans="1:9" s="175" customFormat="1" ht="15.95" customHeight="1" x14ac:dyDescent="0.2">
      <c r="A152" s="209"/>
      <c r="B152" s="44" t="s">
        <v>190</v>
      </c>
      <c r="C152" s="210">
        <v>4.9000000000000004</v>
      </c>
      <c r="D152" s="210">
        <v>3.5</v>
      </c>
      <c r="E152" s="193" t="s">
        <v>449</v>
      </c>
      <c r="G152" s="27"/>
      <c r="H152" s="27"/>
      <c r="I152" s="27"/>
    </row>
    <row r="153" spans="1:9" s="175" customFormat="1" ht="15.95" customHeight="1" x14ac:dyDescent="0.2">
      <c r="A153" s="209"/>
      <c r="B153" s="44"/>
      <c r="C153" s="63"/>
      <c r="D153" s="63"/>
      <c r="E153" s="85"/>
      <c r="G153" s="27"/>
      <c r="H153" s="27"/>
      <c r="I153" s="27"/>
    </row>
    <row r="154" spans="1:9" s="596" customFormat="1" ht="24.95" customHeight="1" x14ac:dyDescent="0.2">
      <c r="A154" s="600" t="s">
        <v>137</v>
      </c>
      <c r="B154" s="597" t="s">
        <v>186</v>
      </c>
      <c r="C154" s="594">
        <v>72583</v>
      </c>
      <c r="D154" s="594">
        <v>23704</v>
      </c>
      <c r="E154" s="595">
        <v>32.700000000000003</v>
      </c>
      <c r="G154" s="579"/>
      <c r="H154" s="579"/>
      <c r="I154" s="579"/>
    </row>
    <row r="155" spans="1:9" ht="15.95" customHeight="1" x14ac:dyDescent="0.2">
      <c r="A155" s="209" t="s">
        <v>138</v>
      </c>
      <c r="B155" s="44" t="s">
        <v>188</v>
      </c>
      <c r="C155" s="254">
        <v>29701</v>
      </c>
      <c r="D155" s="254">
        <v>14677</v>
      </c>
      <c r="E155" s="311">
        <v>49.4</v>
      </c>
    </row>
    <row r="156" spans="1:9" ht="15.95" customHeight="1" x14ac:dyDescent="0.2">
      <c r="A156" s="209"/>
      <c r="B156" s="44" t="s">
        <v>189</v>
      </c>
      <c r="C156" s="254">
        <v>55559</v>
      </c>
      <c r="D156" s="254">
        <v>21235</v>
      </c>
      <c r="E156" s="85">
        <v>38.200000000000003</v>
      </c>
    </row>
    <row r="157" spans="1:9" ht="15.95" customHeight="1" x14ac:dyDescent="0.2">
      <c r="A157" s="209"/>
      <c r="B157" s="44" t="s">
        <v>190</v>
      </c>
      <c r="C157" s="254">
        <v>68378</v>
      </c>
      <c r="D157" s="254">
        <v>25664</v>
      </c>
      <c r="E157" s="311">
        <v>37.5</v>
      </c>
    </row>
    <row r="158" spans="1:9" s="175" customFormat="1" ht="15.95" customHeight="1" x14ac:dyDescent="0.2">
      <c r="A158" s="209"/>
      <c r="B158" s="44" t="s">
        <v>191</v>
      </c>
      <c r="C158" s="775" t="s">
        <v>1510</v>
      </c>
      <c r="D158" s="775" t="s">
        <v>1511</v>
      </c>
      <c r="E158" s="311">
        <v>36.700000000000003</v>
      </c>
      <c r="G158" s="27"/>
      <c r="H158" s="27"/>
      <c r="I158" s="27"/>
    </row>
    <row r="159" spans="1:9" s="175" customFormat="1" ht="9.9499999999999993" customHeight="1" x14ac:dyDescent="0.2">
      <c r="A159" s="209"/>
      <c r="B159" s="44"/>
      <c r="C159" s="254"/>
      <c r="D159" s="254"/>
      <c r="E159" s="311"/>
      <c r="G159" s="27"/>
      <c r="H159" s="27"/>
      <c r="I159" s="27"/>
    </row>
    <row r="160" spans="1:9" s="175" customFormat="1" ht="9.9499999999999993" customHeight="1" x14ac:dyDescent="0.2">
      <c r="A160" s="209"/>
      <c r="B160" s="44"/>
      <c r="C160" s="254"/>
      <c r="D160" s="254"/>
      <c r="E160" s="311"/>
      <c r="G160" s="27"/>
      <c r="H160" s="27"/>
      <c r="I160" s="27"/>
    </row>
    <row r="161" spans="1:9" s="596" customFormat="1" ht="24.95" customHeight="1" x14ac:dyDescent="0.2">
      <c r="A161" s="600" t="s">
        <v>139</v>
      </c>
      <c r="B161" s="597" t="s">
        <v>186</v>
      </c>
      <c r="C161" s="599">
        <v>72.900000000000006</v>
      </c>
      <c r="D161" s="599">
        <v>58.1</v>
      </c>
      <c r="E161" s="595" t="s">
        <v>449</v>
      </c>
      <c r="G161" s="579"/>
      <c r="H161" s="579"/>
      <c r="I161" s="579"/>
    </row>
    <row r="162" spans="1:9" ht="15.95" customHeight="1" x14ac:dyDescent="0.2">
      <c r="A162" s="209" t="s">
        <v>641</v>
      </c>
      <c r="B162" s="44" t="s">
        <v>188</v>
      </c>
      <c r="C162" s="63">
        <v>87.3</v>
      </c>
      <c r="D162" s="63">
        <v>85.9</v>
      </c>
      <c r="E162" s="85" t="s">
        <v>449</v>
      </c>
    </row>
    <row r="163" spans="1:9" ht="15.95" customHeight="1" x14ac:dyDescent="0.2">
      <c r="A163" s="209"/>
      <c r="B163" s="44" t="s">
        <v>189</v>
      </c>
      <c r="C163" s="63">
        <v>85.6</v>
      </c>
      <c r="D163" s="63">
        <v>80.400000000000006</v>
      </c>
      <c r="E163" s="85" t="s">
        <v>449</v>
      </c>
    </row>
    <row r="164" spans="1:9" ht="15.95" customHeight="1" x14ac:dyDescent="0.2">
      <c r="A164" s="209"/>
      <c r="B164" s="44" t="s">
        <v>190</v>
      </c>
      <c r="C164" s="63">
        <v>82.4</v>
      </c>
      <c r="D164" s="63">
        <v>75.599999999999994</v>
      </c>
      <c r="E164" s="85" t="s">
        <v>449</v>
      </c>
    </row>
    <row r="165" spans="1:9" s="175" customFormat="1" ht="15.95" customHeight="1" x14ac:dyDescent="0.2">
      <c r="A165" s="209"/>
      <c r="B165" s="44" t="s">
        <v>191</v>
      </c>
      <c r="C165" s="776" t="s">
        <v>1512</v>
      </c>
      <c r="D165" s="776" t="s">
        <v>1513</v>
      </c>
      <c r="E165" s="85" t="s">
        <v>449</v>
      </c>
      <c r="G165" s="27"/>
      <c r="H165" s="27"/>
      <c r="I165" s="27"/>
    </row>
    <row r="166" spans="1:9" s="175" customFormat="1" ht="15.95" customHeight="1" x14ac:dyDescent="0.2">
      <c r="A166" s="209"/>
      <c r="B166" s="44"/>
      <c r="C166" s="63"/>
      <c r="D166" s="63"/>
      <c r="E166" s="85"/>
      <c r="G166" s="27"/>
      <c r="H166" s="27"/>
      <c r="I166" s="27"/>
    </row>
    <row r="167" spans="1:9" s="596" customFormat="1" ht="24.95" customHeight="1" x14ac:dyDescent="0.2">
      <c r="A167" s="600" t="s">
        <v>140</v>
      </c>
      <c r="B167" s="597" t="s">
        <v>186</v>
      </c>
      <c r="C167" s="594">
        <v>3939</v>
      </c>
      <c r="D167" s="594">
        <v>1179</v>
      </c>
      <c r="E167" s="595">
        <v>29.9</v>
      </c>
      <c r="G167" s="579"/>
      <c r="H167" s="579"/>
      <c r="I167" s="579"/>
    </row>
    <row r="168" spans="1:9" s="175" customFormat="1" ht="15.95" customHeight="1" x14ac:dyDescent="0.2">
      <c r="A168" s="209" t="s">
        <v>141</v>
      </c>
      <c r="B168" s="44" t="s">
        <v>188</v>
      </c>
      <c r="C168" s="73">
        <v>638</v>
      </c>
      <c r="D168" s="73">
        <v>187</v>
      </c>
      <c r="E168" s="193">
        <v>29.3</v>
      </c>
      <c r="G168" s="27"/>
      <c r="H168" s="27"/>
      <c r="I168" s="27"/>
    </row>
    <row r="169" spans="1:9" s="175" customFormat="1" ht="15.95" customHeight="1" x14ac:dyDescent="0.2">
      <c r="A169" s="209"/>
      <c r="B169" s="44" t="s">
        <v>189</v>
      </c>
      <c r="C169" s="73">
        <v>1591</v>
      </c>
      <c r="D169" s="73">
        <v>466</v>
      </c>
      <c r="E169" s="193">
        <v>29.3</v>
      </c>
      <c r="G169" s="27"/>
      <c r="H169" s="27"/>
      <c r="I169" s="27"/>
    </row>
    <row r="170" spans="1:9" s="175" customFormat="1" ht="15.95" customHeight="1" x14ac:dyDescent="0.2">
      <c r="A170" s="209"/>
      <c r="B170" s="44" t="s">
        <v>190</v>
      </c>
      <c r="C170" s="73">
        <v>2667</v>
      </c>
      <c r="D170" s="73">
        <v>774</v>
      </c>
      <c r="E170" s="311">
        <v>29</v>
      </c>
      <c r="G170" s="27"/>
      <c r="H170" s="27"/>
      <c r="I170" s="27"/>
    </row>
    <row r="171" spans="1:9" s="175" customFormat="1" ht="15.95" customHeight="1" x14ac:dyDescent="0.2">
      <c r="A171" s="209"/>
      <c r="B171" s="44" t="s">
        <v>191</v>
      </c>
      <c r="C171" s="777" t="s">
        <v>1514</v>
      </c>
      <c r="D171" s="777" t="s">
        <v>1515</v>
      </c>
      <c r="E171" s="311">
        <v>28.7</v>
      </c>
      <c r="G171" s="27"/>
      <c r="H171" s="27"/>
      <c r="I171" s="27"/>
    </row>
    <row r="172" spans="1:9" s="175" customFormat="1" ht="24.95" customHeight="1" x14ac:dyDescent="0.2">
      <c r="A172" s="94" t="s">
        <v>195</v>
      </c>
      <c r="B172" s="44">
        <v>2010</v>
      </c>
      <c r="C172" s="254">
        <v>32909</v>
      </c>
      <c r="D172" s="254">
        <v>58542</v>
      </c>
      <c r="E172" s="85">
        <v>177.9</v>
      </c>
      <c r="G172" s="27"/>
      <c r="H172" s="27"/>
      <c r="I172" s="27"/>
    </row>
    <row r="173" spans="1:9" ht="15.95" customHeight="1" x14ac:dyDescent="0.2">
      <c r="A173" s="209" t="s">
        <v>196</v>
      </c>
      <c r="B173" s="44">
        <v>2014</v>
      </c>
      <c r="C173" s="254">
        <v>39834</v>
      </c>
      <c r="D173" s="254">
        <v>72318</v>
      </c>
      <c r="E173" s="85">
        <v>181.5</v>
      </c>
    </row>
    <row r="174" spans="1:9" ht="15.95" customHeight="1" x14ac:dyDescent="0.2">
      <c r="A174" s="209"/>
      <c r="B174" s="44">
        <v>2015</v>
      </c>
      <c r="C174" s="254">
        <v>42160</v>
      </c>
      <c r="D174" s="254">
        <v>76283</v>
      </c>
      <c r="E174" s="85">
        <v>180.9</v>
      </c>
    </row>
    <row r="175" spans="1:9" ht="15.95" customHeight="1" x14ac:dyDescent="0.2">
      <c r="A175" s="118"/>
      <c r="B175" s="212"/>
      <c r="C175" s="277"/>
      <c r="D175" s="277"/>
      <c r="E175" s="277"/>
    </row>
    <row r="176" spans="1:9" ht="15.95" customHeight="1" x14ac:dyDescent="0.2">
      <c r="A176" s="1135" t="s">
        <v>605</v>
      </c>
      <c r="B176" s="1135"/>
      <c r="C176" s="1135"/>
      <c r="D176" s="1135"/>
      <c r="E176" s="1135"/>
    </row>
    <row r="177" spans="1:9" s="29" customFormat="1" ht="15.95" customHeight="1" x14ac:dyDescent="0.2">
      <c r="A177" s="1133" t="s">
        <v>1516</v>
      </c>
      <c r="B177" s="1133"/>
      <c r="C177" s="1133"/>
      <c r="D177" s="1133"/>
      <c r="E177" s="1133"/>
      <c r="G177" s="27"/>
      <c r="H177" s="27"/>
      <c r="I177" s="27"/>
    </row>
    <row r="178" spans="1:9" ht="15.95" customHeight="1" x14ac:dyDescent="0.2">
      <c r="A178" s="1134" t="s">
        <v>606</v>
      </c>
      <c r="B178" s="1134"/>
      <c r="C178" s="1134"/>
      <c r="D178" s="1134"/>
      <c r="E178" s="1134"/>
    </row>
    <row r="179" spans="1:9" ht="15.95" customHeight="1" x14ac:dyDescent="0.2">
      <c r="A179" s="479" t="s">
        <v>1517</v>
      </c>
      <c r="B179" s="308"/>
      <c r="C179" s="309"/>
      <c r="D179" s="309"/>
      <c r="E179" s="309"/>
    </row>
    <row r="180" spans="1:9" ht="15.95" customHeight="1" x14ac:dyDescent="0.2">
      <c r="A180" s="27"/>
      <c r="B180" s="27"/>
      <c r="C180" s="278"/>
      <c r="D180" s="278"/>
      <c r="E180" s="278"/>
    </row>
    <row r="181" spans="1:9" ht="15.95" customHeight="1" x14ac:dyDescent="0.2">
      <c r="A181" s="27"/>
      <c r="B181" s="27"/>
      <c r="C181" s="278"/>
      <c r="D181" s="278"/>
      <c r="E181" s="278"/>
    </row>
    <row r="182" spans="1:9" ht="15.95" customHeight="1" x14ac:dyDescent="0.2">
      <c r="A182" s="27"/>
      <c r="B182" s="27"/>
      <c r="C182" s="278"/>
      <c r="D182" s="278"/>
      <c r="E182" s="278"/>
    </row>
    <row r="183" spans="1:9" ht="15.95" customHeight="1" x14ac:dyDescent="0.2">
      <c r="A183" s="27"/>
      <c r="B183" s="27"/>
      <c r="C183" s="278"/>
      <c r="D183" s="278"/>
      <c r="E183" s="278"/>
    </row>
    <row r="184" spans="1:9" ht="15.95" customHeight="1" x14ac:dyDescent="0.2">
      <c r="A184" s="27"/>
      <c r="B184" s="27"/>
      <c r="C184" s="278"/>
      <c r="D184" s="278"/>
      <c r="E184" s="278"/>
    </row>
    <row r="185" spans="1:9" ht="15.95" customHeight="1" x14ac:dyDescent="0.2">
      <c r="A185" s="27"/>
      <c r="B185" s="27"/>
      <c r="C185" s="278"/>
      <c r="D185" s="278"/>
      <c r="E185" s="278"/>
    </row>
    <row r="186" spans="1:9" ht="15.95" customHeight="1" x14ac:dyDescent="0.2">
      <c r="A186" s="27"/>
      <c r="B186" s="27"/>
      <c r="C186" s="278"/>
      <c r="D186" s="278"/>
      <c r="E186" s="278"/>
    </row>
    <row r="187" spans="1:9" ht="15.95" customHeight="1" x14ac:dyDescent="0.2">
      <c r="A187" s="27"/>
      <c r="B187" s="27"/>
      <c r="C187" s="278"/>
      <c r="D187" s="278"/>
      <c r="E187" s="278"/>
    </row>
    <row r="188" spans="1:9" ht="15.95" customHeight="1" x14ac:dyDescent="0.2">
      <c r="A188" s="27"/>
      <c r="B188" s="27"/>
      <c r="C188" s="278"/>
      <c r="D188" s="278"/>
      <c r="E188" s="278"/>
    </row>
    <row r="189" spans="1:9" ht="15.95" customHeight="1" x14ac:dyDescent="0.2">
      <c r="A189" s="27"/>
      <c r="B189" s="27"/>
      <c r="C189" s="278"/>
      <c r="D189" s="278"/>
      <c r="E189" s="278"/>
    </row>
    <row r="190" spans="1:9" ht="15.95" customHeight="1" x14ac:dyDescent="0.2">
      <c r="A190" s="27"/>
      <c r="B190" s="27"/>
      <c r="C190" s="278"/>
      <c r="D190" s="278"/>
      <c r="E190" s="278"/>
    </row>
    <row r="191" spans="1:9" ht="15.95" customHeight="1" x14ac:dyDescent="0.2">
      <c r="A191" s="27"/>
      <c r="B191" s="27"/>
      <c r="C191" s="278"/>
      <c r="D191" s="278"/>
      <c r="E191" s="278"/>
    </row>
    <row r="192" spans="1:9" ht="15.95" customHeight="1" x14ac:dyDescent="0.2">
      <c r="A192" s="27"/>
      <c r="B192" s="27"/>
      <c r="C192" s="278"/>
      <c r="D192" s="278"/>
      <c r="E192" s="278"/>
    </row>
    <row r="193" spans="1:5" ht="15.95" customHeight="1" x14ac:dyDescent="0.2">
      <c r="A193" s="27"/>
      <c r="B193" s="27"/>
      <c r="C193" s="278"/>
      <c r="D193" s="278"/>
      <c r="E193" s="278"/>
    </row>
    <row r="194" spans="1:5" ht="15.95" customHeight="1" x14ac:dyDescent="0.2">
      <c r="A194" s="27"/>
      <c r="B194" s="27"/>
      <c r="C194" s="278"/>
      <c r="D194" s="278"/>
      <c r="E194" s="278"/>
    </row>
    <row r="195" spans="1:5" ht="15.95" customHeight="1" x14ac:dyDescent="0.2">
      <c r="A195" s="27"/>
      <c r="B195" s="27"/>
      <c r="C195" s="278"/>
      <c r="D195" s="278"/>
      <c r="E195" s="278"/>
    </row>
    <row r="196" spans="1:5" ht="15.95" customHeight="1" x14ac:dyDescent="0.2">
      <c r="A196" s="27"/>
      <c r="B196" s="27"/>
      <c r="C196" s="278"/>
      <c r="D196" s="278"/>
      <c r="E196" s="278"/>
    </row>
    <row r="197" spans="1:5" ht="15.95" customHeight="1" x14ac:dyDescent="0.2">
      <c r="A197" s="27"/>
      <c r="B197" s="27"/>
      <c r="C197" s="278"/>
      <c r="D197" s="278"/>
      <c r="E197" s="278"/>
    </row>
    <row r="198" spans="1:5" ht="15.95" customHeight="1" x14ac:dyDescent="0.2">
      <c r="A198" s="27"/>
      <c r="B198" s="27"/>
      <c r="C198" s="278"/>
      <c r="D198" s="278"/>
      <c r="E198" s="278"/>
    </row>
    <row r="199" spans="1:5" ht="15.95" customHeight="1" x14ac:dyDescent="0.2">
      <c r="A199" s="27"/>
      <c r="B199" s="27"/>
      <c r="C199" s="278"/>
      <c r="D199" s="278"/>
      <c r="E199" s="278"/>
    </row>
    <row r="200" spans="1:5" ht="15.95" customHeight="1" x14ac:dyDescent="0.2">
      <c r="A200" s="27"/>
      <c r="B200" s="27"/>
      <c r="C200" s="278"/>
      <c r="D200" s="278"/>
      <c r="E200" s="278"/>
    </row>
    <row r="201" spans="1:5" ht="15.95" customHeight="1" x14ac:dyDescent="0.2">
      <c r="A201" s="27"/>
      <c r="B201" s="27"/>
      <c r="C201" s="278"/>
      <c r="D201" s="278"/>
      <c r="E201" s="278"/>
    </row>
    <row r="202" spans="1:5" ht="15.95" customHeight="1" x14ac:dyDescent="0.2">
      <c r="A202" s="27"/>
      <c r="B202" s="27"/>
      <c r="C202" s="278"/>
      <c r="D202" s="278"/>
      <c r="E202" s="278"/>
    </row>
    <row r="203" spans="1:5" ht="15.95" customHeight="1" x14ac:dyDescent="0.2">
      <c r="A203" s="27"/>
      <c r="B203" s="27"/>
      <c r="C203" s="278"/>
      <c r="D203" s="278"/>
      <c r="E203" s="278"/>
    </row>
    <row r="204" spans="1:5" ht="15.95" customHeight="1" x14ac:dyDescent="0.2">
      <c r="A204" s="27"/>
      <c r="B204" s="27"/>
      <c r="C204" s="278"/>
      <c r="D204" s="278"/>
      <c r="E204" s="278"/>
    </row>
    <row r="205" spans="1:5" ht="15.95" customHeight="1" x14ac:dyDescent="0.2">
      <c r="A205" s="27"/>
      <c r="B205" s="27"/>
      <c r="C205" s="278"/>
      <c r="D205" s="278"/>
      <c r="E205" s="278"/>
    </row>
    <row r="206" spans="1:5" ht="15.95" customHeight="1" x14ac:dyDescent="0.2">
      <c r="A206" s="27"/>
      <c r="B206" s="27"/>
      <c r="C206" s="278"/>
      <c r="D206" s="278"/>
      <c r="E206" s="278"/>
    </row>
    <row r="207" spans="1:5" ht="15.95" customHeight="1" x14ac:dyDescent="0.2">
      <c r="A207" s="27"/>
      <c r="B207" s="27"/>
      <c r="C207" s="278"/>
      <c r="D207" s="278"/>
      <c r="E207" s="278"/>
    </row>
    <row r="208" spans="1:5" ht="15.95" customHeight="1" x14ac:dyDescent="0.2">
      <c r="A208" s="27"/>
      <c r="B208" s="27"/>
      <c r="C208" s="278"/>
      <c r="D208" s="278"/>
      <c r="E208" s="278"/>
    </row>
    <row r="209" spans="1:5" ht="15.95" customHeight="1" x14ac:dyDescent="0.2">
      <c r="A209" s="27"/>
      <c r="B209" s="27"/>
      <c r="C209" s="278"/>
      <c r="D209" s="278"/>
      <c r="E209" s="278"/>
    </row>
    <row r="210" spans="1:5" ht="15.95" customHeight="1" x14ac:dyDescent="0.2">
      <c r="A210" s="27"/>
      <c r="B210" s="27"/>
      <c r="C210" s="278"/>
      <c r="D210" s="278"/>
      <c r="E210" s="278"/>
    </row>
    <row r="211" spans="1:5" ht="15.95" customHeight="1" x14ac:dyDescent="0.2">
      <c r="A211" s="27"/>
      <c r="B211" s="27"/>
      <c r="C211" s="278"/>
      <c r="D211" s="278"/>
      <c r="E211" s="278"/>
    </row>
    <row r="212" spans="1:5" ht="15.95" customHeight="1" x14ac:dyDescent="0.2">
      <c r="A212" s="27"/>
      <c r="B212" s="27"/>
      <c r="C212" s="278"/>
      <c r="D212" s="278"/>
      <c r="E212" s="278"/>
    </row>
    <row r="213" spans="1:5" ht="15.95" customHeight="1" x14ac:dyDescent="0.2">
      <c r="A213" s="27"/>
      <c r="B213" s="27"/>
      <c r="C213" s="278"/>
      <c r="D213" s="278"/>
      <c r="E213" s="278"/>
    </row>
    <row r="214" spans="1:5" ht="15.95" customHeight="1" x14ac:dyDescent="0.2">
      <c r="A214" s="27"/>
      <c r="B214" s="27"/>
      <c r="C214" s="278"/>
      <c r="D214" s="278"/>
      <c r="E214" s="278"/>
    </row>
    <row r="215" spans="1:5" ht="15.95" customHeight="1" x14ac:dyDescent="0.2">
      <c r="A215" s="27"/>
      <c r="B215" s="27"/>
      <c r="C215" s="278"/>
      <c r="D215" s="278"/>
      <c r="E215" s="278"/>
    </row>
    <row r="216" spans="1:5" ht="15.95" customHeight="1" x14ac:dyDescent="0.2">
      <c r="A216" s="27"/>
      <c r="B216" s="27"/>
      <c r="C216" s="278"/>
      <c r="D216" s="278"/>
      <c r="E216" s="278"/>
    </row>
    <row r="217" spans="1:5" ht="15.95" customHeight="1" x14ac:dyDescent="0.2">
      <c r="A217" s="27"/>
      <c r="B217" s="27"/>
      <c r="C217" s="278"/>
      <c r="D217" s="278"/>
      <c r="E217" s="278"/>
    </row>
    <row r="218" spans="1:5" ht="15.95" customHeight="1" x14ac:dyDescent="0.2">
      <c r="A218" s="27"/>
      <c r="B218" s="27"/>
      <c r="C218" s="278"/>
      <c r="D218" s="278"/>
      <c r="E218" s="278"/>
    </row>
    <row r="219" spans="1:5" ht="15.95" customHeight="1" x14ac:dyDescent="0.2">
      <c r="A219" s="27"/>
      <c r="B219" s="27"/>
      <c r="C219" s="278"/>
      <c r="D219" s="278"/>
      <c r="E219" s="278"/>
    </row>
    <row r="220" spans="1:5" ht="15.95" customHeight="1" x14ac:dyDescent="0.2">
      <c r="A220" s="27"/>
      <c r="B220" s="27"/>
      <c r="C220" s="278"/>
      <c r="D220" s="278"/>
      <c r="E220" s="278"/>
    </row>
    <row r="221" spans="1:5" ht="15.95" customHeight="1" x14ac:dyDescent="0.2">
      <c r="A221" s="27"/>
      <c r="B221" s="27"/>
      <c r="C221" s="278"/>
      <c r="D221" s="278"/>
      <c r="E221" s="278"/>
    </row>
    <row r="222" spans="1:5" ht="15.95" customHeight="1" x14ac:dyDescent="0.2">
      <c r="A222" s="27"/>
      <c r="B222" s="27"/>
      <c r="C222" s="278"/>
      <c r="D222" s="278"/>
      <c r="E222" s="278"/>
    </row>
    <row r="223" spans="1:5" ht="15.95" customHeight="1" x14ac:dyDescent="0.2">
      <c r="A223" s="27"/>
      <c r="B223" s="27"/>
      <c r="C223" s="278"/>
      <c r="D223" s="278"/>
      <c r="E223" s="278"/>
    </row>
    <row r="224" spans="1:5" ht="15.95" customHeight="1" x14ac:dyDescent="0.2">
      <c r="A224" s="27"/>
      <c r="B224" s="27"/>
      <c r="C224" s="278"/>
      <c r="D224" s="278"/>
      <c r="E224" s="278"/>
    </row>
    <row r="225" spans="1:5" ht="15.95" customHeight="1" x14ac:dyDescent="0.2">
      <c r="A225" s="27"/>
      <c r="B225" s="27"/>
      <c r="C225" s="278"/>
      <c r="D225" s="278"/>
      <c r="E225" s="278"/>
    </row>
    <row r="226" spans="1:5" ht="15.95" customHeight="1" x14ac:dyDescent="0.2">
      <c r="A226" s="27"/>
      <c r="B226" s="27"/>
      <c r="C226" s="278"/>
      <c r="D226" s="278"/>
      <c r="E226" s="278"/>
    </row>
    <row r="227" spans="1:5" ht="15.95" customHeight="1" x14ac:dyDescent="0.2">
      <c r="A227" s="27"/>
      <c r="B227" s="27"/>
      <c r="C227" s="278"/>
      <c r="D227" s="278"/>
      <c r="E227" s="278"/>
    </row>
    <row r="228" spans="1:5" ht="15.95" customHeight="1" x14ac:dyDescent="0.2">
      <c r="A228" s="27"/>
      <c r="B228" s="27"/>
      <c r="C228" s="278"/>
      <c r="D228" s="278"/>
      <c r="E228" s="278"/>
    </row>
    <row r="229" spans="1:5" ht="15.95" customHeight="1" x14ac:dyDescent="0.2">
      <c r="A229" s="27"/>
      <c r="B229" s="27"/>
      <c r="C229" s="278"/>
      <c r="D229" s="278"/>
      <c r="E229" s="278"/>
    </row>
    <row r="230" spans="1:5" ht="15.95" customHeight="1" x14ac:dyDescent="0.2">
      <c r="A230" s="27"/>
      <c r="B230" s="27"/>
      <c r="C230" s="278"/>
      <c r="D230" s="278"/>
      <c r="E230" s="278"/>
    </row>
    <row r="231" spans="1:5" ht="15.95" customHeight="1" x14ac:dyDescent="0.2">
      <c r="A231" s="27"/>
      <c r="B231" s="27"/>
      <c r="C231" s="278"/>
      <c r="D231" s="278"/>
      <c r="E231" s="278"/>
    </row>
    <row r="232" spans="1:5" ht="15.95" customHeight="1" x14ac:dyDescent="0.2">
      <c r="A232" s="27"/>
      <c r="B232" s="27"/>
      <c r="C232" s="278"/>
      <c r="D232" s="278"/>
      <c r="E232" s="278"/>
    </row>
    <row r="233" spans="1:5" ht="15.95" customHeight="1" x14ac:dyDescent="0.2">
      <c r="A233" s="27"/>
      <c r="B233" s="27"/>
      <c r="C233" s="278"/>
      <c r="D233" s="278"/>
      <c r="E233" s="278"/>
    </row>
    <row r="234" spans="1:5" ht="15.95" customHeight="1" x14ac:dyDescent="0.2">
      <c r="A234" s="27"/>
      <c r="B234" s="27"/>
      <c r="C234" s="278"/>
      <c r="D234" s="278"/>
      <c r="E234" s="278"/>
    </row>
    <row r="235" spans="1:5" ht="15.95" customHeight="1" x14ac:dyDescent="0.2">
      <c r="A235" s="27"/>
      <c r="B235" s="27"/>
      <c r="C235" s="278"/>
      <c r="D235" s="278"/>
      <c r="E235" s="278"/>
    </row>
    <row r="236" spans="1:5" ht="15.95" customHeight="1" x14ac:dyDescent="0.2">
      <c r="A236" s="27"/>
      <c r="B236" s="27"/>
      <c r="C236" s="278"/>
      <c r="D236" s="278"/>
      <c r="E236" s="278"/>
    </row>
    <row r="237" spans="1:5" ht="15.95" customHeight="1" x14ac:dyDescent="0.2">
      <c r="A237" s="27"/>
      <c r="B237" s="27"/>
      <c r="C237" s="278"/>
      <c r="D237" s="278"/>
      <c r="E237" s="278"/>
    </row>
    <row r="238" spans="1:5" ht="15.95" customHeight="1" x14ac:dyDescent="0.2">
      <c r="A238" s="27"/>
      <c r="B238" s="27"/>
      <c r="C238" s="278"/>
      <c r="D238" s="278"/>
      <c r="E238" s="278"/>
    </row>
    <row r="239" spans="1:5" ht="15.95" customHeight="1" x14ac:dyDescent="0.2">
      <c r="A239" s="27"/>
      <c r="B239" s="27"/>
      <c r="C239" s="278"/>
      <c r="D239" s="278"/>
      <c r="E239" s="278"/>
    </row>
    <row r="240" spans="1:5" ht="15.95" customHeight="1" x14ac:dyDescent="0.2">
      <c r="A240" s="27"/>
      <c r="B240" s="27"/>
      <c r="C240" s="278"/>
      <c r="D240" s="278"/>
      <c r="E240" s="278"/>
    </row>
    <row r="241" spans="1:5" ht="15.95" customHeight="1" x14ac:dyDescent="0.2">
      <c r="A241" s="27"/>
      <c r="B241" s="27"/>
      <c r="C241" s="278"/>
      <c r="D241" s="278"/>
      <c r="E241" s="278"/>
    </row>
    <row r="242" spans="1:5" ht="15.95" customHeight="1" x14ac:dyDescent="0.2">
      <c r="A242" s="27"/>
      <c r="B242" s="27"/>
      <c r="C242" s="278"/>
      <c r="D242" s="278"/>
      <c r="E242" s="278"/>
    </row>
    <row r="243" spans="1:5" ht="15.95" customHeight="1" x14ac:dyDescent="0.2">
      <c r="A243" s="27"/>
      <c r="B243" s="27"/>
      <c r="C243" s="278"/>
      <c r="D243" s="278"/>
      <c r="E243" s="278"/>
    </row>
    <row r="244" spans="1:5" ht="15.95" customHeight="1" x14ac:dyDescent="0.2">
      <c r="A244" s="27"/>
      <c r="B244" s="27"/>
      <c r="C244" s="278"/>
      <c r="D244" s="278"/>
      <c r="E244" s="278"/>
    </row>
    <row r="245" spans="1:5" ht="15.95" customHeight="1" x14ac:dyDescent="0.2">
      <c r="A245" s="27"/>
      <c r="B245" s="27"/>
      <c r="C245" s="278"/>
      <c r="D245" s="278"/>
      <c r="E245" s="278"/>
    </row>
    <row r="246" spans="1:5" ht="15.95" customHeight="1" x14ac:dyDescent="0.2">
      <c r="A246" s="27"/>
      <c r="B246" s="27"/>
      <c r="C246" s="278"/>
      <c r="D246" s="278"/>
      <c r="E246" s="278"/>
    </row>
    <row r="247" spans="1:5" ht="15.95" customHeight="1" x14ac:dyDescent="0.2">
      <c r="A247" s="27"/>
      <c r="B247" s="27"/>
      <c r="C247" s="278"/>
      <c r="D247" s="278"/>
      <c r="E247" s="278"/>
    </row>
    <row r="248" spans="1:5" ht="15.95" customHeight="1" x14ac:dyDescent="0.2">
      <c r="A248" s="27"/>
      <c r="B248" s="27"/>
      <c r="C248" s="278"/>
      <c r="D248" s="278"/>
      <c r="E248" s="278"/>
    </row>
    <row r="249" spans="1:5" ht="15.95" customHeight="1" x14ac:dyDescent="0.2">
      <c r="A249" s="27"/>
      <c r="B249" s="27"/>
      <c r="C249" s="278"/>
      <c r="D249" s="278"/>
      <c r="E249" s="278"/>
    </row>
    <row r="250" spans="1:5" ht="15.95" customHeight="1" x14ac:dyDescent="0.2">
      <c r="A250" s="27"/>
      <c r="B250" s="27"/>
      <c r="C250" s="278"/>
      <c r="D250" s="278"/>
      <c r="E250" s="278"/>
    </row>
    <row r="251" spans="1:5" ht="15.95" customHeight="1" x14ac:dyDescent="0.2">
      <c r="A251" s="27"/>
      <c r="B251" s="27"/>
      <c r="C251" s="278"/>
      <c r="D251" s="278"/>
      <c r="E251" s="278"/>
    </row>
    <row r="252" spans="1:5" ht="15.95" customHeight="1" x14ac:dyDescent="0.2">
      <c r="A252" s="27"/>
      <c r="B252" s="27"/>
      <c r="C252" s="278"/>
      <c r="D252" s="278"/>
      <c r="E252" s="278"/>
    </row>
    <row r="253" spans="1:5" ht="15.95" customHeight="1" x14ac:dyDescent="0.2">
      <c r="A253" s="27"/>
      <c r="B253" s="27"/>
      <c r="C253" s="278"/>
      <c r="D253" s="278"/>
      <c r="E253" s="278"/>
    </row>
    <row r="254" spans="1:5" ht="15.95" customHeight="1" x14ac:dyDescent="0.2">
      <c r="A254" s="27"/>
      <c r="B254" s="27"/>
      <c r="C254" s="278"/>
      <c r="D254" s="278"/>
      <c r="E254" s="278"/>
    </row>
    <row r="255" spans="1:5" ht="15.95" customHeight="1" x14ac:dyDescent="0.2">
      <c r="A255" s="27"/>
      <c r="B255" s="27"/>
      <c r="C255" s="278"/>
      <c r="D255" s="278"/>
      <c r="E255" s="278"/>
    </row>
    <row r="256" spans="1:5" ht="15.95" customHeight="1" x14ac:dyDescent="0.2">
      <c r="A256" s="27"/>
      <c r="B256" s="27"/>
      <c r="C256" s="278"/>
      <c r="D256" s="278"/>
      <c r="E256" s="278"/>
    </row>
    <row r="257" spans="1:5" ht="15.95" customHeight="1" x14ac:dyDescent="0.2">
      <c r="A257" s="27"/>
      <c r="B257" s="27"/>
      <c r="C257" s="278"/>
      <c r="D257" s="278"/>
      <c r="E257" s="278"/>
    </row>
    <row r="258" spans="1:5" ht="15.95" customHeight="1" x14ac:dyDescent="0.2">
      <c r="A258" s="27"/>
      <c r="B258" s="27"/>
      <c r="C258" s="278"/>
      <c r="D258" s="278"/>
      <c r="E258" s="278"/>
    </row>
    <row r="259" spans="1:5" ht="15.95" customHeight="1" x14ac:dyDescent="0.2">
      <c r="A259" s="27"/>
      <c r="B259" s="27"/>
      <c r="C259" s="278"/>
      <c r="D259" s="278"/>
      <c r="E259" s="278"/>
    </row>
    <row r="260" spans="1:5" ht="15.95" customHeight="1" x14ac:dyDescent="0.2">
      <c r="A260" s="27"/>
      <c r="B260" s="27"/>
      <c r="C260" s="278"/>
      <c r="D260" s="278"/>
      <c r="E260" s="278"/>
    </row>
    <row r="261" spans="1:5" ht="15.95" customHeight="1" x14ac:dyDescent="0.2">
      <c r="A261" s="27"/>
      <c r="B261" s="27"/>
      <c r="C261" s="278"/>
      <c r="D261" s="278"/>
      <c r="E261" s="278"/>
    </row>
    <row r="262" spans="1:5" ht="15.95" customHeight="1" x14ac:dyDescent="0.2">
      <c r="A262" s="27"/>
      <c r="B262" s="27"/>
      <c r="C262" s="278"/>
      <c r="D262" s="278"/>
      <c r="E262" s="278"/>
    </row>
    <row r="263" spans="1:5" ht="15.95" customHeight="1" x14ac:dyDescent="0.2">
      <c r="A263" s="27"/>
      <c r="B263" s="27"/>
      <c r="C263" s="278"/>
      <c r="D263" s="278"/>
      <c r="E263" s="278"/>
    </row>
    <row r="264" spans="1:5" ht="15.95" customHeight="1" x14ac:dyDescent="0.2">
      <c r="A264" s="27"/>
      <c r="B264" s="27"/>
      <c r="C264" s="278"/>
      <c r="D264" s="278"/>
      <c r="E264" s="278"/>
    </row>
    <row r="265" spans="1:5" ht="15.95" customHeight="1" x14ac:dyDescent="0.2">
      <c r="A265" s="27"/>
      <c r="B265" s="27"/>
      <c r="C265" s="278"/>
      <c r="D265" s="278"/>
      <c r="E265" s="278"/>
    </row>
    <row r="266" spans="1:5" ht="15.95" customHeight="1" x14ac:dyDescent="0.2">
      <c r="A266" s="27"/>
      <c r="B266" s="27"/>
      <c r="C266" s="278"/>
      <c r="D266" s="278"/>
      <c r="E266" s="278"/>
    </row>
    <row r="267" spans="1:5" ht="15.95" customHeight="1" x14ac:dyDescent="0.2">
      <c r="A267" s="27"/>
      <c r="B267" s="27"/>
      <c r="C267" s="278"/>
      <c r="D267" s="278"/>
      <c r="E267" s="278"/>
    </row>
    <row r="268" spans="1:5" ht="15.95" customHeight="1" x14ac:dyDescent="0.2">
      <c r="A268" s="27"/>
      <c r="B268" s="27"/>
      <c r="C268" s="278"/>
      <c r="D268" s="278"/>
      <c r="E268" s="278"/>
    </row>
    <row r="269" spans="1:5" ht="15.95" customHeight="1" x14ac:dyDescent="0.2">
      <c r="A269" s="27"/>
      <c r="B269" s="27"/>
      <c r="C269" s="278"/>
      <c r="D269" s="278"/>
      <c r="E269" s="278"/>
    </row>
    <row r="270" spans="1:5" ht="15.95" customHeight="1" x14ac:dyDescent="0.2">
      <c r="A270" s="27"/>
      <c r="B270" s="27"/>
      <c r="C270" s="278"/>
      <c r="D270" s="278"/>
      <c r="E270" s="278"/>
    </row>
    <row r="271" spans="1:5" ht="15.95" customHeight="1" x14ac:dyDescent="0.2">
      <c r="A271" s="27"/>
      <c r="B271" s="27"/>
      <c r="C271" s="278"/>
      <c r="D271" s="278"/>
      <c r="E271" s="278"/>
    </row>
    <row r="272" spans="1:5" ht="15.95" customHeight="1" x14ac:dyDescent="0.2">
      <c r="A272" s="27"/>
      <c r="B272" s="27"/>
      <c r="C272" s="278"/>
      <c r="D272" s="278"/>
      <c r="E272" s="278"/>
    </row>
    <row r="273" spans="1:5" ht="15.95" customHeight="1" x14ac:dyDescent="0.2">
      <c r="A273" s="27"/>
      <c r="B273" s="27"/>
      <c r="C273" s="278"/>
      <c r="D273" s="278"/>
      <c r="E273" s="278"/>
    </row>
    <row r="274" spans="1:5" ht="15.95" customHeight="1" x14ac:dyDescent="0.2">
      <c r="A274" s="27"/>
      <c r="B274" s="27"/>
      <c r="C274" s="278"/>
      <c r="D274" s="278"/>
      <c r="E274" s="278"/>
    </row>
    <row r="275" spans="1:5" ht="15.95" customHeight="1" x14ac:dyDescent="0.2">
      <c r="A275" s="27"/>
      <c r="B275" s="27"/>
      <c r="C275" s="278"/>
      <c r="D275" s="278"/>
      <c r="E275" s="278"/>
    </row>
    <row r="276" spans="1:5" ht="15.95" customHeight="1" x14ac:dyDescent="0.2">
      <c r="A276" s="27"/>
      <c r="B276" s="27"/>
      <c r="C276" s="278"/>
      <c r="D276" s="278"/>
      <c r="E276" s="278"/>
    </row>
    <row r="277" spans="1:5" ht="15.95" customHeight="1" x14ac:dyDescent="0.2">
      <c r="A277" s="27"/>
      <c r="B277" s="27"/>
      <c r="C277" s="278"/>
      <c r="D277" s="278"/>
      <c r="E277" s="278"/>
    </row>
    <row r="278" spans="1:5" ht="15.95" customHeight="1" x14ac:dyDescent="0.2">
      <c r="A278" s="27"/>
      <c r="B278" s="27"/>
      <c r="C278" s="278"/>
      <c r="D278" s="278"/>
      <c r="E278" s="278"/>
    </row>
    <row r="279" spans="1:5" ht="15.95" customHeight="1" x14ac:dyDescent="0.2">
      <c r="A279" s="27"/>
      <c r="B279" s="27"/>
      <c r="C279" s="278"/>
      <c r="D279" s="278"/>
      <c r="E279" s="278"/>
    </row>
    <row r="280" spans="1:5" ht="15.95" customHeight="1" x14ac:dyDescent="0.2">
      <c r="A280" s="27"/>
      <c r="B280" s="27"/>
      <c r="C280" s="278"/>
      <c r="D280" s="278"/>
      <c r="E280" s="278"/>
    </row>
    <row r="281" spans="1:5" ht="15.95" customHeight="1" x14ac:dyDescent="0.2">
      <c r="A281" s="27"/>
      <c r="B281" s="27"/>
      <c r="C281" s="278"/>
      <c r="D281" s="278"/>
      <c r="E281" s="278"/>
    </row>
    <row r="282" spans="1:5" ht="15.95" customHeight="1" x14ac:dyDescent="0.2">
      <c r="A282" s="27"/>
      <c r="B282" s="27"/>
      <c r="C282" s="278"/>
      <c r="D282" s="278"/>
      <c r="E282" s="278"/>
    </row>
    <row r="283" spans="1:5" ht="15.95" customHeight="1" x14ac:dyDescent="0.2">
      <c r="A283" s="27"/>
      <c r="B283" s="27"/>
      <c r="C283" s="278"/>
      <c r="D283" s="278"/>
      <c r="E283" s="278"/>
    </row>
    <row r="284" spans="1:5" ht="15.95" customHeight="1" x14ac:dyDescent="0.2">
      <c r="A284" s="27"/>
      <c r="B284" s="27"/>
      <c r="C284" s="278"/>
      <c r="D284" s="278"/>
      <c r="E284" s="278"/>
    </row>
    <row r="285" spans="1:5" ht="15.95" customHeight="1" x14ac:dyDescent="0.2">
      <c r="A285" s="27"/>
      <c r="B285" s="27"/>
      <c r="C285" s="278"/>
      <c r="D285" s="278"/>
      <c r="E285" s="278"/>
    </row>
    <row r="286" spans="1:5" ht="15.95" customHeight="1" x14ac:dyDescent="0.2">
      <c r="A286" s="27"/>
      <c r="B286" s="27"/>
      <c r="C286" s="278"/>
      <c r="D286" s="278"/>
      <c r="E286" s="278"/>
    </row>
    <row r="287" spans="1:5" ht="15.95" customHeight="1" x14ac:dyDescent="0.2">
      <c r="A287" s="27"/>
      <c r="B287" s="27"/>
      <c r="C287" s="278"/>
      <c r="D287" s="278"/>
      <c r="E287" s="278"/>
    </row>
    <row r="288" spans="1:5" ht="15.95" customHeight="1" x14ac:dyDescent="0.2">
      <c r="A288" s="27"/>
      <c r="B288" s="27"/>
      <c r="C288" s="278"/>
      <c r="D288" s="278"/>
      <c r="E288" s="278"/>
    </row>
    <row r="289" spans="1:5" ht="15.95" customHeight="1" x14ac:dyDescent="0.2">
      <c r="A289" s="27"/>
      <c r="B289" s="27"/>
      <c r="C289" s="278"/>
      <c r="D289" s="278"/>
      <c r="E289" s="278"/>
    </row>
    <row r="290" spans="1:5" ht="15.95" customHeight="1" x14ac:dyDescent="0.2">
      <c r="A290" s="27"/>
      <c r="B290" s="27"/>
      <c r="C290" s="278"/>
      <c r="D290" s="278"/>
      <c r="E290" s="278"/>
    </row>
    <row r="291" spans="1:5" ht="15.95" customHeight="1" x14ac:dyDescent="0.2">
      <c r="A291" s="27"/>
      <c r="B291" s="27"/>
      <c r="C291" s="278"/>
      <c r="D291" s="278"/>
      <c r="E291" s="278"/>
    </row>
    <row r="292" spans="1:5" ht="15.95" customHeight="1" x14ac:dyDescent="0.2">
      <c r="A292" s="27"/>
      <c r="B292" s="27"/>
      <c r="C292" s="278"/>
      <c r="D292" s="278"/>
      <c r="E292" s="278"/>
    </row>
    <row r="293" spans="1:5" ht="15.95" customHeight="1" x14ac:dyDescent="0.2">
      <c r="A293" s="27"/>
      <c r="B293" s="27"/>
      <c r="C293" s="278"/>
      <c r="D293" s="278"/>
      <c r="E293" s="278"/>
    </row>
    <row r="294" spans="1:5" ht="15.95" customHeight="1" x14ac:dyDescent="0.2">
      <c r="A294" s="27"/>
      <c r="B294" s="27"/>
      <c r="C294" s="278"/>
      <c r="D294" s="278"/>
      <c r="E294" s="278"/>
    </row>
    <row r="295" spans="1:5" ht="15.95" customHeight="1" x14ac:dyDescent="0.2">
      <c r="A295" s="27"/>
      <c r="B295" s="27"/>
      <c r="C295" s="278"/>
      <c r="D295" s="278"/>
      <c r="E295" s="278"/>
    </row>
    <row r="296" spans="1:5" ht="15.95" customHeight="1" x14ac:dyDescent="0.2">
      <c r="A296" s="27"/>
      <c r="B296" s="27"/>
      <c r="C296" s="278"/>
      <c r="D296" s="278"/>
      <c r="E296" s="278"/>
    </row>
    <row r="297" spans="1:5" ht="15.95" customHeight="1" x14ac:dyDescent="0.2">
      <c r="A297" s="27"/>
      <c r="B297" s="27"/>
      <c r="C297" s="278"/>
      <c r="D297" s="278"/>
      <c r="E297" s="278"/>
    </row>
    <row r="298" spans="1:5" ht="15.95" customHeight="1" x14ac:dyDescent="0.2">
      <c r="A298" s="27"/>
      <c r="B298" s="27"/>
      <c r="C298" s="278"/>
      <c r="D298" s="278"/>
      <c r="E298" s="278"/>
    </row>
    <row r="299" spans="1:5" ht="15.95" customHeight="1" x14ac:dyDescent="0.2">
      <c r="A299" s="27"/>
      <c r="B299" s="27"/>
      <c r="C299" s="278"/>
      <c r="D299" s="278"/>
      <c r="E299" s="278"/>
    </row>
    <row r="300" spans="1:5" ht="15.95" customHeight="1" x14ac:dyDescent="0.2">
      <c r="A300" s="27"/>
      <c r="B300" s="27"/>
      <c r="C300" s="278"/>
      <c r="D300" s="278"/>
      <c r="E300" s="278"/>
    </row>
    <row r="301" spans="1:5" ht="15.95" customHeight="1" x14ac:dyDescent="0.2">
      <c r="A301" s="27"/>
      <c r="B301" s="27"/>
      <c r="C301" s="278"/>
      <c r="D301" s="278"/>
      <c r="E301" s="278"/>
    </row>
    <row r="302" spans="1:5" ht="15.95" customHeight="1" x14ac:dyDescent="0.2">
      <c r="A302" s="27"/>
      <c r="B302" s="27"/>
      <c r="C302" s="278"/>
      <c r="D302" s="278"/>
      <c r="E302" s="278"/>
    </row>
    <row r="303" spans="1:5" ht="15.95" customHeight="1" x14ac:dyDescent="0.2">
      <c r="A303" s="27"/>
      <c r="B303" s="27"/>
      <c r="C303" s="278"/>
      <c r="D303" s="278"/>
      <c r="E303" s="278"/>
    </row>
    <row r="304" spans="1:5" ht="15.95" customHeight="1" x14ac:dyDescent="0.2">
      <c r="A304" s="27"/>
      <c r="B304" s="27"/>
      <c r="C304" s="278"/>
      <c r="D304" s="278"/>
      <c r="E304" s="278"/>
    </row>
    <row r="305" spans="1:5" ht="15.95" customHeight="1" x14ac:dyDescent="0.2">
      <c r="A305" s="27"/>
      <c r="B305" s="27"/>
      <c r="C305" s="278"/>
      <c r="D305" s="278"/>
      <c r="E305" s="278"/>
    </row>
    <row r="306" spans="1:5" ht="15.95" customHeight="1" x14ac:dyDescent="0.2">
      <c r="A306" s="27"/>
      <c r="B306" s="27"/>
      <c r="C306" s="278"/>
      <c r="D306" s="278"/>
      <c r="E306" s="278"/>
    </row>
    <row r="307" spans="1:5" ht="15.95" customHeight="1" x14ac:dyDescent="0.2">
      <c r="A307" s="27"/>
      <c r="B307" s="27"/>
      <c r="C307" s="278"/>
      <c r="D307" s="278"/>
      <c r="E307" s="278"/>
    </row>
    <row r="308" spans="1:5" ht="15.95" customHeight="1" x14ac:dyDescent="0.2">
      <c r="A308" s="27"/>
      <c r="B308" s="27"/>
      <c r="C308" s="278"/>
      <c r="D308" s="278"/>
      <c r="E308" s="278"/>
    </row>
    <row r="309" spans="1:5" ht="15.95" customHeight="1" x14ac:dyDescent="0.2">
      <c r="A309" s="27"/>
      <c r="B309" s="27"/>
      <c r="C309" s="278"/>
      <c r="D309" s="278"/>
      <c r="E309" s="278"/>
    </row>
    <row r="310" spans="1:5" ht="15.95" customHeight="1" x14ac:dyDescent="0.2">
      <c r="A310" s="27"/>
      <c r="B310" s="27"/>
      <c r="C310" s="278"/>
      <c r="D310" s="278"/>
      <c r="E310" s="278"/>
    </row>
    <row r="311" spans="1:5" ht="15.95" customHeight="1" x14ac:dyDescent="0.2">
      <c r="A311" s="27"/>
      <c r="B311" s="27"/>
      <c r="C311" s="278"/>
      <c r="D311" s="278"/>
      <c r="E311" s="278"/>
    </row>
    <row r="312" spans="1:5" ht="15.95" customHeight="1" x14ac:dyDescent="0.2">
      <c r="A312" s="27"/>
      <c r="B312" s="27"/>
      <c r="C312" s="278"/>
      <c r="D312" s="278"/>
      <c r="E312" s="278"/>
    </row>
    <row r="313" spans="1:5" ht="15.95" customHeight="1" x14ac:dyDescent="0.2">
      <c r="A313" s="27"/>
      <c r="B313" s="27"/>
      <c r="C313" s="278"/>
      <c r="D313" s="278"/>
      <c r="E313" s="278"/>
    </row>
    <row r="314" spans="1:5" ht="15.95" customHeight="1" x14ac:dyDescent="0.2">
      <c r="A314" s="27"/>
      <c r="B314" s="27"/>
      <c r="C314" s="278"/>
      <c r="D314" s="278"/>
      <c r="E314" s="278"/>
    </row>
    <row r="315" spans="1:5" ht="15.95" customHeight="1" x14ac:dyDescent="0.2">
      <c r="A315" s="27"/>
      <c r="B315" s="27"/>
      <c r="C315" s="278"/>
      <c r="D315" s="278"/>
      <c r="E315" s="278"/>
    </row>
    <row r="316" spans="1:5" ht="15.95" customHeight="1" x14ac:dyDescent="0.2">
      <c r="A316" s="27"/>
      <c r="B316" s="27"/>
      <c r="C316" s="278"/>
      <c r="D316" s="278"/>
      <c r="E316" s="278"/>
    </row>
    <row r="317" spans="1:5" ht="15.95" customHeight="1" x14ac:dyDescent="0.2">
      <c r="A317" s="27"/>
      <c r="B317" s="27"/>
      <c r="C317" s="278"/>
      <c r="D317" s="278"/>
      <c r="E317" s="278"/>
    </row>
    <row r="318" spans="1:5" ht="15.95" customHeight="1" x14ac:dyDescent="0.2">
      <c r="A318" s="27"/>
      <c r="B318" s="27"/>
      <c r="C318" s="278"/>
      <c r="D318" s="278"/>
      <c r="E318" s="278"/>
    </row>
    <row r="319" spans="1:5" ht="15.95" customHeight="1" x14ac:dyDescent="0.2">
      <c r="A319" s="27"/>
      <c r="B319" s="27"/>
      <c r="C319" s="278"/>
      <c r="D319" s="278"/>
      <c r="E319" s="278"/>
    </row>
    <row r="320" spans="1:5" ht="15.95" customHeight="1" x14ac:dyDescent="0.2">
      <c r="A320" s="27"/>
      <c r="B320" s="27"/>
      <c r="C320" s="278"/>
      <c r="D320" s="278"/>
      <c r="E320" s="278"/>
    </row>
    <row r="321" spans="1:5" ht="15.95" customHeight="1" x14ac:dyDescent="0.2">
      <c r="A321" s="27"/>
      <c r="B321" s="27"/>
      <c r="C321" s="278"/>
      <c r="D321" s="278"/>
      <c r="E321" s="278"/>
    </row>
    <row r="322" spans="1:5" ht="15.95" customHeight="1" x14ac:dyDescent="0.2">
      <c r="A322" s="27"/>
      <c r="B322" s="27"/>
      <c r="C322" s="278"/>
      <c r="D322" s="278"/>
      <c r="E322" s="278"/>
    </row>
    <row r="323" spans="1:5" ht="15.95" customHeight="1" x14ac:dyDescent="0.2">
      <c r="A323" s="27"/>
      <c r="B323" s="27"/>
      <c r="C323" s="278"/>
      <c r="D323" s="278"/>
      <c r="E323" s="278"/>
    </row>
    <row r="324" spans="1:5" ht="15.95" customHeight="1" x14ac:dyDescent="0.2">
      <c r="A324" s="27"/>
      <c r="B324" s="27"/>
      <c r="C324" s="278"/>
      <c r="D324" s="278"/>
      <c r="E324" s="278"/>
    </row>
    <row r="325" spans="1:5" ht="15.95" customHeight="1" x14ac:dyDescent="0.2">
      <c r="A325" s="27"/>
      <c r="B325" s="27"/>
      <c r="C325" s="278"/>
      <c r="D325" s="278"/>
      <c r="E325" s="278"/>
    </row>
    <row r="326" spans="1:5" ht="15.95" customHeight="1" x14ac:dyDescent="0.2">
      <c r="A326" s="27"/>
      <c r="B326" s="27"/>
      <c r="C326" s="278"/>
      <c r="D326" s="278"/>
      <c r="E326" s="278"/>
    </row>
    <row r="327" spans="1:5" ht="15.95" customHeight="1" x14ac:dyDescent="0.2">
      <c r="A327" s="27"/>
      <c r="B327" s="27"/>
      <c r="C327" s="278"/>
      <c r="D327" s="278"/>
      <c r="E327" s="278"/>
    </row>
    <row r="328" spans="1:5" ht="15.95" customHeight="1" x14ac:dyDescent="0.2">
      <c r="A328" s="27"/>
      <c r="B328" s="27"/>
      <c r="C328" s="278"/>
      <c r="D328" s="278"/>
      <c r="E328" s="278"/>
    </row>
    <row r="329" spans="1:5" ht="15.95" customHeight="1" x14ac:dyDescent="0.2">
      <c r="A329" s="27"/>
      <c r="B329" s="27"/>
      <c r="C329" s="278"/>
      <c r="D329" s="278"/>
      <c r="E329" s="278"/>
    </row>
    <row r="330" spans="1:5" ht="15.95" customHeight="1" x14ac:dyDescent="0.2">
      <c r="A330" s="27"/>
      <c r="B330" s="27"/>
      <c r="C330" s="278"/>
      <c r="D330" s="278"/>
      <c r="E330" s="278"/>
    </row>
    <row r="331" spans="1:5" ht="15.95" customHeight="1" x14ac:dyDescent="0.2">
      <c r="A331" s="27"/>
      <c r="B331" s="27"/>
      <c r="C331" s="278"/>
      <c r="D331" s="278"/>
      <c r="E331" s="278"/>
    </row>
    <row r="332" spans="1:5" ht="15.95" customHeight="1" x14ac:dyDescent="0.2">
      <c r="A332" s="27"/>
      <c r="B332" s="27"/>
      <c r="C332" s="278"/>
      <c r="D332" s="278"/>
      <c r="E332" s="278"/>
    </row>
    <row r="333" spans="1:5" ht="15.95" customHeight="1" x14ac:dyDescent="0.2">
      <c r="A333" s="27"/>
      <c r="B333" s="27"/>
      <c r="C333" s="278"/>
      <c r="D333" s="278"/>
      <c r="E333" s="278"/>
    </row>
    <row r="334" spans="1:5" ht="15.95" customHeight="1" x14ac:dyDescent="0.2">
      <c r="A334" s="27"/>
      <c r="B334" s="27"/>
      <c r="C334" s="278"/>
      <c r="D334" s="278"/>
      <c r="E334" s="278"/>
    </row>
    <row r="335" spans="1:5" ht="15.95" customHeight="1" x14ac:dyDescent="0.2">
      <c r="A335" s="27"/>
      <c r="B335" s="27"/>
      <c r="C335" s="278"/>
      <c r="D335" s="278"/>
      <c r="E335" s="278"/>
    </row>
    <row r="336" spans="1:5" ht="15.95" customHeight="1" x14ac:dyDescent="0.2">
      <c r="A336" s="27"/>
      <c r="B336" s="27"/>
      <c r="C336" s="278"/>
      <c r="D336" s="278"/>
      <c r="E336" s="278"/>
    </row>
    <row r="337" spans="1:5" ht="15.95" customHeight="1" x14ac:dyDescent="0.2">
      <c r="A337" s="27"/>
      <c r="B337" s="27"/>
      <c r="C337" s="278"/>
      <c r="D337" s="278"/>
      <c r="E337" s="278"/>
    </row>
    <row r="338" spans="1:5" ht="15.95" customHeight="1" x14ac:dyDescent="0.2">
      <c r="A338" s="27"/>
      <c r="B338" s="27"/>
      <c r="C338" s="278"/>
      <c r="D338" s="278"/>
      <c r="E338" s="278"/>
    </row>
    <row r="339" spans="1:5" ht="15.95" customHeight="1" x14ac:dyDescent="0.2">
      <c r="A339" s="27"/>
      <c r="B339" s="27"/>
      <c r="C339" s="278"/>
      <c r="D339" s="278"/>
      <c r="E339" s="278"/>
    </row>
    <row r="340" spans="1:5" ht="15.95" customHeight="1" x14ac:dyDescent="0.2">
      <c r="A340" s="27"/>
      <c r="B340" s="27"/>
      <c r="C340" s="278"/>
      <c r="D340" s="278"/>
      <c r="E340" s="278"/>
    </row>
    <row r="341" spans="1:5" ht="15.95" customHeight="1" x14ac:dyDescent="0.2">
      <c r="A341" s="27"/>
      <c r="B341" s="27"/>
      <c r="C341" s="278"/>
      <c r="D341" s="278"/>
      <c r="E341" s="278"/>
    </row>
    <row r="342" spans="1:5" ht="15.95" customHeight="1" x14ac:dyDescent="0.2">
      <c r="A342" s="27"/>
      <c r="B342" s="27"/>
      <c r="C342" s="278"/>
      <c r="D342" s="278"/>
      <c r="E342" s="278"/>
    </row>
    <row r="343" spans="1:5" ht="15.95" customHeight="1" x14ac:dyDescent="0.2">
      <c r="A343" s="27"/>
      <c r="B343" s="27"/>
      <c r="C343" s="278"/>
      <c r="D343" s="278"/>
      <c r="E343" s="278"/>
    </row>
    <row r="344" spans="1:5" ht="15.95" customHeight="1" x14ac:dyDescent="0.2">
      <c r="A344" s="27"/>
      <c r="B344" s="27"/>
      <c r="C344" s="278"/>
      <c r="D344" s="278"/>
      <c r="E344" s="278"/>
    </row>
    <row r="345" spans="1:5" ht="15.95" customHeight="1" x14ac:dyDescent="0.2">
      <c r="A345" s="27"/>
      <c r="B345" s="27"/>
      <c r="C345" s="278"/>
      <c r="D345" s="278"/>
      <c r="E345" s="278"/>
    </row>
    <row r="346" spans="1:5" ht="15.95" customHeight="1" x14ac:dyDescent="0.2">
      <c r="A346" s="27"/>
      <c r="B346" s="27"/>
      <c r="C346" s="278"/>
      <c r="D346" s="278"/>
      <c r="E346" s="278"/>
    </row>
    <row r="347" spans="1:5" ht="15.95" customHeight="1" x14ac:dyDescent="0.2">
      <c r="A347" s="27"/>
      <c r="B347" s="27"/>
      <c r="C347" s="278"/>
      <c r="D347" s="278"/>
      <c r="E347" s="278"/>
    </row>
    <row r="348" spans="1:5" ht="15.95" customHeight="1" x14ac:dyDescent="0.2">
      <c r="A348" s="27"/>
      <c r="B348" s="27"/>
      <c r="C348" s="278"/>
      <c r="D348" s="278"/>
      <c r="E348" s="278"/>
    </row>
    <row r="349" spans="1:5" ht="15.95" customHeight="1" x14ac:dyDescent="0.2">
      <c r="A349" s="27"/>
      <c r="B349" s="27"/>
      <c r="C349" s="278"/>
      <c r="D349" s="278"/>
      <c r="E349" s="278"/>
    </row>
    <row r="350" spans="1:5" ht="15.95" customHeight="1" x14ac:dyDescent="0.2">
      <c r="A350" s="27"/>
      <c r="B350" s="27"/>
      <c r="C350" s="278"/>
      <c r="D350" s="278"/>
      <c r="E350" s="278"/>
    </row>
    <row r="351" spans="1:5" ht="15.95" customHeight="1" x14ac:dyDescent="0.2">
      <c r="A351" s="27"/>
      <c r="B351" s="27"/>
      <c r="C351" s="278"/>
      <c r="D351" s="278"/>
      <c r="E351" s="278"/>
    </row>
    <row r="352" spans="1:5" ht="15.95" customHeight="1" x14ac:dyDescent="0.2">
      <c r="A352" s="27"/>
      <c r="B352" s="27"/>
      <c r="C352" s="278"/>
      <c r="D352" s="278"/>
      <c r="E352" s="278"/>
    </row>
    <row r="353" spans="1:5" ht="15.95" customHeight="1" x14ac:dyDescent="0.2">
      <c r="A353" s="27"/>
      <c r="B353" s="27"/>
      <c r="C353" s="278"/>
      <c r="D353" s="278"/>
      <c r="E353" s="278"/>
    </row>
    <row r="354" spans="1:5" ht="15.95" customHeight="1" x14ac:dyDescent="0.2">
      <c r="A354" s="27"/>
      <c r="B354" s="27"/>
      <c r="C354" s="278"/>
      <c r="D354" s="278"/>
      <c r="E354" s="278"/>
    </row>
    <row r="355" spans="1:5" ht="15.95" customHeight="1" x14ac:dyDescent="0.2">
      <c r="A355" s="27"/>
      <c r="B355" s="27"/>
      <c r="C355" s="278"/>
      <c r="D355" s="278"/>
      <c r="E355" s="278"/>
    </row>
    <row r="356" spans="1:5" ht="15.95" customHeight="1" x14ac:dyDescent="0.2">
      <c r="A356" s="27"/>
      <c r="B356" s="27"/>
      <c r="C356" s="278"/>
      <c r="D356" s="278"/>
      <c r="E356" s="278"/>
    </row>
    <row r="357" spans="1:5" ht="15.95" customHeight="1" x14ac:dyDescent="0.2">
      <c r="A357" s="27"/>
      <c r="B357" s="27"/>
      <c r="C357" s="278"/>
      <c r="D357" s="278"/>
      <c r="E357" s="278"/>
    </row>
    <row r="358" spans="1:5" ht="15.95" customHeight="1" x14ac:dyDescent="0.2">
      <c r="A358" s="27"/>
      <c r="B358" s="27"/>
      <c r="C358" s="278"/>
      <c r="D358" s="278"/>
      <c r="E358" s="278"/>
    </row>
    <row r="359" spans="1:5" ht="15.95" customHeight="1" x14ac:dyDescent="0.2">
      <c r="A359" s="27"/>
      <c r="B359" s="27"/>
      <c r="C359" s="278"/>
      <c r="D359" s="278"/>
      <c r="E359" s="278"/>
    </row>
    <row r="360" spans="1:5" ht="15.95" customHeight="1" x14ac:dyDescent="0.2">
      <c r="A360" s="27"/>
      <c r="B360" s="27"/>
      <c r="C360" s="278"/>
      <c r="D360" s="278"/>
      <c r="E360" s="278"/>
    </row>
    <row r="361" spans="1:5" ht="15.95" customHeight="1" x14ac:dyDescent="0.2">
      <c r="A361" s="27"/>
      <c r="B361" s="27"/>
      <c r="C361" s="278"/>
      <c r="D361" s="278"/>
      <c r="E361" s="278"/>
    </row>
    <row r="362" spans="1:5" ht="15.95" customHeight="1" x14ac:dyDescent="0.2">
      <c r="A362" s="27"/>
      <c r="B362" s="27"/>
      <c r="C362" s="278"/>
      <c r="D362" s="278"/>
      <c r="E362" s="278"/>
    </row>
    <row r="363" spans="1:5" ht="15.95" customHeight="1" x14ac:dyDescent="0.2">
      <c r="A363" s="27"/>
      <c r="B363" s="27"/>
      <c r="C363" s="278"/>
      <c r="D363" s="278"/>
      <c r="E363" s="278"/>
    </row>
    <row r="364" spans="1:5" ht="15.95" customHeight="1" x14ac:dyDescent="0.2">
      <c r="A364" s="27"/>
      <c r="B364" s="27"/>
      <c r="C364" s="278"/>
      <c r="D364" s="278"/>
      <c r="E364" s="278"/>
    </row>
    <row r="365" spans="1:5" ht="15.95" customHeight="1" x14ac:dyDescent="0.2">
      <c r="A365" s="27"/>
      <c r="B365" s="27"/>
      <c r="C365" s="278"/>
      <c r="D365" s="278"/>
      <c r="E365" s="278"/>
    </row>
    <row r="366" spans="1:5" ht="15.95" customHeight="1" x14ac:dyDescent="0.2">
      <c r="A366" s="27"/>
      <c r="B366" s="27"/>
      <c r="C366" s="278"/>
      <c r="D366" s="278"/>
      <c r="E366" s="278"/>
    </row>
    <row r="367" spans="1:5" ht="15.95" customHeight="1" x14ac:dyDescent="0.2">
      <c r="A367" s="27"/>
      <c r="B367" s="27"/>
      <c r="C367" s="278"/>
      <c r="D367" s="278"/>
      <c r="E367" s="278"/>
    </row>
    <row r="368" spans="1:5" ht="15.95" customHeight="1" x14ac:dyDescent="0.2">
      <c r="A368" s="27"/>
      <c r="B368" s="27"/>
      <c r="C368" s="278"/>
      <c r="D368" s="278"/>
      <c r="E368" s="278"/>
    </row>
    <row r="369" spans="1:5" ht="15.95" customHeight="1" x14ac:dyDescent="0.2">
      <c r="A369" s="27"/>
      <c r="B369" s="27"/>
      <c r="C369" s="278"/>
      <c r="D369" s="278"/>
      <c r="E369" s="278"/>
    </row>
    <row r="370" spans="1:5" ht="15.95" customHeight="1" x14ac:dyDescent="0.2">
      <c r="A370" s="27"/>
      <c r="B370" s="27"/>
      <c r="C370" s="278"/>
      <c r="D370" s="278"/>
      <c r="E370" s="278"/>
    </row>
    <row r="371" spans="1:5" ht="15.95" customHeight="1" x14ac:dyDescent="0.2">
      <c r="A371" s="27"/>
      <c r="B371" s="27"/>
      <c r="C371" s="278"/>
      <c r="D371" s="278"/>
      <c r="E371" s="278"/>
    </row>
    <row r="372" spans="1:5" ht="15.95" customHeight="1" x14ac:dyDescent="0.2">
      <c r="A372" s="27"/>
      <c r="B372" s="27"/>
      <c r="C372" s="278"/>
      <c r="D372" s="278"/>
      <c r="E372" s="278"/>
    </row>
    <row r="373" spans="1:5" ht="15.95" customHeight="1" x14ac:dyDescent="0.2">
      <c r="A373" s="27"/>
      <c r="B373" s="27"/>
      <c r="C373" s="278"/>
      <c r="D373" s="278"/>
      <c r="E373" s="278"/>
    </row>
    <row r="374" spans="1:5" ht="15.95" customHeight="1" x14ac:dyDescent="0.2">
      <c r="A374" s="27"/>
      <c r="B374" s="27"/>
      <c r="C374" s="278"/>
      <c r="D374" s="278"/>
      <c r="E374" s="278"/>
    </row>
    <row r="375" spans="1:5" ht="15.95" customHeight="1" x14ac:dyDescent="0.2">
      <c r="A375" s="27"/>
      <c r="B375" s="27"/>
      <c r="C375" s="278"/>
      <c r="D375" s="278"/>
      <c r="E375" s="278"/>
    </row>
    <row r="376" spans="1:5" ht="15.95" customHeight="1" x14ac:dyDescent="0.2">
      <c r="A376" s="27"/>
      <c r="B376" s="27"/>
      <c r="C376" s="278"/>
      <c r="D376" s="278"/>
      <c r="E376" s="278"/>
    </row>
    <row r="377" spans="1:5" ht="15.95" customHeight="1" x14ac:dyDescent="0.2">
      <c r="A377" s="27"/>
      <c r="B377" s="27"/>
      <c r="C377" s="278"/>
      <c r="D377" s="278"/>
      <c r="E377" s="278"/>
    </row>
    <row r="378" spans="1:5" ht="15.95" customHeight="1" x14ac:dyDescent="0.2">
      <c r="A378" s="27"/>
      <c r="B378" s="27"/>
      <c r="C378" s="278"/>
      <c r="D378" s="278"/>
      <c r="E378" s="278"/>
    </row>
    <row r="379" spans="1:5" ht="15.95" customHeight="1" x14ac:dyDescent="0.2">
      <c r="A379" s="27"/>
      <c r="B379" s="27"/>
      <c r="C379" s="278"/>
      <c r="D379" s="278"/>
      <c r="E379" s="278"/>
    </row>
    <row r="380" spans="1:5" ht="15.95" customHeight="1" x14ac:dyDescent="0.2">
      <c r="A380" s="27"/>
      <c r="B380" s="27"/>
      <c r="C380" s="278"/>
      <c r="D380" s="278"/>
      <c r="E380" s="278"/>
    </row>
    <row r="381" spans="1:5" ht="15.95" customHeight="1" x14ac:dyDescent="0.2">
      <c r="A381" s="27"/>
      <c r="B381" s="27"/>
      <c r="C381" s="278"/>
      <c r="D381" s="278"/>
      <c r="E381" s="278"/>
    </row>
    <row r="382" spans="1:5" ht="15.95" customHeight="1" x14ac:dyDescent="0.2">
      <c r="A382" s="27"/>
      <c r="B382" s="27"/>
      <c r="C382" s="278"/>
      <c r="D382" s="278"/>
      <c r="E382" s="278"/>
    </row>
    <row r="383" spans="1:5" ht="15.95" customHeight="1" x14ac:dyDescent="0.2">
      <c r="A383" s="27"/>
      <c r="B383" s="27"/>
      <c r="C383" s="278"/>
      <c r="D383" s="278"/>
      <c r="E383" s="278"/>
    </row>
    <row r="384" spans="1:5" ht="15.95" customHeight="1" x14ac:dyDescent="0.2">
      <c r="A384" s="27"/>
      <c r="B384" s="27"/>
      <c r="C384" s="278"/>
      <c r="D384" s="278"/>
      <c r="E384" s="278"/>
    </row>
    <row r="385" spans="1:5" ht="15.95" customHeight="1" x14ac:dyDescent="0.2">
      <c r="A385" s="27"/>
      <c r="B385" s="27"/>
      <c r="C385" s="278"/>
      <c r="D385" s="278"/>
      <c r="E385" s="278"/>
    </row>
    <row r="386" spans="1:5" ht="15.95" customHeight="1" x14ac:dyDescent="0.2">
      <c r="A386" s="27"/>
      <c r="B386" s="27"/>
      <c r="C386" s="278"/>
      <c r="D386" s="278"/>
      <c r="E386" s="278"/>
    </row>
    <row r="387" spans="1:5" ht="15.95" customHeight="1" x14ac:dyDescent="0.2">
      <c r="A387" s="27"/>
      <c r="B387" s="27"/>
      <c r="C387" s="278"/>
      <c r="D387" s="278"/>
      <c r="E387" s="278"/>
    </row>
    <row r="388" spans="1:5" ht="15.95" customHeight="1" x14ac:dyDescent="0.2">
      <c r="A388" s="27"/>
      <c r="B388" s="27"/>
      <c r="C388" s="278"/>
      <c r="D388" s="278"/>
      <c r="E388" s="278"/>
    </row>
    <row r="389" spans="1:5" ht="15.95" customHeight="1" x14ac:dyDescent="0.2">
      <c r="A389" s="27"/>
      <c r="B389" s="27"/>
      <c r="C389" s="278"/>
      <c r="D389" s="278"/>
      <c r="E389" s="278"/>
    </row>
    <row r="390" spans="1:5" ht="15.95" customHeight="1" x14ac:dyDescent="0.2">
      <c r="A390" s="27"/>
      <c r="B390" s="27"/>
      <c r="C390" s="278"/>
      <c r="D390" s="278"/>
      <c r="E390" s="278"/>
    </row>
    <row r="391" spans="1:5" ht="15.95" customHeight="1" x14ac:dyDescent="0.2">
      <c r="A391" s="27"/>
      <c r="B391" s="27"/>
      <c r="C391" s="278"/>
      <c r="D391" s="278"/>
      <c r="E391" s="278"/>
    </row>
    <row r="392" spans="1:5" ht="15.95" customHeight="1" x14ac:dyDescent="0.2">
      <c r="A392" s="27"/>
      <c r="B392" s="27"/>
      <c r="C392" s="278"/>
      <c r="D392" s="278"/>
      <c r="E392" s="278"/>
    </row>
    <row r="393" spans="1:5" ht="15.95" customHeight="1" x14ac:dyDescent="0.2">
      <c r="A393" s="27"/>
      <c r="B393" s="27"/>
      <c r="C393" s="278"/>
      <c r="D393" s="278"/>
      <c r="E393" s="278"/>
    </row>
    <row r="394" spans="1:5" ht="15.95" customHeight="1" x14ac:dyDescent="0.2">
      <c r="A394" s="27"/>
      <c r="B394" s="27"/>
      <c r="C394" s="278"/>
      <c r="D394" s="278"/>
      <c r="E394" s="278"/>
    </row>
    <row r="395" spans="1:5" ht="15.95" customHeight="1" x14ac:dyDescent="0.2">
      <c r="A395" s="27"/>
      <c r="B395" s="27"/>
      <c r="C395" s="278"/>
      <c r="D395" s="278"/>
      <c r="E395" s="278"/>
    </row>
    <row r="396" spans="1:5" ht="15.95" customHeight="1" x14ac:dyDescent="0.2">
      <c r="A396" s="27"/>
      <c r="B396" s="27"/>
      <c r="C396" s="278"/>
      <c r="D396" s="278"/>
      <c r="E396" s="278"/>
    </row>
    <row r="397" spans="1:5" ht="15.95" customHeight="1" x14ac:dyDescent="0.2">
      <c r="A397" s="27"/>
      <c r="B397" s="27"/>
      <c r="C397" s="278"/>
      <c r="D397" s="278"/>
      <c r="E397" s="278"/>
    </row>
    <row r="398" spans="1:5" ht="15.95" customHeight="1" x14ac:dyDescent="0.2">
      <c r="A398" s="27"/>
      <c r="B398" s="27"/>
      <c r="C398" s="278"/>
      <c r="D398" s="278"/>
      <c r="E398" s="278"/>
    </row>
    <row r="399" spans="1:5" ht="15.95" customHeight="1" x14ac:dyDescent="0.2">
      <c r="A399" s="27"/>
      <c r="B399" s="27"/>
      <c r="C399" s="278"/>
      <c r="D399" s="278"/>
      <c r="E399" s="278"/>
    </row>
    <row r="400" spans="1:5" ht="15.95" customHeight="1" x14ac:dyDescent="0.2">
      <c r="A400" s="27"/>
      <c r="B400" s="27"/>
      <c r="C400" s="278"/>
      <c r="D400" s="278"/>
      <c r="E400" s="278"/>
    </row>
    <row r="401" spans="1:5" ht="15.95" customHeight="1" x14ac:dyDescent="0.2">
      <c r="A401" s="27"/>
      <c r="B401" s="27"/>
      <c r="C401" s="278"/>
      <c r="D401" s="278"/>
      <c r="E401" s="278"/>
    </row>
    <row r="402" spans="1:5" ht="15.95" customHeight="1" x14ac:dyDescent="0.2">
      <c r="A402" s="27"/>
      <c r="B402" s="27"/>
      <c r="C402" s="278"/>
      <c r="D402" s="278"/>
      <c r="E402" s="278"/>
    </row>
    <row r="403" spans="1:5" ht="15.95" customHeight="1" x14ac:dyDescent="0.2">
      <c r="A403" s="27"/>
      <c r="B403" s="27"/>
      <c r="C403" s="278"/>
      <c r="D403" s="278"/>
      <c r="E403" s="278"/>
    </row>
    <row r="404" spans="1:5" ht="15.95" customHeight="1" x14ac:dyDescent="0.2">
      <c r="A404" s="27"/>
      <c r="B404" s="27"/>
      <c r="C404" s="278"/>
      <c r="D404" s="278"/>
      <c r="E404" s="278"/>
    </row>
    <row r="405" spans="1:5" ht="15.95" customHeight="1" x14ac:dyDescent="0.2">
      <c r="A405" s="27"/>
      <c r="B405" s="27"/>
      <c r="C405" s="278"/>
      <c r="D405" s="278"/>
      <c r="E405" s="278"/>
    </row>
    <row r="406" spans="1:5" ht="15.95" customHeight="1" x14ac:dyDescent="0.2">
      <c r="A406" s="27"/>
      <c r="B406" s="27"/>
      <c r="C406" s="278"/>
      <c r="D406" s="278"/>
      <c r="E406" s="278"/>
    </row>
    <row r="407" spans="1:5" ht="15.95" customHeight="1" x14ac:dyDescent="0.2">
      <c r="A407" s="27"/>
      <c r="B407" s="27"/>
      <c r="C407" s="278"/>
      <c r="D407" s="278"/>
      <c r="E407" s="278"/>
    </row>
    <row r="408" spans="1:5" ht="15.95" customHeight="1" x14ac:dyDescent="0.2">
      <c r="A408" s="27"/>
      <c r="B408" s="27"/>
      <c r="C408" s="278"/>
      <c r="D408" s="278"/>
      <c r="E408" s="278"/>
    </row>
    <row r="409" spans="1:5" ht="15.95" customHeight="1" x14ac:dyDescent="0.2">
      <c r="A409" s="27"/>
      <c r="B409" s="27"/>
      <c r="C409" s="278"/>
      <c r="D409" s="278"/>
      <c r="E409" s="278"/>
    </row>
    <row r="410" spans="1:5" ht="15.95" customHeight="1" x14ac:dyDescent="0.2">
      <c r="A410" s="27"/>
      <c r="B410" s="27"/>
      <c r="C410" s="278"/>
      <c r="D410" s="278"/>
      <c r="E410" s="278"/>
    </row>
    <row r="411" spans="1:5" ht="15.95" customHeight="1" x14ac:dyDescent="0.2">
      <c r="A411" s="27"/>
      <c r="B411" s="27"/>
      <c r="C411" s="278"/>
      <c r="D411" s="278"/>
      <c r="E411" s="278"/>
    </row>
    <row r="412" spans="1:5" ht="15.95" customHeight="1" x14ac:dyDescent="0.2">
      <c r="A412" s="27"/>
      <c r="B412" s="27"/>
      <c r="C412" s="278"/>
      <c r="D412" s="278"/>
      <c r="E412" s="278"/>
    </row>
    <row r="413" spans="1:5" ht="15.95" customHeight="1" x14ac:dyDescent="0.2">
      <c r="A413" s="27"/>
      <c r="B413" s="27"/>
      <c r="C413" s="278"/>
      <c r="D413" s="278"/>
      <c r="E413" s="278"/>
    </row>
    <row r="414" spans="1:5" ht="15.95" customHeight="1" x14ac:dyDescent="0.2">
      <c r="A414" s="27"/>
      <c r="B414" s="27"/>
      <c r="C414" s="278"/>
      <c r="D414" s="278"/>
      <c r="E414" s="278"/>
    </row>
    <row r="415" spans="1:5" ht="15.95" customHeight="1" x14ac:dyDescent="0.2">
      <c r="A415" s="27"/>
      <c r="B415" s="27"/>
      <c r="C415" s="278"/>
      <c r="D415" s="278"/>
      <c r="E415" s="278"/>
    </row>
    <row r="416" spans="1:5" ht="15.95" customHeight="1" x14ac:dyDescent="0.2">
      <c r="A416" s="27"/>
      <c r="B416" s="27"/>
      <c r="C416" s="278"/>
      <c r="D416" s="278"/>
      <c r="E416" s="278"/>
    </row>
    <row r="417" spans="1:5" ht="15.95" customHeight="1" x14ac:dyDescent="0.2">
      <c r="A417" s="27"/>
      <c r="B417" s="27"/>
      <c r="C417" s="278"/>
      <c r="D417" s="278"/>
      <c r="E417" s="278"/>
    </row>
    <row r="418" spans="1:5" ht="15.95" customHeight="1" x14ac:dyDescent="0.2">
      <c r="A418" s="27"/>
      <c r="B418" s="27"/>
      <c r="C418" s="278"/>
      <c r="D418" s="278"/>
      <c r="E418" s="278"/>
    </row>
    <row r="419" spans="1:5" ht="15.95" customHeight="1" x14ac:dyDescent="0.2">
      <c r="A419" s="27"/>
      <c r="B419" s="27"/>
      <c r="C419" s="278"/>
      <c r="D419" s="278"/>
      <c r="E419" s="278"/>
    </row>
    <row r="420" spans="1:5" ht="15.95" customHeight="1" x14ac:dyDescent="0.2">
      <c r="A420" s="27"/>
      <c r="B420" s="27"/>
      <c r="C420" s="278"/>
      <c r="D420" s="278"/>
      <c r="E420" s="278"/>
    </row>
    <row r="421" spans="1:5" ht="15.95" customHeight="1" x14ac:dyDescent="0.2">
      <c r="A421" s="27"/>
      <c r="B421" s="27"/>
      <c r="C421" s="278"/>
      <c r="D421" s="278"/>
      <c r="E421" s="278"/>
    </row>
    <row r="422" spans="1:5" ht="15.95" customHeight="1" x14ac:dyDescent="0.2">
      <c r="A422" s="27"/>
      <c r="B422" s="27"/>
      <c r="C422" s="278"/>
      <c r="D422" s="278"/>
      <c r="E422" s="278"/>
    </row>
    <row r="423" spans="1:5" ht="15.95" customHeight="1" x14ac:dyDescent="0.2">
      <c r="A423" s="27"/>
      <c r="B423" s="27"/>
      <c r="C423" s="278"/>
      <c r="D423" s="278"/>
      <c r="E423" s="278"/>
    </row>
    <row r="424" spans="1:5" ht="15.95" customHeight="1" x14ac:dyDescent="0.2">
      <c r="A424" s="27"/>
      <c r="B424" s="27"/>
      <c r="C424" s="278"/>
      <c r="D424" s="278"/>
      <c r="E424" s="278"/>
    </row>
    <row r="425" spans="1:5" ht="15.95" customHeight="1" x14ac:dyDescent="0.2">
      <c r="A425" s="27"/>
      <c r="B425" s="27"/>
      <c r="C425" s="278"/>
      <c r="D425" s="278"/>
      <c r="E425" s="278"/>
    </row>
    <row r="426" spans="1:5" ht="15.95" customHeight="1" x14ac:dyDescent="0.2">
      <c r="A426" s="27"/>
      <c r="B426" s="27"/>
      <c r="C426" s="278"/>
      <c r="D426" s="278"/>
      <c r="E426" s="278"/>
    </row>
    <row r="427" spans="1:5" ht="15.95" customHeight="1" x14ac:dyDescent="0.2">
      <c r="A427" s="27"/>
      <c r="B427" s="27"/>
      <c r="C427" s="278"/>
      <c r="D427" s="278"/>
      <c r="E427" s="278"/>
    </row>
    <row r="428" spans="1:5" ht="15.95" customHeight="1" x14ac:dyDescent="0.2">
      <c r="A428" s="27"/>
      <c r="B428" s="27"/>
      <c r="C428" s="278"/>
      <c r="D428" s="278"/>
      <c r="E428" s="278"/>
    </row>
    <row r="429" spans="1:5" ht="15.95" customHeight="1" x14ac:dyDescent="0.2">
      <c r="A429" s="27"/>
      <c r="B429" s="27"/>
      <c r="C429" s="278"/>
      <c r="D429" s="278"/>
      <c r="E429" s="278"/>
    </row>
    <row r="430" spans="1:5" ht="15.95" customHeight="1" x14ac:dyDescent="0.2">
      <c r="A430" s="27"/>
      <c r="B430" s="27"/>
      <c r="C430" s="278"/>
      <c r="D430" s="278"/>
      <c r="E430" s="278"/>
    </row>
    <row r="431" spans="1:5" ht="15.95" customHeight="1" x14ac:dyDescent="0.2">
      <c r="A431" s="27"/>
      <c r="B431" s="27"/>
      <c r="C431" s="278"/>
      <c r="D431" s="278"/>
      <c r="E431" s="278"/>
    </row>
    <row r="432" spans="1:5" ht="15.95" customHeight="1" x14ac:dyDescent="0.2">
      <c r="A432" s="27"/>
      <c r="B432" s="27"/>
      <c r="C432" s="278"/>
      <c r="D432" s="278"/>
      <c r="E432" s="278"/>
    </row>
    <row r="433" spans="1:5" ht="15.95" customHeight="1" x14ac:dyDescent="0.2">
      <c r="A433" s="27"/>
      <c r="B433" s="27"/>
      <c r="C433" s="278"/>
      <c r="D433" s="278"/>
      <c r="E433" s="278"/>
    </row>
    <row r="434" spans="1:5" ht="15.95" customHeight="1" x14ac:dyDescent="0.2">
      <c r="A434" s="27"/>
      <c r="B434" s="27"/>
      <c r="C434" s="278"/>
      <c r="D434" s="278"/>
      <c r="E434" s="278"/>
    </row>
    <row r="435" spans="1:5" ht="15.95" customHeight="1" x14ac:dyDescent="0.2">
      <c r="A435" s="27"/>
      <c r="B435" s="27"/>
      <c r="C435" s="278"/>
      <c r="D435" s="278"/>
      <c r="E435" s="278"/>
    </row>
    <row r="436" spans="1:5" ht="15.95" customHeight="1" x14ac:dyDescent="0.2">
      <c r="A436" s="27"/>
      <c r="B436" s="27"/>
      <c r="C436" s="278"/>
      <c r="D436" s="278"/>
      <c r="E436" s="278"/>
    </row>
    <row r="437" spans="1:5" ht="15.95" customHeight="1" x14ac:dyDescent="0.2">
      <c r="A437" s="27"/>
      <c r="B437" s="27"/>
      <c r="C437" s="278"/>
      <c r="D437" s="278"/>
      <c r="E437" s="278"/>
    </row>
    <row r="438" spans="1:5" ht="15.95" customHeight="1" x14ac:dyDescent="0.2">
      <c r="A438" s="27"/>
      <c r="B438" s="27"/>
      <c r="C438" s="278"/>
      <c r="D438" s="278"/>
      <c r="E438" s="278"/>
    </row>
    <row r="439" spans="1:5" ht="15.95" customHeight="1" x14ac:dyDescent="0.2">
      <c r="A439" s="27"/>
      <c r="B439" s="27"/>
      <c r="C439" s="278"/>
      <c r="D439" s="278"/>
      <c r="E439" s="278"/>
    </row>
    <row r="440" spans="1:5" ht="15.95" customHeight="1" x14ac:dyDescent="0.2">
      <c r="A440" s="27"/>
      <c r="B440" s="27"/>
      <c r="C440" s="278"/>
      <c r="D440" s="278"/>
      <c r="E440" s="278"/>
    </row>
    <row r="441" spans="1:5" ht="15.95" customHeight="1" x14ac:dyDescent="0.2">
      <c r="A441" s="27"/>
      <c r="B441" s="27"/>
      <c r="C441" s="278"/>
      <c r="D441" s="278"/>
      <c r="E441" s="278"/>
    </row>
    <row r="442" spans="1:5" ht="15.95" customHeight="1" x14ac:dyDescent="0.2">
      <c r="A442" s="27"/>
      <c r="B442" s="27"/>
      <c r="C442" s="278"/>
      <c r="D442" s="278"/>
      <c r="E442" s="278"/>
    </row>
    <row r="443" spans="1:5" ht="15.95" customHeight="1" x14ac:dyDescent="0.2">
      <c r="A443" s="27"/>
      <c r="B443" s="27"/>
      <c r="C443" s="278"/>
      <c r="D443" s="278"/>
      <c r="E443" s="278"/>
    </row>
    <row r="444" spans="1:5" ht="15.95" customHeight="1" x14ac:dyDescent="0.2">
      <c r="A444" s="27"/>
      <c r="B444" s="27"/>
      <c r="C444" s="278"/>
      <c r="D444" s="278"/>
      <c r="E444" s="278"/>
    </row>
    <row r="445" spans="1:5" ht="15.95" customHeight="1" x14ac:dyDescent="0.2">
      <c r="A445" s="27"/>
      <c r="B445" s="27"/>
      <c r="C445" s="278"/>
      <c r="D445" s="278"/>
      <c r="E445" s="278"/>
    </row>
    <row r="446" spans="1:5" ht="15.95" customHeight="1" x14ac:dyDescent="0.2">
      <c r="A446" s="27"/>
      <c r="B446" s="27"/>
      <c r="C446" s="278"/>
      <c r="D446" s="278"/>
      <c r="E446" s="278"/>
    </row>
    <row r="447" spans="1:5" ht="15.95" customHeight="1" x14ac:dyDescent="0.2">
      <c r="A447" s="27"/>
      <c r="B447" s="27"/>
      <c r="C447" s="278"/>
      <c r="D447" s="278"/>
      <c r="E447" s="278"/>
    </row>
    <row r="448" spans="1:5" ht="15.95" customHeight="1" x14ac:dyDescent="0.2">
      <c r="A448" s="27"/>
      <c r="B448" s="27"/>
      <c r="C448" s="278"/>
      <c r="D448" s="278"/>
      <c r="E448" s="278"/>
    </row>
    <row r="449" spans="1:5" ht="15.95" customHeight="1" x14ac:dyDescent="0.2">
      <c r="A449" s="27"/>
      <c r="B449" s="27"/>
      <c r="C449" s="278"/>
      <c r="D449" s="278"/>
      <c r="E449" s="278"/>
    </row>
    <row r="450" spans="1:5" ht="15.95" customHeight="1" x14ac:dyDescent="0.2">
      <c r="A450" s="27"/>
      <c r="B450" s="27"/>
      <c r="C450" s="278"/>
      <c r="D450" s="278"/>
      <c r="E450" s="278"/>
    </row>
    <row r="451" spans="1:5" ht="15.95" customHeight="1" x14ac:dyDescent="0.2">
      <c r="A451" s="27"/>
      <c r="B451" s="27"/>
      <c r="C451" s="278"/>
      <c r="D451" s="278"/>
      <c r="E451" s="278"/>
    </row>
    <row r="452" spans="1:5" ht="15.95" customHeight="1" x14ac:dyDescent="0.2">
      <c r="A452" s="27"/>
      <c r="B452" s="27"/>
      <c r="C452" s="278"/>
      <c r="D452" s="278"/>
      <c r="E452" s="278"/>
    </row>
    <row r="453" spans="1:5" ht="15.95" customHeight="1" x14ac:dyDescent="0.2">
      <c r="A453" s="27"/>
      <c r="B453" s="27"/>
      <c r="C453" s="278"/>
      <c r="D453" s="278"/>
      <c r="E453" s="278"/>
    </row>
    <row r="454" spans="1:5" ht="15.95" customHeight="1" x14ac:dyDescent="0.2">
      <c r="A454" s="27"/>
      <c r="B454" s="27"/>
      <c r="C454" s="278"/>
      <c r="D454" s="278"/>
      <c r="E454" s="278"/>
    </row>
    <row r="455" spans="1:5" ht="15.95" customHeight="1" x14ac:dyDescent="0.2">
      <c r="A455" s="27"/>
      <c r="B455" s="27"/>
      <c r="C455" s="278"/>
      <c r="D455" s="278"/>
      <c r="E455" s="278"/>
    </row>
    <row r="456" spans="1:5" ht="15.95" customHeight="1" x14ac:dyDescent="0.2">
      <c r="A456" s="27"/>
      <c r="B456" s="27"/>
      <c r="C456" s="278"/>
      <c r="D456" s="278"/>
      <c r="E456" s="278"/>
    </row>
    <row r="457" spans="1:5" ht="15.95" customHeight="1" x14ac:dyDescent="0.2">
      <c r="A457" s="27"/>
      <c r="B457" s="27"/>
      <c r="C457" s="278"/>
      <c r="D457" s="278"/>
      <c r="E457" s="278"/>
    </row>
    <row r="458" spans="1:5" ht="15.95" customHeight="1" x14ac:dyDescent="0.2">
      <c r="A458" s="27"/>
      <c r="B458" s="27"/>
      <c r="C458" s="278"/>
      <c r="D458" s="278"/>
      <c r="E458" s="278"/>
    </row>
    <row r="459" spans="1:5" ht="15.95" customHeight="1" x14ac:dyDescent="0.2">
      <c r="A459" s="27"/>
      <c r="B459" s="27"/>
      <c r="C459" s="278"/>
      <c r="D459" s="278"/>
      <c r="E459" s="278"/>
    </row>
    <row r="460" spans="1:5" ht="15.95" customHeight="1" x14ac:dyDescent="0.2">
      <c r="A460" s="27"/>
      <c r="B460" s="27"/>
      <c r="C460" s="278"/>
      <c r="D460" s="278"/>
      <c r="E460" s="278"/>
    </row>
    <row r="461" spans="1:5" ht="15.95" customHeight="1" x14ac:dyDescent="0.2">
      <c r="A461" s="27"/>
      <c r="B461" s="27"/>
      <c r="C461" s="278"/>
      <c r="D461" s="278"/>
      <c r="E461" s="278"/>
    </row>
    <row r="462" spans="1:5" ht="15.95" customHeight="1" x14ac:dyDescent="0.2">
      <c r="A462" s="27"/>
      <c r="B462" s="27"/>
      <c r="C462" s="278"/>
      <c r="D462" s="278"/>
      <c r="E462" s="278"/>
    </row>
    <row r="463" spans="1:5" ht="15.95" customHeight="1" x14ac:dyDescent="0.2">
      <c r="A463" s="27"/>
      <c r="B463" s="27"/>
      <c r="C463" s="278"/>
      <c r="D463" s="278"/>
      <c r="E463" s="278"/>
    </row>
    <row r="464" spans="1:5" ht="15.95" customHeight="1" x14ac:dyDescent="0.2">
      <c r="A464" s="27"/>
      <c r="B464" s="27"/>
      <c r="C464" s="278"/>
      <c r="D464" s="278"/>
      <c r="E464" s="278"/>
    </row>
    <row r="465" spans="1:5" ht="15.95" customHeight="1" x14ac:dyDescent="0.2">
      <c r="A465" s="27"/>
      <c r="B465" s="27"/>
      <c r="C465" s="278"/>
      <c r="D465" s="278"/>
      <c r="E465" s="278"/>
    </row>
    <row r="466" spans="1:5" ht="15.95" customHeight="1" x14ac:dyDescent="0.2">
      <c r="A466" s="27"/>
      <c r="B466" s="27"/>
      <c r="C466" s="278"/>
      <c r="D466" s="278"/>
      <c r="E466" s="278"/>
    </row>
    <row r="467" spans="1:5" ht="15.95" customHeight="1" x14ac:dyDescent="0.2">
      <c r="A467" s="27"/>
      <c r="B467" s="27"/>
      <c r="C467" s="278"/>
      <c r="D467" s="278"/>
      <c r="E467" s="278"/>
    </row>
    <row r="468" spans="1:5" ht="15.95" customHeight="1" x14ac:dyDescent="0.2">
      <c r="A468" s="27"/>
      <c r="B468" s="27"/>
      <c r="C468" s="278"/>
      <c r="D468" s="278"/>
      <c r="E468" s="278"/>
    </row>
    <row r="469" spans="1:5" ht="15.95" customHeight="1" x14ac:dyDescent="0.2">
      <c r="A469" s="27"/>
      <c r="B469" s="27"/>
      <c r="C469" s="278"/>
      <c r="D469" s="278"/>
      <c r="E469" s="278"/>
    </row>
    <row r="470" spans="1:5" ht="15.95" customHeight="1" x14ac:dyDescent="0.2">
      <c r="A470" s="27"/>
      <c r="B470" s="27"/>
      <c r="C470" s="278"/>
      <c r="D470" s="278"/>
      <c r="E470" s="278"/>
    </row>
    <row r="471" spans="1:5" ht="15.95" customHeight="1" x14ac:dyDescent="0.2">
      <c r="A471" s="27"/>
      <c r="B471" s="27"/>
      <c r="C471" s="278"/>
      <c r="D471" s="278"/>
      <c r="E471" s="278"/>
    </row>
    <row r="472" spans="1:5" ht="15.95" customHeight="1" x14ac:dyDescent="0.2">
      <c r="A472" s="27"/>
      <c r="B472" s="27"/>
      <c r="C472" s="278"/>
      <c r="D472" s="278"/>
      <c r="E472" s="278"/>
    </row>
    <row r="473" spans="1:5" ht="15.95" customHeight="1" x14ac:dyDescent="0.2">
      <c r="A473" s="27"/>
      <c r="B473" s="27"/>
      <c r="C473" s="278"/>
      <c r="D473" s="278"/>
      <c r="E473" s="278"/>
    </row>
    <row r="474" spans="1:5" ht="15.95" customHeight="1" x14ac:dyDescent="0.2">
      <c r="A474" s="27"/>
      <c r="B474" s="27"/>
      <c r="C474" s="278"/>
      <c r="D474" s="278"/>
      <c r="E474" s="278"/>
    </row>
    <row r="475" spans="1:5" ht="15.95" customHeight="1" x14ac:dyDescent="0.2">
      <c r="A475" s="27"/>
      <c r="B475" s="27"/>
      <c r="C475" s="278"/>
      <c r="D475" s="278"/>
      <c r="E475" s="278"/>
    </row>
    <row r="476" spans="1:5" ht="15.95" customHeight="1" x14ac:dyDescent="0.2">
      <c r="A476" s="27"/>
      <c r="B476" s="27"/>
      <c r="C476" s="278"/>
      <c r="D476" s="278"/>
      <c r="E476" s="278"/>
    </row>
    <row r="477" spans="1:5" ht="15.95" customHeight="1" x14ac:dyDescent="0.2">
      <c r="A477" s="27"/>
      <c r="B477" s="27"/>
      <c r="C477" s="278"/>
      <c r="D477" s="278"/>
      <c r="E477" s="278"/>
    </row>
    <row r="478" spans="1:5" ht="15.95" customHeight="1" x14ac:dyDescent="0.2">
      <c r="A478" s="27"/>
      <c r="B478" s="27"/>
      <c r="C478" s="278"/>
      <c r="D478" s="278"/>
      <c r="E478" s="278"/>
    </row>
    <row r="479" spans="1:5" ht="15.95" customHeight="1" x14ac:dyDescent="0.2">
      <c r="A479" s="27"/>
      <c r="B479" s="27"/>
      <c r="C479" s="278"/>
      <c r="D479" s="278"/>
      <c r="E479" s="278"/>
    </row>
    <row r="480" spans="1:5" ht="15.95" customHeight="1" x14ac:dyDescent="0.2">
      <c r="A480" s="27"/>
      <c r="B480" s="27"/>
      <c r="C480" s="278"/>
      <c r="D480" s="278"/>
      <c r="E480" s="278"/>
    </row>
    <row r="481" spans="1:5" ht="15.95" customHeight="1" x14ac:dyDescent="0.2">
      <c r="A481" s="27"/>
      <c r="B481" s="27"/>
      <c r="C481" s="278"/>
      <c r="D481" s="278"/>
      <c r="E481" s="278"/>
    </row>
    <row r="482" spans="1:5" ht="15.95" customHeight="1" x14ac:dyDescent="0.2">
      <c r="A482" s="27"/>
      <c r="B482" s="27"/>
      <c r="C482" s="278"/>
      <c r="D482" s="278"/>
      <c r="E482" s="278"/>
    </row>
    <row r="483" spans="1:5" ht="15.95" customHeight="1" x14ac:dyDescent="0.2">
      <c r="A483" s="27"/>
      <c r="B483" s="27"/>
      <c r="C483" s="278"/>
      <c r="D483" s="278"/>
      <c r="E483" s="278"/>
    </row>
    <row r="484" spans="1:5" ht="15.95" customHeight="1" x14ac:dyDescent="0.2">
      <c r="A484" s="27"/>
      <c r="B484" s="27"/>
      <c r="C484" s="278"/>
      <c r="D484" s="278"/>
      <c r="E484" s="278"/>
    </row>
    <row r="485" spans="1:5" ht="15.95" customHeight="1" x14ac:dyDescent="0.2">
      <c r="A485" s="27"/>
      <c r="B485" s="27"/>
      <c r="C485" s="278"/>
      <c r="D485" s="278"/>
      <c r="E485" s="278"/>
    </row>
    <row r="486" spans="1:5" ht="15.95" customHeight="1" x14ac:dyDescent="0.2">
      <c r="A486" s="27"/>
      <c r="B486" s="27"/>
      <c r="C486" s="278"/>
      <c r="D486" s="278"/>
      <c r="E486" s="278"/>
    </row>
    <row r="487" spans="1:5" ht="15.95" customHeight="1" x14ac:dyDescent="0.2">
      <c r="A487" s="27"/>
      <c r="B487" s="27"/>
      <c r="C487" s="278"/>
      <c r="D487" s="278"/>
      <c r="E487" s="278"/>
    </row>
    <row r="488" spans="1:5" ht="15.95" customHeight="1" x14ac:dyDescent="0.2">
      <c r="A488" s="27"/>
      <c r="B488" s="27"/>
      <c r="C488" s="278"/>
      <c r="D488" s="278"/>
      <c r="E488" s="278"/>
    </row>
    <row r="489" spans="1:5" ht="15.95" customHeight="1" x14ac:dyDescent="0.2">
      <c r="A489" s="27"/>
      <c r="B489" s="27"/>
      <c r="C489" s="278"/>
      <c r="D489" s="278"/>
      <c r="E489" s="278"/>
    </row>
    <row r="490" spans="1:5" ht="15.95" customHeight="1" x14ac:dyDescent="0.2">
      <c r="A490" s="27"/>
      <c r="B490" s="27"/>
      <c r="C490" s="278"/>
      <c r="D490" s="278"/>
      <c r="E490" s="278"/>
    </row>
    <row r="491" spans="1:5" ht="15.95" customHeight="1" x14ac:dyDescent="0.2">
      <c r="A491" s="27"/>
      <c r="B491" s="27"/>
      <c r="C491" s="278"/>
      <c r="D491" s="278"/>
      <c r="E491" s="278"/>
    </row>
    <row r="492" spans="1:5" ht="15.95" customHeight="1" x14ac:dyDescent="0.2">
      <c r="A492" s="27"/>
      <c r="B492" s="27"/>
      <c r="C492" s="278"/>
      <c r="D492" s="278"/>
      <c r="E492" s="278"/>
    </row>
    <row r="493" spans="1:5" ht="15.95" customHeight="1" x14ac:dyDescent="0.2">
      <c r="A493" s="27"/>
      <c r="B493" s="27"/>
      <c r="C493" s="278"/>
      <c r="D493" s="278"/>
      <c r="E493" s="278"/>
    </row>
    <row r="494" spans="1:5" ht="15.95" customHeight="1" x14ac:dyDescent="0.2">
      <c r="A494" s="27"/>
      <c r="B494" s="27"/>
      <c r="C494" s="278"/>
      <c r="D494" s="278"/>
      <c r="E494" s="278"/>
    </row>
    <row r="495" spans="1:5" ht="15.95" customHeight="1" x14ac:dyDescent="0.2">
      <c r="A495" s="27"/>
      <c r="B495" s="27"/>
      <c r="C495" s="278"/>
      <c r="D495" s="278"/>
      <c r="E495" s="278"/>
    </row>
    <row r="496" spans="1:5" ht="15.95" customHeight="1" x14ac:dyDescent="0.2">
      <c r="A496" s="27"/>
      <c r="B496" s="27"/>
      <c r="C496" s="278"/>
      <c r="D496" s="278"/>
      <c r="E496" s="278"/>
    </row>
    <row r="497" spans="1:5" ht="15.95" customHeight="1" x14ac:dyDescent="0.2">
      <c r="A497" s="27"/>
      <c r="B497" s="27"/>
      <c r="C497" s="278"/>
      <c r="D497" s="278"/>
      <c r="E497" s="278"/>
    </row>
    <row r="498" spans="1:5" ht="15.95" customHeight="1" x14ac:dyDescent="0.2">
      <c r="A498" s="27"/>
      <c r="B498" s="27"/>
      <c r="C498" s="278"/>
      <c r="D498" s="278"/>
      <c r="E498" s="278"/>
    </row>
    <row r="499" spans="1:5" ht="15.95" customHeight="1" x14ac:dyDescent="0.2">
      <c r="A499" s="27"/>
      <c r="B499" s="27"/>
      <c r="C499" s="278"/>
      <c r="D499" s="278"/>
      <c r="E499" s="278"/>
    </row>
    <row r="500" spans="1:5" ht="15.95" customHeight="1" x14ac:dyDescent="0.2">
      <c r="A500" s="27"/>
      <c r="B500" s="27"/>
      <c r="C500" s="278"/>
      <c r="D500" s="278"/>
      <c r="E500" s="278"/>
    </row>
    <row r="501" spans="1:5" ht="15.95" customHeight="1" x14ac:dyDescent="0.2">
      <c r="A501" s="27"/>
      <c r="B501" s="27"/>
      <c r="C501" s="278"/>
      <c r="D501" s="278"/>
      <c r="E501" s="278"/>
    </row>
    <row r="502" spans="1:5" ht="15.95" customHeight="1" x14ac:dyDescent="0.2">
      <c r="A502" s="27"/>
      <c r="B502" s="27"/>
      <c r="C502" s="278"/>
      <c r="D502" s="278"/>
      <c r="E502" s="278"/>
    </row>
    <row r="503" spans="1:5" ht="15.95" customHeight="1" x14ac:dyDescent="0.2">
      <c r="A503" s="27"/>
      <c r="B503" s="27"/>
      <c r="C503" s="278"/>
      <c r="D503" s="278"/>
      <c r="E503" s="278"/>
    </row>
    <row r="504" spans="1:5" ht="15.95" customHeight="1" x14ac:dyDescent="0.2">
      <c r="A504" s="27"/>
      <c r="B504" s="27"/>
      <c r="C504" s="278"/>
      <c r="D504" s="278"/>
      <c r="E504" s="278"/>
    </row>
    <row r="505" spans="1:5" ht="15.95" customHeight="1" x14ac:dyDescent="0.2">
      <c r="A505" s="27"/>
      <c r="B505" s="27"/>
      <c r="C505" s="278"/>
      <c r="D505" s="278"/>
      <c r="E505" s="278"/>
    </row>
    <row r="506" spans="1:5" ht="15.95" customHeight="1" x14ac:dyDescent="0.2">
      <c r="A506" s="27"/>
      <c r="B506" s="27"/>
      <c r="C506" s="278"/>
      <c r="D506" s="278"/>
      <c r="E506" s="278"/>
    </row>
    <row r="507" spans="1:5" ht="15.95" customHeight="1" x14ac:dyDescent="0.2">
      <c r="A507" s="27"/>
      <c r="B507" s="27"/>
      <c r="C507" s="278"/>
      <c r="D507" s="278"/>
      <c r="E507" s="278"/>
    </row>
    <row r="508" spans="1:5" ht="15.95" customHeight="1" x14ac:dyDescent="0.2">
      <c r="A508" s="27"/>
      <c r="B508" s="27"/>
      <c r="C508" s="278"/>
      <c r="D508" s="278"/>
      <c r="E508" s="278"/>
    </row>
    <row r="509" spans="1:5" ht="15.95" customHeight="1" x14ac:dyDescent="0.2">
      <c r="A509" s="27"/>
      <c r="B509" s="27"/>
      <c r="C509" s="278"/>
      <c r="D509" s="278"/>
      <c r="E509" s="278"/>
    </row>
    <row r="510" spans="1:5" ht="15.95" customHeight="1" x14ac:dyDescent="0.2">
      <c r="A510" s="27"/>
      <c r="B510" s="27"/>
      <c r="C510" s="278"/>
      <c r="D510" s="278"/>
      <c r="E510" s="278"/>
    </row>
    <row r="511" spans="1:5" ht="15.95" customHeight="1" x14ac:dyDescent="0.2">
      <c r="A511" s="27"/>
      <c r="B511" s="27"/>
      <c r="C511" s="278"/>
      <c r="D511" s="278"/>
      <c r="E511" s="278"/>
    </row>
    <row r="512" spans="1:5" ht="15.95" customHeight="1" x14ac:dyDescent="0.2">
      <c r="A512" s="27"/>
      <c r="B512" s="27"/>
      <c r="C512" s="278"/>
      <c r="D512" s="278"/>
      <c r="E512" s="278"/>
    </row>
    <row r="513" spans="1:5" ht="15.95" customHeight="1" x14ac:dyDescent="0.2">
      <c r="A513" s="27"/>
      <c r="B513" s="27"/>
      <c r="C513" s="278"/>
      <c r="D513" s="278"/>
      <c r="E513" s="278"/>
    </row>
    <row r="514" spans="1:5" ht="15.95" customHeight="1" x14ac:dyDescent="0.2">
      <c r="A514" s="27"/>
      <c r="B514" s="27"/>
      <c r="C514" s="278"/>
      <c r="D514" s="278"/>
      <c r="E514" s="278"/>
    </row>
    <row r="515" spans="1:5" ht="15.95" customHeight="1" x14ac:dyDescent="0.2">
      <c r="A515" s="27"/>
      <c r="B515" s="27"/>
      <c r="C515" s="278"/>
      <c r="D515" s="278"/>
      <c r="E515" s="278"/>
    </row>
    <row r="516" spans="1:5" ht="15.95" customHeight="1" x14ac:dyDescent="0.2">
      <c r="A516" s="27"/>
      <c r="B516" s="27"/>
      <c r="C516" s="278"/>
      <c r="D516" s="278"/>
      <c r="E516" s="278"/>
    </row>
    <row r="517" spans="1:5" ht="15.95" customHeight="1" x14ac:dyDescent="0.2">
      <c r="A517" s="27"/>
      <c r="B517" s="27"/>
      <c r="C517" s="278"/>
      <c r="D517" s="278"/>
      <c r="E517" s="278"/>
    </row>
    <row r="518" spans="1:5" ht="15.95" customHeight="1" x14ac:dyDescent="0.2">
      <c r="A518" s="27"/>
      <c r="B518" s="27"/>
      <c r="C518" s="278"/>
      <c r="D518" s="278"/>
      <c r="E518" s="278"/>
    </row>
    <row r="519" spans="1:5" ht="15.95" customHeight="1" x14ac:dyDescent="0.2">
      <c r="A519" s="27"/>
      <c r="B519" s="27"/>
      <c r="C519" s="278"/>
      <c r="D519" s="278"/>
      <c r="E519" s="278"/>
    </row>
    <row r="520" spans="1:5" ht="15.95" customHeight="1" x14ac:dyDescent="0.2">
      <c r="A520" s="27"/>
      <c r="B520" s="27"/>
      <c r="C520" s="278"/>
      <c r="D520" s="278"/>
      <c r="E520" s="278"/>
    </row>
    <row r="521" spans="1:5" ht="15.95" customHeight="1" x14ac:dyDescent="0.2">
      <c r="A521" s="27"/>
      <c r="B521" s="27"/>
      <c r="C521" s="278"/>
      <c r="D521" s="278"/>
      <c r="E521" s="278"/>
    </row>
    <row r="522" spans="1:5" ht="15.95" customHeight="1" x14ac:dyDescent="0.2">
      <c r="A522" s="27"/>
      <c r="B522" s="27"/>
      <c r="C522" s="278"/>
      <c r="D522" s="278"/>
      <c r="E522" s="278"/>
    </row>
    <row r="523" spans="1:5" ht="15.95" customHeight="1" x14ac:dyDescent="0.2">
      <c r="A523" s="27"/>
      <c r="B523" s="27"/>
      <c r="C523" s="278"/>
      <c r="D523" s="278"/>
      <c r="E523" s="278"/>
    </row>
    <row r="524" spans="1:5" ht="15.95" customHeight="1" x14ac:dyDescent="0.2">
      <c r="A524" s="27"/>
      <c r="B524" s="27"/>
      <c r="C524" s="278"/>
      <c r="D524" s="278"/>
      <c r="E524" s="278"/>
    </row>
    <row r="525" spans="1:5" ht="15.95" customHeight="1" x14ac:dyDescent="0.2">
      <c r="A525" s="27"/>
      <c r="B525" s="27"/>
      <c r="C525" s="278"/>
      <c r="D525" s="278"/>
      <c r="E525" s="278"/>
    </row>
    <row r="526" spans="1:5" ht="15.95" customHeight="1" x14ac:dyDescent="0.2">
      <c r="A526" s="27"/>
      <c r="B526" s="27"/>
      <c r="C526" s="278"/>
      <c r="D526" s="278"/>
      <c r="E526" s="278"/>
    </row>
    <row r="527" spans="1:5" ht="15.95" customHeight="1" x14ac:dyDescent="0.2">
      <c r="A527" s="27"/>
      <c r="B527" s="27"/>
      <c r="C527" s="278"/>
      <c r="D527" s="278"/>
      <c r="E527" s="278"/>
    </row>
    <row r="528" spans="1:5" ht="15.95" customHeight="1" x14ac:dyDescent="0.2">
      <c r="A528" s="27"/>
      <c r="B528" s="27"/>
      <c r="C528" s="278"/>
      <c r="D528" s="278"/>
      <c r="E528" s="278"/>
    </row>
    <row r="529" spans="1:5" ht="15.95" customHeight="1" x14ac:dyDescent="0.2">
      <c r="A529" s="27"/>
      <c r="B529" s="27"/>
      <c r="C529" s="278"/>
      <c r="D529" s="278"/>
      <c r="E529" s="278"/>
    </row>
    <row r="530" spans="1:5" ht="15.95" customHeight="1" x14ac:dyDescent="0.2">
      <c r="A530" s="27"/>
      <c r="B530" s="27"/>
      <c r="C530" s="278"/>
      <c r="D530" s="278"/>
      <c r="E530" s="278"/>
    </row>
    <row r="531" spans="1:5" ht="15.95" customHeight="1" x14ac:dyDescent="0.2">
      <c r="A531" s="27"/>
      <c r="B531" s="27"/>
      <c r="C531" s="278"/>
      <c r="D531" s="278"/>
      <c r="E531" s="278"/>
    </row>
    <row r="532" spans="1:5" ht="15.95" customHeight="1" x14ac:dyDescent="0.2">
      <c r="A532" s="27"/>
      <c r="B532" s="27"/>
      <c r="C532" s="278"/>
      <c r="D532" s="278"/>
      <c r="E532" s="278"/>
    </row>
    <row r="533" spans="1:5" ht="15.95" customHeight="1" x14ac:dyDescent="0.2">
      <c r="A533" s="27"/>
      <c r="B533" s="27"/>
      <c r="C533" s="278"/>
      <c r="D533" s="278"/>
      <c r="E533" s="278"/>
    </row>
    <row r="534" spans="1:5" ht="15.95" customHeight="1" x14ac:dyDescent="0.2">
      <c r="A534" s="27"/>
      <c r="B534" s="27"/>
      <c r="C534" s="278"/>
      <c r="D534" s="278"/>
      <c r="E534" s="278"/>
    </row>
    <row r="535" spans="1:5" ht="15.95" customHeight="1" x14ac:dyDescent="0.2">
      <c r="A535" s="27"/>
      <c r="B535" s="27"/>
      <c r="C535" s="278"/>
      <c r="D535" s="278"/>
      <c r="E535" s="278"/>
    </row>
    <row r="536" spans="1:5" ht="15.95" customHeight="1" x14ac:dyDescent="0.2">
      <c r="A536" s="27"/>
      <c r="B536" s="27"/>
      <c r="C536" s="278"/>
      <c r="D536" s="278"/>
      <c r="E536" s="278"/>
    </row>
    <row r="537" spans="1:5" ht="15.95" customHeight="1" x14ac:dyDescent="0.2">
      <c r="A537" s="27"/>
      <c r="B537" s="27"/>
      <c r="C537" s="278"/>
      <c r="D537" s="278"/>
      <c r="E537" s="278"/>
    </row>
    <row r="538" spans="1:5" ht="15.95" customHeight="1" x14ac:dyDescent="0.2">
      <c r="A538" s="27"/>
      <c r="B538" s="27"/>
      <c r="C538" s="278"/>
      <c r="D538" s="278"/>
      <c r="E538" s="278"/>
    </row>
    <row r="539" spans="1:5" ht="15.95" customHeight="1" x14ac:dyDescent="0.2">
      <c r="A539" s="27"/>
      <c r="B539" s="27"/>
      <c r="C539" s="278"/>
      <c r="D539" s="278"/>
      <c r="E539" s="278"/>
    </row>
    <row r="540" spans="1:5" ht="15.95" customHeight="1" x14ac:dyDescent="0.2">
      <c r="A540" s="27"/>
      <c r="B540" s="27"/>
      <c r="C540" s="278"/>
      <c r="D540" s="278"/>
      <c r="E540" s="278"/>
    </row>
    <row r="541" spans="1:5" ht="15.95" customHeight="1" x14ac:dyDescent="0.2">
      <c r="A541" s="27"/>
      <c r="B541" s="27"/>
      <c r="C541" s="278"/>
      <c r="D541" s="278"/>
      <c r="E541" s="278"/>
    </row>
    <row r="542" spans="1:5" ht="15.95" customHeight="1" x14ac:dyDescent="0.2">
      <c r="A542" s="27"/>
      <c r="B542" s="27"/>
      <c r="C542" s="278"/>
      <c r="D542" s="278"/>
      <c r="E542" s="278"/>
    </row>
    <row r="543" spans="1:5" ht="15.95" customHeight="1" x14ac:dyDescent="0.2">
      <c r="A543" s="27"/>
      <c r="B543" s="27"/>
      <c r="C543" s="278"/>
      <c r="D543" s="278"/>
      <c r="E543" s="278"/>
    </row>
    <row r="544" spans="1:5" ht="15.95" customHeight="1" x14ac:dyDescent="0.2">
      <c r="A544" s="27"/>
      <c r="B544" s="27"/>
      <c r="C544" s="278"/>
      <c r="D544" s="278"/>
      <c r="E544" s="278"/>
    </row>
    <row r="545" spans="1:5" ht="15.95" customHeight="1" x14ac:dyDescent="0.2">
      <c r="A545" s="27"/>
      <c r="B545" s="27"/>
      <c r="C545" s="278"/>
      <c r="D545" s="278"/>
      <c r="E545" s="278"/>
    </row>
    <row r="546" spans="1:5" ht="15.95" customHeight="1" x14ac:dyDescent="0.2">
      <c r="A546" s="27"/>
      <c r="B546" s="27"/>
      <c r="C546" s="278"/>
      <c r="D546" s="278"/>
      <c r="E546" s="278"/>
    </row>
    <row r="547" spans="1:5" ht="15.95" customHeight="1" x14ac:dyDescent="0.2">
      <c r="A547" s="27"/>
      <c r="B547" s="27"/>
      <c r="C547" s="278"/>
      <c r="D547" s="278"/>
      <c r="E547" s="278"/>
    </row>
    <row r="548" spans="1:5" ht="15.95" customHeight="1" x14ac:dyDescent="0.2">
      <c r="A548" s="27"/>
      <c r="B548" s="27"/>
      <c r="C548" s="278"/>
      <c r="D548" s="278"/>
      <c r="E548" s="278"/>
    </row>
    <row r="549" spans="1:5" ht="15.95" customHeight="1" x14ac:dyDescent="0.2">
      <c r="A549" s="27"/>
      <c r="B549" s="27"/>
      <c r="C549" s="278"/>
      <c r="D549" s="278"/>
      <c r="E549" s="278"/>
    </row>
    <row r="550" spans="1:5" x14ac:dyDescent="0.2">
      <c r="A550" s="27"/>
      <c r="B550" s="27"/>
      <c r="C550" s="278"/>
      <c r="D550" s="278"/>
      <c r="E550" s="278"/>
    </row>
    <row r="551" spans="1:5" x14ac:dyDescent="0.2">
      <c r="A551" s="27"/>
      <c r="B551" s="27"/>
      <c r="C551" s="278"/>
      <c r="D551" s="278"/>
      <c r="E551" s="278"/>
    </row>
    <row r="552" spans="1:5" x14ac:dyDescent="0.2">
      <c r="A552" s="27"/>
      <c r="B552" s="27"/>
      <c r="C552" s="278"/>
      <c r="D552" s="278"/>
      <c r="E552" s="278"/>
    </row>
    <row r="553" spans="1:5" x14ac:dyDescent="0.2">
      <c r="A553" s="27"/>
      <c r="B553" s="27"/>
      <c r="C553" s="278"/>
      <c r="D553" s="278"/>
      <c r="E553" s="278"/>
    </row>
    <row r="554" spans="1:5" x14ac:dyDescent="0.2">
      <c r="A554" s="27"/>
      <c r="B554" s="27"/>
      <c r="C554" s="278"/>
      <c r="D554" s="278"/>
      <c r="E554" s="278"/>
    </row>
    <row r="555" spans="1:5" x14ac:dyDescent="0.2">
      <c r="A555" s="27"/>
      <c r="B555" s="27"/>
      <c r="C555" s="278"/>
      <c r="D555" s="278"/>
      <c r="E555" s="278"/>
    </row>
    <row r="556" spans="1:5" x14ac:dyDescent="0.2">
      <c r="A556" s="27"/>
      <c r="B556" s="27"/>
      <c r="C556" s="278"/>
      <c r="D556" s="278"/>
      <c r="E556" s="278"/>
    </row>
    <row r="557" spans="1:5" x14ac:dyDescent="0.2">
      <c r="A557" s="27"/>
      <c r="B557" s="27"/>
      <c r="C557" s="278"/>
      <c r="D557" s="278"/>
      <c r="E557" s="278"/>
    </row>
    <row r="558" spans="1:5" x14ac:dyDescent="0.2">
      <c r="A558" s="27"/>
      <c r="B558" s="27"/>
      <c r="C558" s="278"/>
      <c r="D558" s="278"/>
      <c r="E558" s="278"/>
    </row>
    <row r="559" spans="1:5" x14ac:dyDescent="0.2">
      <c r="A559" s="27"/>
      <c r="B559" s="27"/>
      <c r="C559" s="278"/>
      <c r="D559" s="278"/>
      <c r="E559" s="278"/>
    </row>
    <row r="560" spans="1:5" x14ac:dyDescent="0.2">
      <c r="A560" s="27"/>
      <c r="B560" s="27"/>
      <c r="C560" s="278"/>
      <c r="D560" s="278"/>
      <c r="E560" s="278"/>
    </row>
    <row r="561" spans="1:5" x14ac:dyDescent="0.2">
      <c r="A561" s="27"/>
      <c r="B561" s="27"/>
      <c r="C561" s="278"/>
      <c r="D561" s="278"/>
      <c r="E561" s="278"/>
    </row>
    <row r="562" spans="1:5" x14ac:dyDescent="0.2">
      <c r="A562" s="27"/>
      <c r="B562" s="27"/>
      <c r="C562" s="278"/>
      <c r="D562" s="278"/>
      <c r="E562" s="278"/>
    </row>
    <row r="563" spans="1:5" x14ac:dyDescent="0.2">
      <c r="A563" s="27"/>
      <c r="B563" s="27"/>
      <c r="C563" s="278"/>
      <c r="D563" s="278"/>
      <c r="E563" s="278"/>
    </row>
    <row r="564" spans="1:5" x14ac:dyDescent="0.2">
      <c r="A564" s="27"/>
      <c r="B564" s="27"/>
      <c r="C564" s="278"/>
      <c r="D564" s="278"/>
      <c r="E564" s="278"/>
    </row>
    <row r="565" spans="1:5" x14ac:dyDescent="0.2">
      <c r="A565" s="27"/>
      <c r="B565" s="27"/>
      <c r="C565" s="278"/>
      <c r="D565" s="278"/>
      <c r="E565" s="278"/>
    </row>
    <row r="566" spans="1:5" x14ac:dyDescent="0.2">
      <c r="A566" s="27"/>
      <c r="B566" s="27"/>
      <c r="C566" s="278"/>
      <c r="D566" s="278"/>
      <c r="E566" s="278"/>
    </row>
    <row r="567" spans="1:5" x14ac:dyDescent="0.2">
      <c r="A567" s="27"/>
      <c r="B567" s="27"/>
      <c r="C567" s="278"/>
      <c r="D567" s="278"/>
      <c r="E567" s="278"/>
    </row>
    <row r="568" spans="1:5" x14ac:dyDescent="0.2">
      <c r="A568" s="27"/>
      <c r="B568" s="27"/>
      <c r="C568" s="278"/>
      <c r="D568" s="278"/>
      <c r="E568" s="278"/>
    </row>
    <row r="569" spans="1:5" x14ac:dyDescent="0.2">
      <c r="A569" s="27"/>
      <c r="B569" s="27"/>
      <c r="C569" s="278"/>
      <c r="D569" s="278"/>
      <c r="E569" s="278"/>
    </row>
    <row r="570" spans="1:5" x14ac:dyDescent="0.2">
      <c r="A570" s="27"/>
      <c r="B570" s="27"/>
      <c r="C570" s="278"/>
      <c r="D570" s="278"/>
      <c r="E570" s="278"/>
    </row>
    <row r="571" spans="1:5" x14ac:dyDescent="0.2">
      <c r="A571" s="27"/>
      <c r="B571" s="27"/>
      <c r="C571" s="278"/>
      <c r="D571" s="278"/>
      <c r="E571" s="278"/>
    </row>
    <row r="572" spans="1:5" x14ac:dyDescent="0.2">
      <c r="A572" s="27"/>
      <c r="B572" s="27"/>
      <c r="C572" s="278"/>
      <c r="D572" s="278"/>
      <c r="E572" s="278"/>
    </row>
    <row r="573" spans="1:5" x14ac:dyDescent="0.2">
      <c r="A573" s="27"/>
      <c r="B573" s="27"/>
      <c r="C573" s="278"/>
      <c r="D573" s="278"/>
      <c r="E573" s="278"/>
    </row>
    <row r="574" spans="1:5" x14ac:dyDescent="0.2">
      <c r="A574" s="27"/>
      <c r="B574" s="27"/>
      <c r="C574" s="278"/>
      <c r="D574" s="278"/>
      <c r="E574" s="278"/>
    </row>
    <row r="575" spans="1:5" x14ac:dyDescent="0.2">
      <c r="A575" s="27"/>
      <c r="B575" s="27"/>
      <c r="C575" s="278"/>
      <c r="D575" s="278"/>
      <c r="E575" s="278"/>
    </row>
    <row r="576" spans="1:5" x14ac:dyDescent="0.2">
      <c r="A576" s="27"/>
      <c r="B576" s="27"/>
      <c r="C576" s="278"/>
      <c r="D576" s="278"/>
      <c r="E576" s="278"/>
    </row>
    <row r="577" spans="1:5" x14ac:dyDescent="0.2">
      <c r="A577" s="27"/>
      <c r="B577" s="27"/>
      <c r="C577" s="278"/>
      <c r="D577" s="278"/>
      <c r="E577" s="278"/>
    </row>
    <row r="578" spans="1:5" x14ac:dyDescent="0.2">
      <c r="A578" s="27"/>
      <c r="B578" s="27"/>
      <c r="C578" s="278"/>
      <c r="D578" s="278"/>
      <c r="E578" s="278"/>
    </row>
    <row r="579" spans="1:5" x14ac:dyDescent="0.2">
      <c r="A579" s="27"/>
      <c r="B579" s="27"/>
      <c r="C579" s="278"/>
      <c r="D579" s="278"/>
      <c r="E579" s="278"/>
    </row>
    <row r="580" spans="1:5" x14ac:dyDescent="0.2">
      <c r="A580" s="27"/>
      <c r="B580" s="27"/>
      <c r="C580" s="278"/>
      <c r="D580" s="278"/>
      <c r="E580" s="278"/>
    </row>
    <row r="581" spans="1:5" x14ac:dyDescent="0.2">
      <c r="A581" s="27"/>
      <c r="B581" s="27"/>
      <c r="C581" s="278"/>
      <c r="D581" s="278"/>
      <c r="E581" s="278"/>
    </row>
    <row r="582" spans="1:5" x14ac:dyDescent="0.2">
      <c r="A582" s="27"/>
      <c r="B582" s="27"/>
      <c r="C582" s="278"/>
      <c r="D582" s="278"/>
      <c r="E582" s="278"/>
    </row>
    <row r="583" spans="1:5" x14ac:dyDescent="0.2">
      <c r="A583" s="27"/>
      <c r="B583" s="27"/>
      <c r="C583" s="278"/>
      <c r="D583" s="278"/>
      <c r="E583" s="278"/>
    </row>
    <row r="584" spans="1:5" x14ac:dyDescent="0.2">
      <c r="A584" s="27"/>
      <c r="B584" s="27"/>
      <c r="C584" s="278"/>
      <c r="D584" s="278"/>
      <c r="E584" s="278"/>
    </row>
  </sheetData>
  <mergeCells count="13">
    <mergeCell ref="A177:E177"/>
    <mergeCell ref="A178:E178"/>
    <mergeCell ref="A176:E176"/>
    <mergeCell ref="D1:E1"/>
    <mergeCell ref="A12:B12"/>
    <mergeCell ref="A13:B13"/>
    <mergeCell ref="C5:C7"/>
    <mergeCell ref="D5:E7"/>
    <mergeCell ref="C8:D14"/>
    <mergeCell ref="E8:E14"/>
    <mergeCell ref="A11:B11"/>
    <mergeCell ref="A10:B10"/>
    <mergeCell ref="A9:B9"/>
  </mergeCells>
  <phoneticPr fontId="17" type="noConversion"/>
  <hyperlinks>
    <hyperlink ref="D1" location="'Spis tablic     List of tables'!A39" display="Powrót do spisu tablic"/>
    <hyperlink ref="D1:E1" location="'Spis tablic     List of tables'!A42" display="'Spis tablic     List of tables'!A42"/>
  </hyperlinks>
  <pageMargins left="0.75" right="0.75" top="1" bottom="1" header="0.5" footer="0.5"/>
  <pageSetup paperSize="9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workbookViewId="0"/>
  </sheetViews>
  <sheetFormatPr defaultRowHeight="12.75" x14ac:dyDescent="0.2"/>
  <cols>
    <col min="1" max="1" width="30.5703125" style="469" customWidth="1"/>
    <col min="2" max="5" width="17.7109375" style="470" customWidth="1"/>
    <col min="6" max="6" width="17.7109375" style="471" customWidth="1"/>
    <col min="7" max="16384" width="9.140625" style="415"/>
  </cols>
  <sheetData>
    <row r="1" spans="1:7" ht="15.95" customHeight="1" x14ac:dyDescent="0.25">
      <c r="A1" s="441" t="s">
        <v>751</v>
      </c>
      <c r="B1" s="442"/>
      <c r="C1" s="443"/>
      <c r="D1" s="443"/>
      <c r="E1" s="443"/>
      <c r="F1" s="1150" t="s">
        <v>364</v>
      </c>
      <c r="G1" s="1151"/>
    </row>
    <row r="2" spans="1:7" ht="15.95" customHeight="1" x14ac:dyDescent="0.25">
      <c r="A2" s="444" t="s">
        <v>1186</v>
      </c>
      <c r="B2" s="442"/>
      <c r="C2" s="443"/>
      <c r="D2" s="443"/>
      <c r="E2" s="443"/>
      <c r="F2" s="1151"/>
      <c r="G2" s="1151"/>
    </row>
    <row r="3" spans="1:7" ht="15.95" customHeight="1" x14ac:dyDescent="0.25">
      <c r="A3" s="445" t="s">
        <v>380</v>
      </c>
      <c r="B3" s="442"/>
      <c r="C3" s="443"/>
      <c r="D3" s="443"/>
      <c r="E3" s="443"/>
      <c r="F3" s="446"/>
      <c r="G3" s="428"/>
    </row>
    <row r="4" spans="1:7" ht="15.95" customHeight="1" x14ac:dyDescent="0.2">
      <c r="A4" s="447" t="s">
        <v>1187</v>
      </c>
      <c r="B4" s="448"/>
      <c r="C4" s="449"/>
      <c r="D4" s="449"/>
      <c r="E4" s="449"/>
      <c r="F4" s="450"/>
      <c r="G4" s="428"/>
    </row>
    <row r="5" spans="1:7" ht="15.95" customHeight="1" x14ac:dyDescent="0.2">
      <c r="A5" s="451"/>
      <c r="B5" s="442"/>
      <c r="C5" s="443"/>
      <c r="D5" s="443"/>
      <c r="E5" s="443"/>
      <c r="F5" s="446"/>
      <c r="G5" s="428"/>
    </row>
    <row r="6" spans="1:7" ht="15.95" customHeight="1" x14ac:dyDescent="0.2">
      <c r="A6" s="452"/>
      <c r="B6" s="1155">
        <v>2015</v>
      </c>
      <c r="C6" s="1156"/>
      <c r="D6" s="1155">
        <v>2016</v>
      </c>
      <c r="E6" s="1159"/>
      <c r="F6" s="1155">
        <v>2017</v>
      </c>
    </row>
    <row r="7" spans="1:7" ht="15.95" customHeight="1" x14ac:dyDescent="0.2">
      <c r="A7" s="431" t="s">
        <v>204</v>
      </c>
      <c r="B7" s="1157"/>
      <c r="C7" s="1158"/>
      <c r="D7" s="1157"/>
      <c r="E7" s="1160"/>
      <c r="F7" s="1157"/>
    </row>
    <row r="8" spans="1:7" ht="15.95" customHeight="1" x14ac:dyDescent="0.2">
      <c r="A8" s="432" t="s">
        <v>205</v>
      </c>
      <c r="B8" s="1148" t="s">
        <v>290</v>
      </c>
      <c r="C8" s="1153" t="s">
        <v>292</v>
      </c>
      <c r="D8" s="1148" t="s">
        <v>290</v>
      </c>
      <c r="E8" s="1148" t="s">
        <v>292</v>
      </c>
      <c r="F8" s="1148" t="s">
        <v>290</v>
      </c>
    </row>
    <row r="9" spans="1:7" ht="15.95" customHeight="1" thickBot="1" x14ac:dyDescent="0.25">
      <c r="A9" s="453"/>
      <c r="B9" s="1152"/>
      <c r="C9" s="1154"/>
      <c r="D9" s="1152"/>
      <c r="E9" s="1149"/>
      <c r="F9" s="1152"/>
    </row>
    <row r="10" spans="1:7" ht="45.75" customHeight="1" x14ac:dyDescent="0.2">
      <c r="A10" s="1161" t="s">
        <v>742</v>
      </c>
      <c r="B10" s="1161"/>
      <c r="C10" s="1161"/>
      <c r="D10" s="1161"/>
      <c r="E10" s="1161"/>
      <c r="F10" s="1161"/>
    </row>
    <row r="11" spans="1:7" s="430" customFormat="1" ht="15.95" customHeight="1" x14ac:dyDescent="0.2">
      <c r="A11" s="454" t="s">
        <v>381</v>
      </c>
      <c r="B11" s="455">
        <v>295.60000000000002</v>
      </c>
      <c r="C11" s="456">
        <v>296</v>
      </c>
      <c r="D11" s="457">
        <v>296.3</v>
      </c>
      <c r="E11" s="457">
        <v>296.60000000000002</v>
      </c>
      <c r="F11" s="455">
        <v>297.10000000000002</v>
      </c>
    </row>
    <row r="12" spans="1:7" s="430" customFormat="1" ht="15.95" customHeight="1" x14ac:dyDescent="0.2">
      <c r="A12" s="458"/>
      <c r="B12" s="457"/>
      <c r="C12" s="456"/>
      <c r="D12" s="457"/>
      <c r="E12" s="457"/>
      <c r="F12" s="457"/>
    </row>
    <row r="13" spans="1:7" s="430" customFormat="1" ht="15.95" customHeight="1" x14ac:dyDescent="0.2">
      <c r="A13" s="458" t="s">
        <v>1046</v>
      </c>
      <c r="B13" s="457">
        <v>357</v>
      </c>
      <c r="C13" s="456">
        <v>355.6</v>
      </c>
      <c r="D13" s="457">
        <v>355</v>
      </c>
      <c r="E13" s="457">
        <v>353.9</v>
      </c>
      <c r="F13" s="457">
        <v>353.2</v>
      </c>
    </row>
    <row r="14" spans="1:7" s="430" customFormat="1" ht="15.95" customHeight="1" x14ac:dyDescent="0.2">
      <c r="A14" s="458"/>
      <c r="B14" s="457"/>
      <c r="C14" s="456"/>
      <c r="D14" s="457"/>
      <c r="E14" s="457"/>
      <c r="F14" s="457"/>
    </row>
    <row r="15" spans="1:7" s="430" customFormat="1" ht="15.95" customHeight="1" x14ac:dyDescent="0.2">
      <c r="A15" s="458" t="s">
        <v>1045</v>
      </c>
      <c r="B15" s="457">
        <v>461.8</v>
      </c>
      <c r="C15" s="456">
        <v>462.2</v>
      </c>
      <c r="D15" s="457">
        <v>463</v>
      </c>
      <c r="E15" s="457">
        <v>463.8</v>
      </c>
      <c r="F15" s="457">
        <v>464.3</v>
      </c>
    </row>
    <row r="16" spans="1:7" s="430" customFormat="1" ht="15.95" customHeight="1" x14ac:dyDescent="0.2">
      <c r="A16" s="458"/>
      <c r="B16" s="457"/>
      <c r="C16" s="456"/>
      <c r="D16" s="457"/>
      <c r="E16" s="457"/>
      <c r="F16" s="457"/>
    </row>
    <row r="17" spans="1:6" s="430" customFormat="1" ht="15.95" customHeight="1" x14ac:dyDescent="0.2">
      <c r="A17" s="458" t="s">
        <v>265</v>
      </c>
      <c r="B17" s="457">
        <v>124.1</v>
      </c>
      <c r="C17" s="456">
        <v>123.8</v>
      </c>
      <c r="D17" s="457">
        <v>123.9</v>
      </c>
      <c r="E17" s="457">
        <v>124</v>
      </c>
      <c r="F17" s="457">
        <v>124</v>
      </c>
    </row>
    <row r="18" spans="1:6" s="430" customFormat="1" ht="15.95" customHeight="1" x14ac:dyDescent="0.2">
      <c r="A18" s="458"/>
      <c r="B18" s="457"/>
      <c r="C18" s="456"/>
      <c r="D18" s="457"/>
      <c r="E18" s="457"/>
      <c r="F18" s="457"/>
    </row>
    <row r="19" spans="1:6" s="430" customFormat="1" ht="15.95" customHeight="1" x14ac:dyDescent="0.2">
      <c r="A19" s="458" t="s">
        <v>266</v>
      </c>
      <c r="B19" s="457">
        <v>300.8</v>
      </c>
      <c r="C19" s="456">
        <v>299.89999999999998</v>
      </c>
      <c r="D19" s="457">
        <v>299</v>
      </c>
      <c r="E19" s="457">
        <v>298.10000000000002</v>
      </c>
      <c r="F19" s="457">
        <v>297.2</v>
      </c>
    </row>
    <row r="20" spans="1:6" s="430" customFormat="1" ht="15.95" customHeight="1" x14ac:dyDescent="0.2">
      <c r="A20" s="458"/>
      <c r="B20" s="457"/>
      <c r="C20" s="456"/>
      <c r="D20" s="457"/>
      <c r="E20" s="457"/>
      <c r="F20" s="457"/>
    </row>
    <row r="21" spans="1:6" s="430" customFormat="1" ht="15.95" customHeight="1" x14ac:dyDescent="0.2">
      <c r="A21" s="458" t="s">
        <v>47</v>
      </c>
      <c r="B21" s="457">
        <v>198.5</v>
      </c>
      <c r="C21" s="456">
        <v>198</v>
      </c>
      <c r="D21" s="457">
        <v>197.7</v>
      </c>
      <c r="E21" s="457">
        <v>197.7</v>
      </c>
      <c r="F21" s="457">
        <v>197.3</v>
      </c>
    </row>
    <row r="22" spans="1:6" s="430" customFormat="1" ht="15.95" customHeight="1" x14ac:dyDescent="0.2">
      <c r="A22" s="458"/>
      <c r="B22" s="457"/>
      <c r="C22" s="456"/>
      <c r="D22" s="457"/>
      <c r="E22" s="457"/>
      <c r="F22" s="457"/>
    </row>
    <row r="23" spans="1:6" s="462" customFormat="1" ht="15.95" customHeight="1" x14ac:dyDescent="0.2">
      <c r="A23" s="459" t="s">
        <v>1047</v>
      </c>
      <c r="B23" s="460">
        <v>762.5</v>
      </c>
      <c r="C23" s="461">
        <v>761.1</v>
      </c>
      <c r="D23" s="460">
        <v>762.4</v>
      </c>
      <c r="E23" s="460">
        <v>765.3</v>
      </c>
      <c r="F23" s="460">
        <v>766.7</v>
      </c>
    </row>
    <row r="24" spans="1:6" s="430" customFormat="1" ht="15.95" customHeight="1" x14ac:dyDescent="0.2">
      <c r="A24" s="458"/>
      <c r="B24" s="457"/>
      <c r="C24" s="456"/>
      <c r="D24" s="457"/>
      <c r="E24" s="457"/>
      <c r="F24" s="457"/>
    </row>
    <row r="25" spans="1:6" s="430" customFormat="1" ht="15.95" customHeight="1" x14ac:dyDescent="0.2">
      <c r="A25" s="458" t="s">
        <v>1044</v>
      </c>
      <c r="B25" s="457">
        <v>341.4</v>
      </c>
      <c r="C25" s="456">
        <v>340.7</v>
      </c>
      <c r="D25" s="457">
        <v>340.7</v>
      </c>
      <c r="E25" s="457">
        <v>340.5</v>
      </c>
      <c r="F25" s="457">
        <v>340.2</v>
      </c>
    </row>
    <row r="26" spans="1:6" s="430" customFormat="1" ht="15.95" customHeight="1" x14ac:dyDescent="0.2">
      <c r="A26" s="458"/>
      <c r="B26" s="457"/>
      <c r="C26" s="456"/>
      <c r="D26" s="457"/>
      <c r="E26" s="457"/>
      <c r="F26" s="457"/>
    </row>
    <row r="27" spans="1:6" s="430" customFormat="1" ht="15.95" customHeight="1" x14ac:dyDescent="0.2">
      <c r="A27" s="458" t="s">
        <v>1041</v>
      </c>
      <c r="B27" s="457">
        <v>703.2</v>
      </c>
      <c r="C27" s="456">
        <v>701</v>
      </c>
      <c r="D27" s="457">
        <v>698.7</v>
      </c>
      <c r="E27" s="457">
        <v>696.5</v>
      </c>
      <c r="F27" s="457">
        <v>693.8</v>
      </c>
    </row>
    <row r="28" spans="1:6" s="430" customFormat="1" ht="15.95" customHeight="1" x14ac:dyDescent="0.2">
      <c r="A28" s="458"/>
      <c r="B28" s="457"/>
      <c r="C28" s="463"/>
      <c r="D28" s="464"/>
      <c r="E28" s="464"/>
      <c r="F28" s="457"/>
    </row>
    <row r="29" spans="1:6" s="430" customFormat="1" ht="15.95" customHeight="1" x14ac:dyDescent="0.2">
      <c r="A29" s="465" t="s">
        <v>1042</v>
      </c>
      <c r="B29" s="464">
        <v>174.1</v>
      </c>
      <c r="C29" s="464">
        <v>173.4</v>
      </c>
      <c r="D29" s="464">
        <v>173.6</v>
      </c>
      <c r="E29" s="464">
        <v>173</v>
      </c>
      <c r="F29" s="464">
        <v>173</v>
      </c>
    </row>
    <row r="30" spans="1:6" s="430" customFormat="1" ht="15.95" customHeight="1" x14ac:dyDescent="0.2">
      <c r="A30" s="465"/>
      <c r="B30" s="464"/>
      <c r="C30" s="464"/>
      <c r="D30" s="464"/>
      <c r="E30" s="464"/>
      <c r="F30" s="464"/>
    </row>
    <row r="31" spans="1:6" s="430" customFormat="1" ht="15.95" customHeight="1" x14ac:dyDescent="0.2">
      <c r="A31" s="465" t="s">
        <v>389</v>
      </c>
      <c r="B31" s="464">
        <v>119.5</v>
      </c>
      <c r="C31" s="464">
        <v>118.9</v>
      </c>
      <c r="D31" s="464">
        <v>118.9</v>
      </c>
      <c r="E31" s="464">
        <v>118.7</v>
      </c>
      <c r="F31" s="464">
        <v>128.1</v>
      </c>
    </row>
    <row r="32" spans="1:6" s="430" customFormat="1" ht="15.95" customHeight="1" x14ac:dyDescent="0.2">
      <c r="A32" s="465"/>
      <c r="B32" s="464"/>
      <c r="C32" s="464"/>
      <c r="D32" s="464"/>
      <c r="E32" s="464"/>
      <c r="F32" s="464"/>
    </row>
    <row r="33" spans="1:6" s="430" customFormat="1" ht="15.95" customHeight="1" x14ac:dyDescent="0.2">
      <c r="A33" s="465" t="s">
        <v>1040</v>
      </c>
      <c r="B33" s="464">
        <v>544.6</v>
      </c>
      <c r="C33" s="464">
        <v>542.29999999999995</v>
      </c>
      <c r="D33" s="464">
        <v>541.6</v>
      </c>
      <c r="E33" s="464">
        <v>540.4</v>
      </c>
      <c r="F33" s="464">
        <v>539.5</v>
      </c>
    </row>
    <row r="34" spans="1:6" s="462" customFormat="1" ht="15.95" customHeight="1" x14ac:dyDescent="0.2">
      <c r="A34" s="465"/>
      <c r="B34" s="464"/>
      <c r="C34" s="463"/>
      <c r="D34" s="464"/>
      <c r="E34" s="464"/>
      <c r="F34" s="464"/>
    </row>
    <row r="35" spans="1:6" s="430" customFormat="1" ht="15.95" customHeight="1" x14ac:dyDescent="0.2">
      <c r="A35" s="465" t="s">
        <v>1039</v>
      </c>
      <c r="B35" s="464">
        <v>185.7</v>
      </c>
      <c r="C35" s="464">
        <v>185.9</v>
      </c>
      <c r="D35" s="464">
        <v>187</v>
      </c>
      <c r="E35" s="464">
        <v>187.4</v>
      </c>
      <c r="F35" s="464">
        <v>189.1</v>
      </c>
    </row>
    <row r="36" spans="1:6" s="430" customFormat="1" ht="15.95" customHeight="1" x14ac:dyDescent="0.2">
      <c r="A36" s="465"/>
      <c r="B36" s="464"/>
      <c r="C36" s="464"/>
      <c r="D36" s="464"/>
      <c r="E36" s="464"/>
      <c r="F36" s="464"/>
    </row>
    <row r="37" spans="1:6" s="430" customFormat="1" ht="15.95" customHeight="1" x14ac:dyDescent="0.2">
      <c r="A37" s="465" t="s">
        <v>1038</v>
      </c>
      <c r="B37" s="464">
        <v>407</v>
      </c>
      <c r="C37" s="464">
        <v>405.7</v>
      </c>
      <c r="D37" s="464">
        <v>405.4</v>
      </c>
      <c r="E37" s="464">
        <v>404.9</v>
      </c>
      <c r="F37" s="464">
        <v>404.4</v>
      </c>
    </row>
    <row r="38" spans="1:6" s="430" customFormat="1" ht="15.95" customHeight="1" x14ac:dyDescent="0.2">
      <c r="A38" s="465"/>
      <c r="B38" s="464"/>
      <c r="C38" s="464"/>
      <c r="D38" s="464"/>
      <c r="E38" s="464"/>
      <c r="F38" s="464"/>
    </row>
    <row r="39" spans="1:6" s="430" customFormat="1" ht="15.95" customHeight="1" x14ac:dyDescent="0.2">
      <c r="A39" s="465" t="s">
        <v>1037</v>
      </c>
      <c r="B39" s="464">
        <v>202.9</v>
      </c>
      <c r="C39" s="464">
        <v>202.7</v>
      </c>
      <c r="D39" s="464">
        <v>202.6</v>
      </c>
      <c r="E39" s="464">
        <v>202.5</v>
      </c>
      <c r="F39" s="464">
        <v>202.5</v>
      </c>
    </row>
    <row r="40" spans="1:6" s="430" customFormat="1" ht="15.95" customHeight="1" x14ac:dyDescent="0.2">
      <c r="A40" s="465"/>
      <c r="B40" s="464"/>
      <c r="C40" s="464"/>
      <c r="D40" s="464"/>
      <c r="E40" s="464"/>
      <c r="F40" s="464"/>
    </row>
    <row r="41" spans="1:6" s="430" customFormat="1" ht="15.95" customHeight="1" x14ac:dyDescent="0.2">
      <c r="A41" s="465" t="s">
        <v>1036</v>
      </c>
      <c r="B41" s="464">
        <v>1739.6</v>
      </c>
      <c r="C41" s="464">
        <v>1744.4</v>
      </c>
      <c r="D41" s="464">
        <v>1748.9</v>
      </c>
      <c r="E41" s="464">
        <v>1754</v>
      </c>
      <c r="F41" s="464">
        <v>1758.1</v>
      </c>
    </row>
    <row r="42" spans="1:6" s="430" customFormat="1" ht="15.95" customHeight="1" x14ac:dyDescent="0.2">
      <c r="A42" s="465"/>
      <c r="B42" s="464"/>
      <c r="C42" s="464"/>
      <c r="D42" s="464"/>
      <c r="E42" s="464"/>
      <c r="F42" s="464"/>
    </row>
    <row r="43" spans="1:6" s="430" customFormat="1" ht="15.95" customHeight="1" x14ac:dyDescent="0.2">
      <c r="A43" s="465" t="s">
        <v>1035</v>
      </c>
      <c r="B43" s="464">
        <v>634.4</v>
      </c>
      <c r="C43" s="464">
        <v>635.79999999999995</v>
      </c>
      <c r="D43" s="464">
        <v>637.1</v>
      </c>
      <c r="E43" s="464">
        <v>637.70000000000005</v>
      </c>
      <c r="F43" s="464">
        <v>638.4</v>
      </c>
    </row>
    <row r="44" spans="1:6" s="430" customFormat="1" ht="15.95" customHeight="1" x14ac:dyDescent="0.2">
      <c r="A44" s="465"/>
      <c r="B44" s="464"/>
      <c r="C44" s="464"/>
      <c r="D44" s="464"/>
      <c r="E44" s="464"/>
      <c r="F44" s="464"/>
    </row>
    <row r="45" spans="1:6" s="430" customFormat="1" ht="15.95" customHeight="1" x14ac:dyDescent="0.2">
      <c r="A45" s="465" t="s">
        <v>342</v>
      </c>
      <c r="B45" s="464">
        <v>138.80000000000001</v>
      </c>
      <c r="C45" s="463">
        <v>138.69999999999999</v>
      </c>
      <c r="D45" s="464">
        <v>138.9</v>
      </c>
      <c r="E45" s="464">
        <v>139.30000000000001</v>
      </c>
      <c r="F45" s="464">
        <v>139.6</v>
      </c>
    </row>
    <row r="46" spans="1:6" ht="39" customHeight="1" x14ac:dyDescent="0.2">
      <c r="A46" s="1162" t="s">
        <v>739</v>
      </c>
      <c r="B46" s="1162"/>
      <c r="C46" s="1162"/>
      <c r="D46" s="1162"/>
      <c r="E46" s="1163"/>
      <c r="F46" s="1163"/>
    </row>
    <row r="47" spans="1:6" s="430" customFormat="1" ht="15.95" customHeight="1" x14ac:dyDescent="0.2">
      <c r="A47" s="454" t="s">
        <v>381</v>
      </c>
      <c r="B47" s="456">
        <v>1.8</v>
      </c>
      <c r="C47" s="456">
        <v>1.8</v>
      </c>
      <c r="D47" s="457">
        <v>1.9</v>
      </c>
      <c r="E47" s="457">
        <v>2.5</v>
      </c>
      <c r="F47" s="457">
        <v>3.2</v>
      </c>
    </row>
    <row r="48" spans="1:6" s="430" customFormat="1" ht="15.95" customHeight="1" x14ac:dyDescent="0.2">
      <c r="A48" s="458"/>
      <c r="B48" s="456"/>
      <c r="C48" s="456"/>
      <c r="D48" s="457"/>
      <c r="E48" s="457"/>
      <c r="F48" s="457"/>
    </row>
    <row r="49" spans="1:6" s="430" customFormat="1" ht="15.95" customHeight="1" x14ac:dyDescent="0.2">
      <c r="A49" s="458" t="s">
        <v>1046</v>
      </c>
      <c r="B49" s="456">
        <v>-2</v>
      </c>
      <c r="C49" s="456">
        <v>-1.7</v>
      </c>
      <c r="D49" s="457">
        <v>-1.5</v>
      </c>
      <c r="E49" s="457">
        <v>-1.3</v>
      </c>
      <c r="F49" s="457">
        <v>-1.7</v>
      </c>
    </row>
    <row r="50" spans="1:6" s="430" customFormat="1" ht="15.95" customHeight="1" x14ac:dyDescent="0.2">
      <c r="A50" s="458"/>
      <c r="B50" s="456"/>
      <c r="C50" s="456"/>
      <c r="D50" s="457"/>
      <c r="E50" s="457"/>
      <c r="F50" s="457"/>
    </row>
    <row r="51" spans="1:6" s="430" customFormat="1" ht="15.95" customHeight="1" x14ac:dyDescent="0.2">
      <c r="A51" s="458" t="s">
        <v>1045</v>
      </c>
      <c r="B51" s="456">
        <v>-0.9</v>
      </c>
      <c r="C51" s="456">
        <v>0.1</v>
      </c>
      <c r="D51" s="457">
        <v>1.1000000000000001</v>
      </c>
      <c r="E51" s="457">
        <v>1.4</v>
      </c>
      <c r="F51" s="457">
        <v>0.7</v>
      </c>
    </row>
    <row r="52" spans="1:6" s="430" customFormat="1" ht="15.95" customHeight="1" x14ac:dyDescent="0.2">
      <c r="A52" s="458"/>
      <c r="B52" s="456"/>
      <c r="C52" s="456"/>
      <c r="D52" s="457"/>
      <c r="E52" s="457"/>
      <c r="F52" s="457"/>
    </row>
    <row r="53" spans="1:6" s="430" customFormat="1" ht="15.95" customHeight="1" x14ac:dyDescent="0.2">
      <c r="A53" s="458" t="s">
        <v>265</v>
      </c>
      <c r="B53" s="456">
        <v>-0.1</v>
      </c>
      <c r="C53" s="456">
        <v>-0.5</v>
      </c>
      <c r="D53" s="457">
        <v>0.2</v>
      </c>
      <c r="E53" s="457">
        <v>0</v>
      </c>
      <c r="F53" s="457">
        <v>0.3</v>
      </c>
    </row>
    <row r="54" spans="1:6" s="430" customFormat="1" ht="15.95" customHeight="1" x14ac:dyDescent="0.2">
      <c r="A54" s="458"/>
      <c r="B54" s="456"/>
      <c r="C54" s="456"/>
      <c r="D54" s="457"/>
      <c r="E54" s="457"/>
      <c r="F54" s="457"/>
    </row>
    <row r="55" spans="1:6" s="430" customFormat="1" ht="15.95" customHeight="1" x14ac:dyDescent="0.2">
      <c r="A55" s="458" t="s">
        <v>266</v>
      </c>
      <c r="B55" s="456">
        <v>-4.3</v>
      </c>
      <c r="C55" s="456">
        <v>-3.4</v>
      </c>
      <c r="D55" s="457">
        <v>-3.1</v>
      </c>
      <c r="E55" s="457">
        <v>-2.5</v>
      </c>
      <c r="F55" s="457">
        <v>-4.2</v>
      </c>
    </row>
    <row r="56" spans="1:6" s="430" customFormat="1" ht="15.95" customHeight="1" x14ac:dyDescent="0.2">
      <c r="A56" s="458"/>
      <c r="B56" s="456"/>
      <c r="C56" s="456"/>
      <c r="D56" s="457"/>
      <c r="E56" s="457"/>
      <c r="F56" s="457"/>
    </row>
    <row r="57" spans="1:6" s="430" customFormat="1" ht="15.95" customHeight="1" x14ac:dyDescent="0.2">
      <c r="A57" s="458" t="s">
        <v>47</v>
      </c>
      <c r="B57" s="456">
        <v>-2</v>
      </c>
      <c r="C57" s="456">
        <v>-1.7</v>
      </c>
      <c r="D57" s="457">
        <v>-1.8</v>
      </c>
      <c r="E57" s="457">
        <v>-1.4</v>
      </c>
      <c r="F57" s="457">
        <v>-1</v>
      </c>
    </row>
    <row r="58" spans="1:6" s="430" customFormat="1" ht="15.95" customHeight="1" x14ac:dyDescent="0.2">
      <c r="A58" s="458"/>
      <c r="B58" s="456"/>
      <c r="C58" s="456"/>
      <c r="D58" s="457"/>
      <c r="E58" s="457"/>
      <c r="F58" s="457"/>
    </row>
    <row r="59" spans="1:6" s="430" customFormat="1" ht="15.95" customHeight="1" x14ac:dyDescent="0.2">
      <c r="A59" s="458" t="s">
        <v>1043</v>
      </c>
      <c r="B59" s="461">
        <v>-0.5</v>
      </c>
      <c r="C59" s="461">
        <v>0.5</v>
      </c>
      <c r="D59" s="460">
        <v>1.7</v>
      </c>
      <c r="E59" s="460">
        <v>2.2000000000000002</v>
      </c>
      <c r="F59" s="460">
        <v>1.4</v>
      </c>
    </row>
    <row r="60" spans="1:6" s="430" customFormat="1" ht="15.95" customHeight="1" x14ac:dyDescent="0.2">
      <c r="A60" s="458"/>
      <c r="B60" s="456"/>
      <c r="C60" s="456"/>
      <c r="D60" s="457"/>
      <c r="E60" s="457"/>
      <c r="F60" s="457"/>
    </row>
    <row r="61" spans="1:6" s="430" customFormat="1" ht="15.95" customHeight="1" x14ac:dyDescent="0.2">
      <c r="A61" s="458" t="s">
        <v>1044</v>
      </c>
      <c r="B61" s="456">
        <v>0</v>
      </c>
      <c r="C61" s="456">
        <v>0.6</v>
      </c>
      <c r="D61" s="457">
        <v>0.4</v>
      </c>
      <c r="E61" s="457">
        <v>0.4</v>
      </c>
      <c r="F61" s="457">
        <v>-0.2</v>
      </c>
    </row>
    <row r="62" spans="1:6" s="430" customFormat="1" ht="15.95" customHeight="1" x14ac:dyDescent="0.2">
      <c r="A62" s="465"/>
      <c r="B62" s="456"/>
      <c r="C62" s="456"/>
      <c r="D62" s="457"/>
      <c r="E62" s="457"/>
      <c r="F62" s="457"/>
    </row>
    <row r="63" spans="1:6" s="430" customFormat="1" ht="15.95" customHeight="1" x14ac:dyDescent="0.2">
      <c r="A63" s="458" t="s">
        <v>1041</v>
      </c>
      <c r="B63" s="456">
        <v>-6.8</v>
      </c>
      <c r="C63" s="456">
        <v>-6.3</v>
      </c>
      <c r="D63" s="457">
        <v>-5.7</v>
      </c>
      <c r="E63" s="457">
        <v>-5</v>
      </c>
      <c r="F63" s="457">
        <v>-6.2</v>
      </c>
    </row>
    <row r="64" spans="1:6" s="430" customFormat="1" ht="15.95" customHeight="1" x14ac:dyDescent="0.2">
      <c r="A64" s="458"/>
      <c r="B64" s="463"/>
      <c r="C64" s="463"/>
      <c r="D64" s="464"/>
      <c r="E64" s="464"/>
      <c r="F64" s="464"/>
    </row>
    <row r="65" spans="1:6" s="430" customFormat="1" ht="15.95" customHeight="1" x14ac:dyDescent="0.2">
      <c r="A65" s="465" t="s">
        <v>1042</v>
      </c>
      <c r="B65" s="464">
        <v>0.7</v>
      </c>
      <c r="C65" s="464">
        <v>0.7</v>
      </c>
      <c r="D65" s="464">
        <v>0.4</v>
      </c>
      <c r="E65" s="464">
        <v>0.8</v>
      </c>
      <c r="F65" s="464">
        <v>1.3</v>
      </c>
    </row>
    <row r="66" spans="1:6" s="430" customFormat="1" ht="15.95" customHeight="1" x14ac:dyDescent="0.2">
      <c r="A66" s="465"/>
      <c r="B66" s="464"/>
      <c r="C66" s="464"/>
      <c r="D66" s="464"/>
      <c r="E66" s="464"/>
      <c r="F66" s="464"/>
    </row>
    <row r="67" spans="1:6" s="430" customFormat="1" ht="15.95" customHeight="1" x14ac:dyDescent="0.2">
      <c r="A67" s="465" t="s">
        <v>389</v>
      </c>
      <c r="B67" s="464">
        <v>-1.1000000000000001</v>
      </c>
      <c r="C67" s="464">
        <v>-0.6</v>
      </c>
      <c r="D67" s="464">
        <v>0.3</v>
      </c>
      <c r="E67" s="464">
        <v>0.6</v>
      </c>
      <c r="F67" s="464">
        <v>0.3</v>
      </c>
    </row>
    <row r="68" spans="1:6" s="430" customFormat="1" ht="15.95" customHeight="1" x14ac:dyDescent="0.2">
      <c r="A68" s="465"/>
      <c r="B68" s="464"/>
      <c r="C68" s="464"/>
      <c r="D68" s="464"/>
      <c r="E68" s="464"/>
      <c r="F68" s="464"/>
    </row>
    <row r="69" spans="1:6" s="430" customFormat="1" ht="15.95" customHeight="1" x14ac:dyDescent="0.2">
      <c r="A69" s="465" t="s">
        <v>1040</v>
      </c>
      <c r="B69" s="464">
        <v>-1</v>
      </c>
      <c r="C69" s="464">
        <v>-0.3</v>
      </c>
      <c r="D69" s="464">
        <v>0.3</v>
      </c>
      <c r="E69" s="464">
        <v>1</v>
      </c>
      <c r="F69" s="464">
        <v>0.7</v>
      </c>
    </row>
    <row r="70" spans="1:6" s="462" customFormat="1" ht="15.95" customHeight="1" x14ac:dyDescent="0.2">
      <c r="A70" s="465"/>
      <c r="B70" s="463"/>
      <c r="C70" s="463"/>
      <c r="D70" s="464"/>
      <c r="E70" s="464"/>
      <c r="F70" s="464"/>
    </row>
    <row r="71" spans="1:6" s="430" customFormat="1" ht="15.95" customHeight="1" x14ac:dyDescent="0.2">
      <c r="A71" s="465" t="s">
        <v>1039</v>
      </c>
      <c r="B71" s="464">
        <v>1.8</v>
      </c>
      <c r="C71" s="464">
        <v>2.2000000000000002</v>
      </c>
      <c r="D71" s="464">
        <v>3.6</v>
      </c>
      <c r="E71" s="464">
        <v>3.7</v>
      </c>
      <c r="F71" s="464">
        <v>4</v>
      </c>
    </row>
    <row r="72" spans="1:6" s="430" customFormat="1" ht="15.95" customHeight="1" x14ac:dyDescent="0.2">
      <c r="A72" s="465"/>
      <c r="B72" s="464"/>
      <c r="C72" s="464"/>
      <c r="D72" s="464"/>
      <c r="E72" s="464"/>
      <c r="F72" s="464"/>
    </row>
    <row r="73" spans="1:6" s="430" customFormat="1" ht="15.95" customHeight="1" x14ac:dyDescent="0.2">
      <c r="A73" s="465" t="s">
        <v>1038</v>
      </c>
      <c r="B73" s="464">
        <v>-2.2999999999999998</v>
      </c>
      <c r="C73" s="464">
        <v>-2.2000000000000002</v>
      </c>
      <c r="D73" s="464">
        <v>-1.9</v>
      </c>
      <c r="E73" s="464">
        <v>-1.4</v>
      </c>
      <c r="F73" s="464">
        <v>-2.4</v>
      </c>
    </row>
    <row r="74" spans="1:6" s="430" customFormat="1" ht="15.95" customHeight="1" x14ac:dyDescent="0.2">
      <c r="A74" s="465"/>
      <c r="B74" s="464"/>
      <c r="C74" s="464"/>
      <c r="D74" s="464"/>
      <c r="E74" s="464"/>
      <c r="F74" s="464"/>
    </row>
    <row r="75" spans="1:6" s="430" customFormat="1" ht="15.95" customHeight="1" x14ac:dyDescent="0.2">
      <c r="A75" s="465" t="s">
        <v>1037</v>
      </c>
      <c r="B75" s="464">
        <v>-0.5</v>
      </c>
      <c r="C75" s="464">
        <v>0.2</v>
      </c>
      <c r="D75" s="464">
        <v>0.4</v>
      </c>
      <c r="E75" s="464">
        <v>0.9</v>
      </c>
      <c r="F75" s="464">
        <v>0.3</v>
      </c>
    </row>
    <row r="76" spans="1:6" s="430" customFormat="1" ht="15.95" customHeight="1" x14ac:dyDescent="0.2">
      <c r="A76" s="465"/>
      <c r="B76" s="464"/>
      <c r="C76" s="464"/>
      <c r="D76" s="464"/>
      <c r="E76" s="464"/>
      <c r="F76" s="464"/>
    </row>
    <row r="77" spans="1:6" s="430" customFormat="1" ht="15.95" customHeight="1" x14ac:dyDescent="0.2">
      <c r="A77" s="465" t="s">
        <v>1036</v>
      </c>
      <c r="B77" s="464">
        <v>0.1</v>
      </c>
      <c r="C77" s="464">
        <v>0.8</v>
      </c>
      <c r="D77" s="464">
        <v>1.1000000000000001</v>
      </c>
      <c r="E77" s="464">
        <v>1.4</v>
      </c>
      <c r="F77" s="464">
        <v>0.3</v>
      </c>
    </row>
    <row r="78" spans="1:6" s="430" customFormat="1" ht="15.95" customHeight="1" x14ac:dyDescent="0.2">
      <c r="A78" s="465"/>
      <c r="B78" s="464"/>
      <c r="C78" s="464"/>
      <c r="D78" s="464"/>
      <c r="E78" s="464"/>
      <c r="F78" s="464"/>
    </row>
    <row r="79" spans="1:6" s="430" customFormat="1" ht="15.95" customHeight="1" x14ac:dyDescent="0.2">
      <c r="A79" s="465" t="s">
        <v>1035</v>
      </c>
      <c r="B79" s="464">
        <v>-2.9</v>
      </c>
      <c r="C79" s="464">
        <v>-0.7</v>
      </c>
      <c r="D79" s="464">
        <v>1.1000000000000001</v>
      </c>
      <c r="E79" s="464">
        <v>1</v>
      </c>
      <c r="F79" s="464">
        <v>-0.1</v>
      </c>
    </row>
    <row r="80" spans="1:6" s="430" customFormat="1" ht="15.95" customHeight="1" x14ac:dyDescent="0.2">
      <c r="A80" s="465"/>
      <c r="B80" s="464"/>
      <c r="C80" s="464"/>
      <c r="D80" s="464"/>
      <c r="E80" s="464"/>
      <c r="F80" s="464"/>
    </row>
    <row r="81" spans="1:6" s="430" customFormat="1" ht="15.95" customHeight="1" x14ac:dyDescent="0.2">
      <c r="A81" s="465" t="s">
        <v>342</v>
      </c>
      <c r="B81" s="463">
        <v>-0.1</v>
      </c>
      <c r="C81" s="463">
        <v>0.1</v>
      </c>
      <c r="D81" s="464">
        <v>0</v>
      </c>
      <c r="E81" s="464">
        <v>0.5</v>
      </c>
      <c r="F81" s="464">
        <v>0.7</v>
      </c>
    </row>
    <row r="82" spans="1:6" ht="21.75" customHeight="1" x14ac:dyDescent="0.2">
      <c r="A82" s="1164" t="s">
        <v>740</v>
      </c>
      <c r="B82" s="1164"/>
      <c r="C82" s="1164"/>
      <c r="D82" s="1164"/>
      <c r="E82" s="480"/>
      <c r="F82" s="466"/>
    </row>
    <row r="83" spans="1:6" x14ac:dyDescent="0.2">
      <c r="A83" s="1147" t="s">
        <v>741</v>
      </c>
      <c r="B83" s="1147"/>
      <c r="C83" s="1147"/>
      <c r="D83" s="1147"/>
      <c r="E83" s="481"/>
      <c r="F83" s="466"/>
    </row>
    <row r="84" spans="1:6" x14ac:dyDescent="0.2">
      <c r="A84" s="429"/>
      <c r="B84" s="467"/>
      <c r="C84" s="467"/>
      <c r="D84" s="467"/>
      <c r="E84" s="467"/>
      <c r="F84" s="468"/>
    </row>
  </sheetData>
  <mergeCells count="13">
    <mergeCell ref="A83:D83"/>
    <mergeCell ref="E8:E9"/>
    <mergeCell ref="F1:G2"/>
    <mergeCell ref="B8:B9"/>
    <mergeCell ref="C8:C9"/>
    <mergeCell ref="D8:D9"/>
    <mergeCell ref="F8:F9"/>
    <mergeCell ref="B6:C7"/>
    <mergeCell ref="D6:E7"/>
    <mergeCell ref="F6:F7"/>
    <mergeCell ref="A10:F10"/>
    <mergeCell ref="A46:F46"/>
    <mergeCell ref="A82:D82"/>
  </mergeCells>
  <hyperlinks>
    <hyperlink ref="F1:G2" location="'Spis tablic     List of tables'!A44" display="'Spis tablic     List of tables'!A44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"/>
  <sheetViews>
    <sheetView zoomScaleNormal="100" workbookViewId="0"/>
  </sheetViews>
  <sheetFormatPr defaultRowHeight="12.75" x14ac:dyDescent="0.2"/>
  <cols>
    <col min="1" max="1" width="34.28515625" customWidth="1"/>
    <col min="2" max="2" width="5.5703125" customWidth="1"/>
    <col min="3" max="6" width="17.7109375" customWidth="1"/>
    <col min="7" max="13" width="15.7109375" customWidth="1"/>
  </cols>
  <sheetData>
    <row r="1" spans="1:13" s="579" customFormat="1" ht="30" customHeight="1" x14ac:dyDescent="0.2">
      <c r="A1" s="581" t="s">
        <v>911</v>
      </c>
      <c r="B1" s="581"/>
      <c r="C1" s="581"/>
      <c r="D1" s="581"/>
      <c r="E1" s="581"/>
      <c r="F1" s="582"/>
      <c r="G1" s="582"/>
      <c r="H1" s="582"/>
      <c r="I1" s="582"/>
      <c r="J1" s="582"/>
      <c r="K1" s="582"/>
      <c r="L1" s="582"/>
      <c r="M1" s="582"/>
    </row>
    <row r="2" spans="1:13" ht="12.75" customHeight="1" x14ac:dyDescent="0.2">
      <c r="A2" s="35"/>
      <c r="B2" s="35"/>
      <c r="C2" s="35"/>
      <c r="D2" s="35"/>
      <c r="E2" s="849" t="s">
        <v>711</v>
      </c>
      <c r="F2" s="849"/>
      <c r="G2" s="3"/>
      <c r="H2" s="3"/>
      <c r="I2" s="3"/>
      <c r="J2" s="3"/>
      <c r="K2" s="3"/>
      <c r="L2" s="3"/>
      <c r="M2" s="3"/>
    </row>
    <row r="3" spans="1:13" ht="15.75" customHeight="1" x14ac:dyDescent="0.25">
      <c r="A3" s="5" t="s">
        <v>756</v>
      </c>
      <c r="B3" s="5"/>
      <c r="C3" s="5"/>
      <c r="D3" s="5"/>
      <c r="E3" s="849"/>
      <c r="F3" s="849"/>
      <c r="G3" s="3"/>
      <c r="H3" s="3"/>
      <c r="I3" s="3"/>
      <c r="J3" s="3"/>
      <c r="K3" s="3"/>
      <c r="L3" s="3"/>
      <c r="M3" s="3"/>
    </row>
    <row r="4" spans="1:13" ht="15" customHeight="1" x14ac:dyDescent="0.2">
      <c r="A4" s="5" t="s">
        <v>325</v>
      </c>
      <c r="B4" s="5"/>
      <c r="C4" s="5"/>
      <c r="D4" s="5"/>
      <c r="E4" s="849"/>
      <c r="F4" s="849"/>
      <c r="G4" s="3"/>
      <c r="H4" s="3"/>
      <c r="I4" s="3"/>
      <c r="J4" s="3"/>
      <c r="K4" s="3"/>
      <c r="L4" s="3"/>
      <c r="M4" s="3"/>
    </row>
    <row r="5" spans="1:13" ht="15" x14ac:dyDescent="0.2">
      <c r="A5" s="36" t="s">
        <v>422</v>
      </c>
      <c r="B5" s="36"/>
      <c r="C5" s="36"/>
      <c r="D5" s="36"/>
      <c r="E5" s="849"/>
      <c r="F5" s="849"/>
      <c r="G5" s="3"/>
      <c r="H5" s="3"/>
      <c r="I5" s="3"/>
      <c r="J5" s="3"/>
      <c r="K5" s="3"/>
      <c r="L5" s="3"/>
      <c r="M5" s="3"/>
    </row>
    <row r="6" spans="1:13" ht="15" x14ac:dyDescent="0.2">
      <c r="A6" s="5" t="s">
        <v>327</v>
      </c>
      <c r="B6" s="5"/>
      <c r="C6" s="36"/>
      <c r="D6" s="36"/>
      <c r="E6" s="36"/>
      <c r="F6" s="248"/>
      <c r="G6" s="3"/>
      <c r="H6" s="3"/>
      <c r="I6" s="3"/>
      <c r="J6" s="3"/>
      <c r="K6" s="3"/>
      <c r="L6" s="3"/>
      <c r="M6" s="3"/>
    </row>
    <row r="7" spans="1:13" x14ac:dyDescent="0.2">
      <c r="A7" s="43"/>
      <c r="B7" s="43"/>
      <c r="C7" s="43"/>
      <c r="D7" s="43"/>
      <c r="E7" s="43"/>
      <c r="F7" s="3"/>
      <c r="G7" s="3"/>
      <c r="H7" s="3"/>
      <c r="I7" s="3"/>
      <c r="J7" s="3"/>
      <c r="K7" s="3"/>
      <c r="L7" s="3"/>
      <c r="M7" s="3"/>
    </row>
    <row r="8" spans="1:13" s="27" customFormat="1" ht="20.100000000000001" customHeight="1" x14ac:dyDescent="0.2">
      <c r="A8" s="841" t="s">
        <v>204</v>
      </c>
      <c r="B8" s="842"/>
      <c r="C8" s="853">
        <v>2016</v>
      </c>
      <c r="D8" s="853">
        <v>2017</v>
      </c>
      <c r="E8" s="856"/>
      <c r="F8" s="856"/>
      <c r="G8" s="856"/>
    </row>
    <row r="9" spans="1:13" s="27" customFormat="1" ht="19.5" customHeight="1" x14ac:dyDescent="0.2">
      <c r="A9" s="843" t="s">
        <v>205</v>
      </c>
      <c r="B9" s="844"/>
      <c r="C9" s="854"/>
      <c r="D9" s="854"/>
      <c r="E9" s="857"/>
      <c r="F9" s="857"/>
      <c r="G9" s="857"/>
    </row>
    <row r="10" spans="1:13" s="27" customFormat="1" ht="19.5" customHeight="1" x14ac:dyDescent="0.2">
      <c r="A10" s="845" t="s">
        <v>863</v>
      </c>
      <c r="B10" s="846"/>
      <c r="C10" s="855"/>
      <c r="D10" s="855"/>
      <c r="E10" s="858"/>
      <c r="F10" s="858"/>
      <c r="G10" s="858"/>
    </row>
    <row r="11" spans="1:13" s="27" customFormat="1" ht="19.5" customHeight="1" x14ac:dyDescent="0.2">
      <c r="A11" s="847" t="s">
        <v>907</v>
      </c>
      <c r="B11" s="848"/>
      <c r="C11" s="850" t="s">
        <v>1050</v>
      </c>
      <c r="D11" s="850" t="s">
        <v>1051</v>
      </c>
      <c r="E11" s="850" t="s">
        <v>1052</v>
      </c>
      <c r="F11" s="850" t="s">
        <v>1049</v>
      </c>
      <c r="G11" s="859" t="s">
        <v>1050</v>
      </c>
    </row>
    <row r="12" spans="1:13" s="27" customFormat="1" ht="20.100000000000001" customHeight="1" x14ac:dyDescent="0.2">
      <c r="A12" s="845" t="s">
        <v>396</v>
      </c>
      <c r="B12" s="846"/>
      <c r="C12" s="851"/>
      <c r="D12" s="851"/>
      <c r="E12" s="851"/>
      <c r="F12" s="851"/>
      <c r="G12" s="860"/>
    </row>
    <row r="13" spans="1:13" s="27" customFormat="1" ht="20.100000000000001" customHeight="1" thickBot="1" x14ac:dyDescent="0.25">
      <c r="A13" s="839" t="s">
        <v>908</v>
      </c>
      <c r="B13" s="840"/>
      <c r="C13" s="852"/>
      <c r="D13" s="852"/>
      <c r="E13" s="852"/>
      <c r="F13" s="852"/>
      <c r="G13" s="861"/>
    </row>
    <row r="14" spans="1:13" s="27" customFormat="1" ht="15" customHeight="1" x14ac:dyDescent="0.2">
      <c r="A14" s="102" t="s">
        <v>825</v>
      </c>
      <c r="B14" s="103" t="s">
        <v>186</v>
      </c>
      <c r="C14" s="25">
        <v>225.1</v>
      </c>
      <c r="D14" s="25">
        <v>232.6</v>
      </c>
      <c r="E14" s="25">
        <v>232.2</v>
      </c>
      <c r="F14" s="656">
        <v>232.6</v>
      </c>
      <c r="G14" s="284">
        <v>232.2</v>
      </c>
    </row>
    <row r="15" spans="1:13" s="27" customFormat="1" ht="9.9499999999999993" customHeight="1" x14ac:dyDescent="0.2">
      <c r="A15" s="104"/>
      <c r="B15" s="103"/>
      <c r="C15" s="25"/>
      <c r="D15" s="25"/>
      <c r="E15" s="25"/>
      <c r="F15" s="25"/>
      <c r="G15" s="284"/>
    </row>
    <row r="16" spans="1:13" s="27" customFormat="1" ht="15" customHeight="1" x14ac:dyDescent="0.2">
      <c r="A16" s="105" t="s">
        <v>187</v>
      </c>
      <c r="B16" s="103" t="s">
        <v>188</v>
      </c>
      <c r="C16" s="25">
        <v>103</v>
      </c>
      <c r="D16" s="25">
        <v>104</v>
      </c>
      <c r="E16" s="25">
        <v>103.2</v>
      </c>
      <c r="F16" s="25">
        <v>103.4</v>
      </c>
      <c r="G16" s="284">
        <v>103.1</v>
      </c>
    </row>
    <row r="17" spans="1:7" s="27" customFormat="1" ht="9.9499999999999993" customHeight="1" x14ac:dyDescent="0.2">
      <c r="A17" s="105"/>
      <c r="B17" s="103"/>
      <c r="C17" s="25"/>
      <c r="D17" s="25"/>
      <c r="E17" s="25"/>
      <c r="F17" s="25"/>
      <c r="G17" s="284"/>
    </row>
    <row r="18" spans="1:7" s="27" customFormat="1" ht="15" customHeight="1" x14ac:dyDescent="0.2">
      <c r="A18" s="106" t="s">
        <v>192</v>
      </c>
      <c r="B18" s="103"/>
      <c r="C18" s="236"/>
      <c r="D18" s="236"/>
      <c r="E18" s="236"/>
      <c r="F18" s="236"/>
      <c r="G18" s="655"/>
    </row>
    <row r="19" spans="1:7" s="27" customFormat="1" ht="15" customHeight="1" x14ac:dyDescent="0.2">
      <c r="A19" s="108" t="s">
        <v>762</v>
      </c>
      <c r="B19" s="37"/>
      <c r="C19" s="210"/>
      <c r="D19" s="210"/>
      <c r="E19" s="210"/>
      <c r="F19" s="193"/>
      <c r="G19" s="193"/>
    </row>
    <row r="20" spans="1:7" s="27" customFormat="1" ht="9.9499999999999993" customHeight="1" x14ac:dyDescent="0.2">
      <c r="A20" s="107"/>
      <c r="B20" s="37"/>
      <c r="C20" s="63"/>
      <c r="D20" s="63"/>
      <c r="E20" s="63"/>
      <c r="F20" s="85"/>
      <c r="G20" s="85"/>
    </row>
    <row r="21" spans="1:7" s="27" customFormat="1" ht="15" customHeight="1" x14ac:dyDescent="0.2">
      <c r="A21" s="106" t="s">
        <v>827</v>
      </c>
      <c r="B21" s="37" t="s">
        <v>186</v>
      </c>
      <c r="C21" s="63">
        <v>54.4</v>
      </c>
      <c r="D21" s="63">
        <v>55</v>
      </c>
      <c r="E21" s="63">
        <v>54.8</v>
      </c>
      <c r="F21" s="85">
        <v>55.2</v>
      </c>
      <c r="G21" s="85">
        <v>54.9</v>
      </c>
    </row>
    <row r="22" spans="1:7" s="27" customFormat="1" ht="9.9499999999999993" customHeight="1" x14ac:dyDescent="0.2">
      <c r="A22" s="107"/>
      <c r="B22" s="37"/>
      <c r="C22" s="63"/>
      <c r="D22" s="63"/>
      <c r="E22" s="63"/>
      <c r="F22" s="85"/>
      <c r="G22" s="85"/>
    </row>
    <row r="23" spans="1:7" s="27" customFormat="1" ht="15" customHeight="1" x14ac:dyDescent="0.2">
      <c r="A23" s="108" t="s">
        <v>826</v>
      </c>
      <c r="B23" s="37" t="s">
        <v>188</v>
      </c>
      <c r="C23" s="63">
        <v>97.4</v>
      </c>
      <c r="D23" s="63">
        <v>100.5</v>
      </c>
      <c r="E23" s="63">
        <v>99.1</v>
      </c>
      <c r="F23" s="85">
        <v>101.3</v>
      </c>
      <c r="G23" s="85">
        <v>100.8</v>
      </c>
    </row>
    <row r="24" spans="1:7" s="27" customFormat="1" ht="9.9499999999999993" customHeight="1" x14ac:dyDescent="0.2">
      <c r="A24" s="106"/>
      <c r="B24" s="37"/>
      <c r="C24" s="63"/>
      <c r="D24" s="63"/>
      <c r="E24" s="63"/>
      <c r="F24" s="85"/>
      <c r="G24" s="85"/>
    </row>
    <row r="25" spans="1:7" s="27" customFormat="1" ht="15" customHeight="1" x14ac:dyDescent="0.2">
      <c r="A25" s="106" t="s">
        <v>948</v>
      </c>
      <c r="B25" s="37" t="s">
        <v>186</v>
      </c>
      <c r="C25" s="210">
        <v>1</v>
      </c>
      <c r="D25" s="210">
        <v>1</v>
      </c>
      <c r="E25" s="210">
        <v>1</v>
      </c>
      <c r="F25" s="193">
        <v>1</v>
      </c>
      <c r="G25" s="193">
        <v>1</v>
      </c>
    </row>
    <row r="26" spans="1:7" s="27" customFormat="1" ht="9.9499999999999993" customHeight="1" x14ac:dyDescent="0.2">
      <c r="A26" s="106"/>
      <c r="B26" s="37"/>
      <c r="C26" s="210"/>
      <c r="D26" s="210"/>
      <c r="E26" s="210"/>
      <c r="F26" s="193"/>
      <c r="G26" s="193"/>
    </row>
    <row r="27" spans="1:7" s="27" customFormat="1" ht="15" customHeight="1" x14ac:dyDescent="0.2">
      <c r="A27" s="84" t="s">
        <v>835</v>
      </c>
      <c r="B27" s="37" t="s">
        <v>188</v>
      </c>
      <c r="C27" s="63">
        <v>95.5</v>
      </c>
      <c r="D27" s="63">
        <v>96</v>
      </c>
      <c r="E27" s="63">
        <v>95.4</v>
      </c>
      <c r="F27" s="85">
        <v>97.4</v>
      </c>
      <c r="G27" s="85">
        <v>97.6</v>
      </c>
    </row>
    <row r="28" spans="1:7" s="27" customFormat="1" ht="9.9499999999999993" customHeight="1" x14ac:dyDescent="0.2">
      <c r="A28" s="106"/>
      <c r="B28" s="37"/>
      <c r="C28" s="63"/>
      <c r="D28" s="63"/>
      <c r="E28" s="63"/>
      <c r="F28" s="85"/>
      <c r="G28" s="85"/>
    </row>
    <row r="29" spans="1:7" s="27" customFormat="1" ht="15" customHeight="1" x14ac:dyDescent="0.2">
      <c r="A29" s="107" t="s">
        <v>828</v>
      </c>
      <c r="B29" s="37" t="s">
        <v>186</v>
      </c>
      <c r="C29" s="63">
        <v>42</v>
      </c>
      <c r="D29" s="63">
        <v>42.6</v>
      </c>
      <c r="E29" s="63">
        <v>42.5</v>
      </c>
      <c r="F29" s="85">
        <v>43</v>
      </c>
      <c r="G29" s="85">
        <v>42.7</v>
      </c>
    </row>
    <row r="30" spans="1:7" s="27" customFormat="1" ht="9.9499999999999993" customHeight="1" x14ac:dyDescent="0.2">
      <c r="A30" s="106"/>
      <c r="B30" s="37"/>
      <c r="C30" s="210"/>
      <c r="D30" s="210"/>
      <c r="E30" s="210"/>
      <c r="F30" s="193"/>
      <c r="G30" s="193"/>
    </row>
    <row r="31" spans="1:7" s="27" customFormat="1" ht="15" customHeight="1" x14ac:dyDescent="0.2">
      <c r="A31" s="108" t="s">
        <v>194</v>
      </c>
      <c r="B31" s="37" t="s">
        <v>188</v>
      </c>
      <c r="C31" s="210">
        <v>97.2</v>
      </c>
      <c r="D31" s="210">
        <v>101.3</v>
      </c>
      <c r="E31" s="210">
        <v>99.7</v>
      </c>
      <c r="F31" s="193">
        <v>102.5</v>
      </c>
      <c r="G31" s="193">
        <v>101.8</v>
      </c>
    </row>
    <row r="32" spans="1:7" s="27" customFormat="1" ht="9.9499999999999993" customHeight="1" x14ac:dyDescent="0.2">
      <c r="A32" s="106"/>
      <c r="B32" s="37"/>
      <c r="C32" s="210"/>
      <c r="D32" s="210"/>
      <c r="E32" s="210"/>
      <c r="F32" s="193"/>
      <c r="G32" s="193"/>
    </row>
    <row r="33" spans="1:7" s="27" customFormat="1" ht="15" customHeight="1" x14ac:dyDescent="0.2">
      <c r="A33" s="106" t="s">
        <v>829</v>
      </c>
      <c r="B33" s="37"/>
      <c r="C33" s="210"/>
      <c r="D33" s="210"/>
      <c r="E33" s="210"/>
      <c r="F33" s="193"/>
      <c r="G33" s="193"/>
    </row>
    <row r="34" spans="1:7" s="27" customFormat="1" ht="15" customHeight="1" x14ac:dyDescent="0.2">
      <c r="A34" s="106" t="s">
        <v>830</v>
      </c>
      <c r="B34" s="37"/>
      <c r="C34" s="63"/>
      <c r="D34" s="63"/>
      <c r="E34" s="63"/>
      <c r="F34" s="85"/>
      <c r="G34" s="85"/>
    </row>
    <row r="35" spans="1:7" s="27" customFormat="1" ht="15" customHeight="1" x14ac:dyDescent="0.2">
      <c r="A35" s="329" t="s">
        <v>1106</v>
      </c>
      <c r="B35" s="37" t="s">
        <v>186</v>
      </c>
      <c r="C35" s="63">
        <v>8.4</v>
      </c>
      <c r="D35" s="63">
        <v>8.4</v>
      </c>
      <c r="E35" s="63">
        <v>8.1999999999999993</v>
      </c>
      <c r="F35" s="85">
        <v>8.1</v>
      </c>
      <c r="G35" s="85">
        <v>8.1</v>
      </c>
    </row>
    <row r="36" spans="1:7" s="27" customFormat="1" ht="9.9499999999999993" customHeight="1" x14ac:dyDescent="0.2">
      <c r="A36" s="106"/>
      <c r="B36" s="37"/>
      <c r="C36" s="210"/>
      <c r="D36" s="210"/>
      <c r="E36" s="210"/>
      <c r="F36" s="193"/>
      <c r="G36" s="193"/>
    </row>
    <row r="37" spans="1:7" s="27" customFormat="1" ht="15" customHeight="1" x14ac:dyDescent="0.2">
      <c r="A37" s="28" t="s">
        <v>855</v>
      </c>
      <c r="B37" s="37" t="s">
        <v>188</v>
      </c>
      <c r="C37" s="210">
        <v>96.1</v>
      </c>
      <c r="D37" s="210">
        <v>96.3</v>
      </c>
      <c r="E37" s="210">
        <v>95.8</v>
      </c>
      <c r="F37" s="193">
        <v>96</v>
      </c>
      <c r="G37" s="193">
        <v>96.5</v>
      </c>
    </row>
    <row r="38" spans="1:7" s="27" customFormat="1" ht="15" customHeight="1" x14ac:dyDescent="0.2">
      <c r="A38" s="108" t="s">
        <v>856</v>
      </c>
      <c r="B38" s="37"/>
      <c r="C38" s="210"/>
      <c r="D38" s="210"/>
      <c r="E38" s="210"/>
      <c r="F38" s="193"/>
      <c r="G38" s="193"/>
    </row>
    <row r="39" spans="1:7" s="27" customFormat="1" ht="9.9499999999999993" customHeight="1" x14ac:dyDescent="0.2">
      <c r="A39" s="106"/>
      <c r="B39" s="37"/>
      <c r="C39" s="63"/>
      <c r="D39" s="63"/>
      <c r="E39" s="63"/>
      <c r="F39" s="85"/>
      <c r="G39" s="85"/>
    </row>
    <row r="40" spans="1:7" s="27" customFormat="1" ht="15" customHeight="1" x14ac:dyDescent="0.2">
      <c r="A40" s="107" t="s">
        <v>857</v>
      </c>
      <c r="B40" s="37"/>
      <c r="C40" s="63"/>
      <c r="D40" s="63"/>
      <c r="E40" s="63"/>
      <c r="F40" s="85"/>
      <c r="G40" s="85"/>
    </row>
    <row r="41" spans="1:7" s="27" customFormat="1" ht="15" customHeight="1" x14ac:dyDescent="0.2">
      <c r="A41" s="106" t="s">
        <v>949</v>
      </c>
      <c r="B41" s="37" t="s">
        <v>186</v>
      </c>
      <c r="C41" s="210">
        <v>3</v>
      </c>
      <c r="D41" s="210">
        <v>3</v>
      </c>
      <c r="E41" s="210">
        <v>3</v>
      </c>
      <c r="F41" s="193">
        <v>3</v>
      </c>
      <c r="G41" s="193">
        <v>3</v>
      </c>
    </row>
    <row r="42" spans="1:7" s="27" customFormat="1" ht="9.9499999999999993" customHeight="1" x14ac:dyDescent="0.2">
      <c r="A42" s="106"/>
      <c r="B42" s="37"/>
      <c r="C42" s="210"/>
      <c r="D42" s="210"/>
      <c r="E42" s="210"/>
      <c r="F42" s="193"/>
      <c r="G42" s="193"/>
    </row>
    <row r="43" spans="1:7" s="27" customFormat="1" ht="15" customHeight="1" x14ac:dyDescent="0.2">
      <c r="A43" s="108" t="s">
        <v>858</v>
      </c>
      <c r="B43" s="37" t="s">
        <v>188</v>
      </c>
      <c r="C43" s="63">
        <v>106.4</v>
      </c>
      <c r="D43" s="63">
        <v>103</v>
      </c>
      <c r="E43" s="63">
        <v>100.8</v>
      </c>
      <c r="F43" s="85">
        <v>101.2</v>
      </c>
      <c r="G43" s="85">
        <v>100.2</v>
      </c>
    </row>
    <row r="44" spans="1:7" s="27" customFormat="1" ht="15" customHeight="1" x14ac:dyDescent="0.2">
      <c r="A44" s="108" t="s">
        <v>859</v>
      </c>
      <c r="B44" s="37"/>
      <c r="C44" s="146"/>
      <c r="D44" s="146"/>
      <c r="E44" s="146"/>
      <c r="F44" s="154"/>
      <c r="G44" s="154"/>
    </row>
    <row r="45" spans="1:7" s="27" customFormat="1" ht="15" customHeight="1" x14ac:dyDescent="0.2">
      <c r="A45" s="84" t="s">
        <v>860</v>
      </c>
      <c r="B45" s="37"/>
      <c r="C45" s="146"/>
      <c r="D45" s="146"/>
      <c r="E45" s="146"/>
      <c r="F45" s="154"/>
      <c r="G45" s="154"/>
    </row>
    <row r="46" spans="1:7" s="27" customFormat="1" ht="9.9499999999999993" customHeight="1" x14ac:dyDescent="0.2">
      <c r="A46" s="106"/>
      <c r="B46" s="37"/>
      <c r="C46" s="146"/>
      <c r="D46" s="146"/>
      <c r="E46" s="146"/>
      <c r="F46" s="154"/>
      <c r="G46" s="154"/>
    </row>
    <row r="47" spans="1:7" s="27" customFormat="1" ht="15" customHeight="1" x14ac:dyDescent="0.2">
      <c r="A47" s="106" t="s">
        <v>950</v>
      </c>
      <c r="B47" s="37" t="s">
        <v>186</v>
      </c>
      <c r="C47" s="63">
        <v>18.8</v>
      </c>
      <c r="D47" s="63">
        <v>19.100000000000001</v>
      </c>
      <c r="E47" s="63">
        <v>19.100000000000001</v>
      </c>
      <c r="F47" s="85">
        <v>19.100000000000001</v>
      </c>
      <c r="G47" s="85">
        <v>18.899999999999999</v>
      </c>
    </row>
    <row r="48" spans="1:7" s="27" customFormat="1" ht="9.9499999999999993" customHeight="1" x14ac:dyDescent="0.2">
      <c r="A48" s="106"/>
      <c r="B48" s="37"/>
      <c r="C48" s="146"/>
      <c r="D48" s="146"/>
      <c r="E48" s="146"/>
      <c r="F48" s="154"/>
      <c r="G48" s="154"/>
    </row>
    <row r="49" spans="1:7" ht="15" customHeight="1" x14ac:dyDescent="0.2">
      <c r="A49" s="108" t="s">
        <v>374</v>
      </c>
      <c r="B49" s="37" t="s">
        <v>188</v>
      </c>
      <c r="C49" s="146">
        <v>99.6</v>
      </c>
      <c r="D49" s="146">
        <v>98.4</v>
      </c>
      <c r="E49" s="146">
        <v>98.1</v>
      </c>
      <c r="F49" s="154">
        <v>99</v>
      </c>
      <c r="G49" s="154">
        <v>100.4</v>
      </c>
    </row>
    <row r="50" spans="1:7" ht="9.9499999999999993" customHeight="1" x14ac:dyDescent="0.2">
      <c r="A50" s="107"/>
      <c r="B50" s="37"/>
      <c r="C50" s="146"/>
      <c r="D50" s="146"/>
      <c r="E50" s="146"/>
      <c r="F50" s="154"/>
      <c r="G50" s="154"/>
    </row>
    <row r="51" spans="1:7" ht="15" customHeight="1" x14ac:dyDescent="0.2">
      <c r="A51" s="106" t="s">
        <v>567</v>
      </c>
      <c r="B51" s="37"/>
      <c r="C51" s="146"/>
      <c r="D51" s="146"/>
      <c r="E51" s="146"/>
      <c r="F51" s="154"/>
      <c r="G51" s="154"/>
    </row>
    <row r="52" spans="1:7" ht="15" customHeight="1" x14ac:dyDescent="0.2">
      <c r="A52" s="106" t="s">
        <v>953</v>
      </c>
      <c r="B52" s="37" t="s">
        <v>186</v>
      </c>
      <c r="C52" s="146">
        <v>67.5</v>
      </c>
      <c r="D52" s="146">
        <v>66.900000000000006</v>
      </c>
      <c r="E52" s="146">
        <v>65.900000000000006</v>
      </c>
      <c r="F52" s="154">
        <v>65</v>
      </c>
      <c r="G52" s="154">
        <v>65.5</v>
      </c>
    </row>
    <row r="53" spans="1:7" ht="9.9499999999999993" customHeight="1" x14ac:dyDescent="0.2">
      <c r="A53" s="106"/>
      <c r="B53" s="37"/>
      <c r="C53" s="63"/>
      <c r="D53" s="63"/>
      <c r="E53" s="63"/>
      <c r="F53" s="85"/>
      <c r="G53" s="85"/>
    </row>
    <row r="54" spans="1:7" ht="15" customHeight="1" x14ac:dyDescent="0.2">
      <c r="A54" s="108" t="s">
        <v>823</v>
      </c>
      <c r="B54" s="37" t="s">
        <v>188</v>
      </c>
      <c r="C54" s="146">
        <v>97.3</v>
      </c>
      <c r="D54" s="146">
        <v>95.9</v>
      </c>
      <c r="E54" s="146">
        <v>95.2</v>
      </c>
      <c r="F54" s="154">
        <v>95.4</v>
      </c>
      <c r="G54" s="154">
        <v>97.1</v>
      </c>
    </row>
    <row r="55" spans="1:7" ht="9.9499999999999993" customHeight="1" x14ac:dyDescent="0.2">
      <c r="A55" s="107"/>
      <c r="B55" s="37"/>
      <c r="C55" s="146"/>
      <c r="D55" s="146"/>
      <c r="E55" s="146"/>
      <c r="F55" s="154"/>
      <c r="G55" s="154"/>
    </row>
    <row r="56" spans="1:7" ht="15" customHeight="1" x14ac:dyDescent="0.2">
      <c r="A56" s="106" t="s">
        <v>831</v>
      </c>
      <c r="B56" s="37" t="s">
        <v>186</v>
      </c>
      <c r="C56" s="146">
        <v>10.1</v>
      </c>
      <c r="D56" s="146">
        <v>11</v>
      </c>
      <c r="E56" s="146">
        <v>10.5</v>
      </c>
      <c r="F56" s="154">
        <v>10.6</v>
      </c>
      <c r="G56" s="154">
        <v>10.8</v>
      </c>
    </row>
    <row r="57" spans="1:7" ht="9.9499999999999993" customHeight="1" x14ac:dyDescent="0.2">
      <c r="A57" s="106"/>
      <c r="B57" s="37"/>
      <c r="C57" s="146"/>
      <c r="D57" s="146"/>
      <c r="E57" s="146"/>
      <c r="F57" s="154"/>
      <c r="G57" s="154"/>
    </row>
    <row r="58" spans="1:7" ht="15" customHeight="1" x14ac:dyDescent="0.2">
      <c r="A58" s="108" t="s">
        <v>568</v>
      </c>
      <c r="B58" s="37" t="s">
        <v>188</v>
      </c>
      <c r="C58" s="63">
        <v>113.5</v>
      </c>
      <c r="D58" s="63">
        <v>118.1</v>
      </c>
      <c r="E58" s="63">
        <v>109.5</v>
      </c>
      <c r="F58" s="85">
        <v>107.6</v>
      </c>
      <c r="G58" s="85">
        <v>107.2</v>
      </c>
    </row>
    <row r="59" spans="1:7" ht="9.9499999999999993" customHeight="1" x14ac:dyDescent="0.2">
      <c r="A59" s="106"/>
      <c r="B59" s="37"/>
      <c r="C59" s="146"/>
      <c r="D59" s="146"/>
      <c r="E59" s="146"/>
      <c r="F59" s="154"/>
      <c r="G59" s="154"/>
    </row>
    <row r="60" spans="1:7" ht="15" customHeight="1" x14ac:dyDescent="0.2">
      <c r="A60" s="107" t="s">
        <v>1103</v>
      </c>
      <c r="B60" s="37" t="s">
        <v>186</v>
      </c>
      <c r="C60" s="146">
        <v>8.1999999999999993</v>
      </c>
      <c r="D60" s="146">
        <v>8.6999999999999993</v>
      </c>
      <c r="E60" s="146">
        <v>8.9</v>
      </c>
      <c r="F60" s="154">
        <v>8.5</v>
      </c>
      <c r="G60" s="154">
        <v>8.4</v>
      </c>
    </row>
    <row r="61" spans="1:7" ht="9.9499999999999993" customHeight="1" x14ac:dyDescent="0.2">
      <c r="A61" s="106"/>
      <c r="B61" s="37"/>
      <c r="C61" s="146"/>
      <c r="D61" s="146"/>
      <c r="E61" s="146"/>
      <c r="F61" s="154"/>
      <c r="G61" s="154"/>
    </row>
    <row r="62" spans="1:7" ht="15" customHeight="1" x14ac:dyDescent="0.2">
      <c r="A62" s="108" t="s">
        <v>1104</v>
      </c>
      <c r="B62" s="37" t="s">
        <v>188</v>
      </c>
      <c r="C62" s="146">
        <v>103.4</v>
      </c>
      <c r="D62" s="146">
        <v>107.9</v>
      </c>
      <c r="E62" s="146">
        <v>106.8</v>
      </c>
      <c r="F62" s="154">
        <v>103.1</v>
      </c>
      <c r="G62" s="154">
        <v>102.6</v>
      </c>
    </row>
    <row r="63" spans="1:7" ht="9.9499999999999993" customHeight="1" x14ac:dyDescent="0.2">
      <c r="A63" s="106"/>
      <c r="B63" s="37"/>
      <c r="C63" s="63"/>
      <c r="D63" s="63"/>
      <c r="E63" s="63"/>
      <c r="F63" s="85"/>
      <c r="G63" s="85"/>
    </row>
    <row r="64" spans="1:7" ht="15" customHeight="1" x14ac:dyDescent="0.2">
      <c r="A64" s="106" t="s">
        <v>952</v>
      </c>
      <c r="B64" s="37" t="s">
        <v>186</v>
      </c>
      <c r="C64" s="146">
        <v>17.7</v>
      </c>
      <c r="D64" s="146">
        <v>19</v>
      </c>
      <c r="E64" s="146">
        <v>19.100000000000001</v>
      </c>
      <c r="F64" s="154">
        <v>19.399999999999999</v>
      </c>
      <c r="G64" s="154">
        <v>19.8</v>
      </c>
    </row>
    <row r="65" spans="1:7" ht="9.9499999999999993" customHeight="1" x14ac:dyDescent="0.2">
      <c r="A65" s="107"/>
      <c r="B65" s="37"/>
      <c r="C65" s="146"/>
      <c r="D65" s="146"/>
      <c r="E65" s="146"/>
      <c r="F65" s="154"/>
      <c r="G65" s="154"/>
    </row>
    <row r="66" spans="1:7" ht="15" customHeight="1" x14ac:dyDescent="0.2">
      <c r="A66" s="108" t="s">
        <v>56</v>
      </c>
      <c r="B66" s="37" t="s">
        <v>188</v>
      </c>
      <c r="C66" s="146">
        <v>118.9</v>
      </c>
      <c r="D66" s="146">
        <v>117.3</v>
      </c>
      <c r="E66" s="146">
        <v>115</v>
      </c>
      <c r="F66" s="154">
        <v>113.4</v>
      </c>
      <c r="G66" s="154">
        <v>111.9</v>
      </c>
    </row>
    <row r="67" spans="1:7" ht="9.9499999999999993" customHeight="1" x14ac:dyDescent="0.2">
      <c r="A67" s="106"/>
      <c r="B67" s="37"/>
      <c r="C67" s="146"/>
      <c r="D67" s="146"/>
      <c r="E67" s="146"/>
      <c r="F67" s="154"/>
      <c r="G67" s="154"/>
    </row>
    <row r="68" spans="1:7" ht="15" customHeight="1" x14ac:dyDescent="0.2">
      <c r="A68" s="106" t="s">
        <v>1105</v>
      </c>
      <c r="B68" s="37" t="s">
        <v>186</v>
      </c>
      <c r="C68" s="63">
        <v>3.3</v>
      </c>
      <c r="D68" s="63">
        <v>3.4</v>
      </c>
      <c r="E68" s="63">
        <v>3.4</v>
      </c>
      <c r="F68" s="85">
        <v>3.4</v>
      </c>
      <c r="G68" s="85">
        <v>3.4</v>
      </c>
    </row>
    <row r="69" spans="1:7" ht="9.9499999999999993" customHeight="1" x14ac:dyDescent="0.2">
      <c r="A69" s="106"/>
      <c r="B69" s="37"/>
      <c r="C69" s="146"/>
      <c r="D69" s="146"/>
      <c r="E69" s="146"/>
      <c r="F69" s="154"/>
      <c r="G69" s="154"/>
    </row>
    <row r="70" spans="1:7" ht="15" customHeight="1" x14ac:dyDescent="0.2">
      <c r="A70" s="84" t="s">
        <v>570</v>
      </c>
      <c r="B70" s="37" t="s">
        <v>188</v>
      </c>
      <c r="C70" s="146">
        <v>95.2</v>
      </c>
      <c r="D70" s="146">
        <v>100.5</v>
      </c>
      <c r="E70" s="146">
        <v>99.7</v>
      </c>
      <c r="F70" s="340">
        <v>99.9</v>
      </c>
      <c r="G70" s="340">
        <v>102.8</v>
      </c>
    </row>
    <row r="71" spans="1:7" ht="9.9499999999999993" customHeight="1" x14ac:dyDescent="0.2">
      <c r="A71" s="106"/>
      <c r="B71" s="37"/>
      <c r="C71" s="146"/>
      <c r="D71" s="146"/>
      <c r="E71" s="146"/>
      <c r="F71" s="154"/>
      <c r="G71" s="154"/>
    </row>
    <row r="72" spans="1:7" ht="15" customHeight="1" x14ac:dyDescent="0.2">
      <c r="A72" s="106" t="s">
        <v>764</v>
      </c>
      <c r="B72" s="37"/>
      <c r="C72" s="146"/>
      <c r="D72" s="146"/>
      <c r="E72" s="146"/>
      <c r="F72" s="154"/>
      <c r="G72" s="154"/>
    </row>
    <row r="73" spans="1:7" ht="15" customHeight="1" x14ac:dyDescent="0.2">
      <c r="A73" s="106" t="s">
        <v>955</v>
      </c>
      <c r="B73" s="37" t="s">
        <v>186</v>
      </c>
      <c r="C73" s="63">
        <v>20.6</v>
      </c>
      <c r="D73" s="63">
        <v>21.9</v>
      </c>
      <c r="E73" s="63">
        <v>22.2</v>
      </c>
      <c r="F73" s="85">
        <v>22.9</v>
      </c>
      <c r="G73" s="85">
        <v>23.2</v>
      </c>
    </row>
    <row r="74" spans="1:7" ht="9.9499999999999993" customHeight="1" x14ac:dyDescent="0.2">
      <c r="A74" s="106"/>
      <c r="B74" s="37"/>
      <c r="C74" s="146"/>
      <c r="D74" s="146"/>
      <c r="E74" s="146"/>
      <c r="F74" s="154"/>
      <c r="G74" s="154"/>
    </row>
    <row r="75" spans="1:7" ht="15" customHeight="1" x14ac:dyDescent="0.2">
      <c r="A75" s="84" t="s">
        <v>821</v>
      </c>
      <c r="B75" s="37" t="s">
        <v>188</v>
      </c>
      <c r="C75" s="146">
        <v>113.6</v>
      </c>
      <c r="D75" s="146">
        <v>113.9</v>
      </c>
      <c r="E75" s="146">
        <v>112.8</v>
      </c>
      <c r="F75" s="154">
        <v>113.6</v>
      </c>
      <c r="G75" s="154">
        <v>112.6</v>
      </c>
    </row>
    <row r="76" spans="1:7" ht="15" customHeight="1" x14ac:dyDescent="0.2">
      <c r="A76" s="108" t="s">
        <v>766</v>
      </c>
      <c r="B76" s="37"/>
      <c r="C76" s="146"/>
      <c r="D76" s="146"/>
      <c r="E76" s="146"/>
      <c r="F76" s="154"/>
      <c r="G76" s="154"/>
    </row>
    <row r="77" spans="1:7" ht="9.9499999999999993" customHeight="1" x14ac:dyDescent="0.2">
      <c r="A77" s="106"/>
      <c r="B77" s="37"/>
      <c r="C77" s="146"/>
      <c r="D77" s="146"/>
      <c r="E77" s="146"/>
      <c r="F77" s="154"/>
      <c r="G77" s="154"/>
    </row>
    <row r="78" spans="1:7" ht="15" customHeight="1" x14ac:dyDescent="0.2">
      <c r="A78" s="106" t="s">
        <v>822</v>
      </c>
      <c r="B78" s="37"/>
      <c r="C78" s="63"/>
      <c r="D78" s="63"/>
      <c r="E78" s="63"/>
      <c r="F78" s="85"/>
      <c r="G78" s="85"/>
    </row>
    <row r="79" spans="1:7" ht="15" customHeight="1" x14ac:dyDescent="0.2">
      <c r="A79" s="657" t="s">
        <v>1197</v>
      </c>
      <c r="B79" s="37" t="s">
        <v>186</v>
      </c>
      <c r="C79" s="146">
        <v>19.100000000000001</v>
      </c>
      <c r="D79" s="146">
        <v>21.9</v>
      </c>
      <c r="E79" s="146">
        <v>22.6</v>
      </c>
      <c r="F79" s="154">
        <v>22.7</v>
      </c>
      <c r="G79" s="154">
        <v>21.6</v>
      </c>
    </row>
    <row r="80" spans="1:7" ht="9.9499999999999993" customHeight="1" x14ac:dyDescent="0.2">
      <c r="A80" s="495"/>
      <c r="B80" s="37"/>
      <c r="C80" s="146"/>
      <c r="D80" s="146"/>
      <c r="E80" s="146"/>
      <c r="F80" s="154"/>
      <c r="G80" s="154"/>
    </row>
    <row r="81" spans="1:7" ht="15" customHeight="1" x14ac:dyDescent="0.2">
      <c r="A81" s="84" t="s">
        <v>833</v>
      </c>
      <c r="B81" s="37" t="s">
        <v>188</v>
      </c>
      <c r="C81" s="146">
        <v>120.2</v>
      </c>
      <c r="D81" s="146">
        <v>121</v>
      </c>
      <c r="E81" s="146">
        <v>126.1</v>
      </c>
      <c r="F81" s="154">
        <v>120.7</v>
      </c>
      <c r="G81" s="154">
        <v>113.2</v>
      </c>
    </row>
    <row r="82" spans="1:7" ht="15" customHeight="1" x14ac:dyDescent="0.2">
      <c r="A82" s="499" t="s">
        <v>834</v>
      </c>
      <c r="B82" s="433"/>
      <c r="C82" s="146"/>
      <c r="D82" s="146"/>
      <c r="E82" s="146"/>
      <c r="F82" s="146"/>
      <c r="G82" s="154"/>
    </row>
    <row r="83" spans="1:7" ht="20.25" customHeight="1" x14ac:dyDescent="0.2">
      <c r="A83" t="s">
        <v>359</v>
      </c>
    </row>
    <row r="84" spans="1:7" x14ac:dyDescent="0.2">
      <c r="A84" s="28" t="s">
        <v>591</v>
      </c>
    </row>
    <row r="85" spans="1:7" x14ac:dyDescent="0.2">
      <c r="A85" s="27"/>
    </row>
    <row r="86" spans="1:7" x14ac:dyDescent="0.2">
      <c r="A86" s="27"/>
    </row>
    <row r="87" spans="1:7" x14ac:dyDescent="0.2">
      <c r="A87" s="27"/>
    </row>
    <row r="88" spans="1:7" x14ac:dyDescent="0.2">
      <c r="A88" s="27"/>
    </row>
    <row r="89" spans="1:7" x14ac:dyDescent="0.2">
      <c r="A89" s="27"/>
    </row>
    <row r="90" spans="1:7" x14ac:dyDescent="0.2">
      <c r="A90" s="27"/>
    </row>
    <row r="91" spans="1:7" x14ac:dyDescent="0.2">
      <c r="A91" s="27"/>
    </row>
    <row r="92" spans="1:7" x14ac:dyDescent="0.2">
      <c r="A92" s="27"/>
    </row>
    <row r="93" spans="1:7" x14ac:dyDescent="0.2">
      <c r="A93" s="27"/>
    </row>
    <row r="94" spans="1:7" x14ac:dyDescent="0.2">
      <c r="A94" s="27"/>
    </row>
    <row r="95" spans="1:7" x14ac:dyDescent="0.2">
      <c r="A95" s="27"/>
    </row>
    <row r="96" spans="1:7" x14ac:dyDescent="0.2">
      <c r="A96" s="27"/>
    </row>
    <row r="97" spans="1:1" x14ac:dyDescent="0.2">
      <c r="A97" s="27"/>
    </row>
    <row r="98" spans="1:1" x14ac:dyDescent="0.2">
      <c r="A98" s="27"/>
    </row>
    <row r="99" spans="1:1" x14ac:dyDescent="0.2">
      <c r="A99" s="27"/>
    </row>
    <row r="100" spans="1:1" x14ac:dyDescent="0.2">
      <c r="A100" s="27"/>
    </row>
    <row r="101" spans="1:1" x14ac:dyDescent="0.2">
      <c r="A101" s="27"/>
    </row>
    <row r="102" spans="1:1" x14ac:dyDescent="0.2">
      <c r="A102" s="27"/>
    </row>
    <row r="103" spans="1:1" x14ac:dyDescent="0.2">
      <c r="A103" s="27"/>
    </row>
    <row r="104" spans="1:1" x14ac:dyDescent="0.2">
      <c r="A104" s="27"/>
    </row>
    <row r="105" spans="1:1" x14ac:dyDescent="0.2">
      <c r="A105" s="27"/>
    </row>
    <row r="106" spans="1:1" x14ac:dyDescent="0.2">
      <c r="A106" s="27"/>
    </row>
  </sheetData>
  <mergeCells count="14">
    <mergeCell ref="E2:F5"/>
    <mergeCell ref="C11:C13"/>
    <mergeCell ref="D11:D13"/>
    <mergeCell ref="E11:E13"/>
    <mergeCell ref="F11:F13"/>
    <mergeCell ref="C8:C10"/>
    <mergeCell ref="D8:G10"/>
    <mergeCell ref="G11:G13"/>
    <mergeCell ref="A13:B13"/>
    <mergeCell ref="A8:B8"/>
    <mergeCell ref="A9:B9"/>
    <mergeCell ref="A10:B10"/>
    <mergeCell ref="A12:B12"/>
    <mergeCell ref="A11:B11"/>
  </mergeCells>
  <phoneticPr fontId="17" type="noConversion"/>
  <hyperlinks>
    <hyperlink ref="E2:F5" location="'Spis tablic     List of tables'!A7" display="'Spis tablic     List of tables'!A7"/>
  </hyperlink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07"/>
  <sheetViews>
    <sheetView zoomScaleNormal="100" workbookViewId="0"/>
  </sheetViews>
  <sheetFormatPr defaultRowHeight="12.75" x14ac:dyDescent="0.2"/>
  <cols>
    <col min="1" max="1" width="28.140625" style="46" customWidth="1"/>
    <col min="2" max="5" width="17.7109375" customWidth="1"/>
    <col min="6" max="6" width="17.7109375" style="81" customWidth="1"/>
  </cols>
  <sheetData>
    <row r="1" spans="1:7" s="575" customFormat="1" ht="30" customHeight="1" x14ac:dyDescent="0.25">
      <c r="A1" s="296" t="s">
        <v>751</v>
      </c>
      <c r="B1" s="573"/>
      <c r="C1" s="573"/>
      <c r="D1" s="574"/>
      <c r="E1" s="574"/>
      <c r="F1" s="1165" t="s">
        <v>364</v>
      </c>
      <c r="G1" s="1165"/>
    </row>
    <row r="2" spans="1:7" s="567" customFormat="1" ht="15.95" customHeight="1" x14ac:dyDescent="0.25">
      <c r="A2" s="214" t="s">
        <v>743</v>
      </c>
      <c r="B2" s="565"/>
      <c r="C2" s="565"/>
      <c r="D2" s="566"/>
      <c r="E2" s="566"/>
      <c r="F2" s="1165"/>
      <c r="G2" s="1165"/>
    </row>
    <row r="3" spans="1:7" s="194" customFormat="1" ht="15.95" customHeight="1" x14ac:dyDescent="0.2">
      <c r="A3" s="215" t="s">
        <v>380</v>
      </c>
      <c r="B3" s="4"/>
      <c r="C3" s="4"/>
      <c r="D3" s="411"/>
      <c r="E3" s="411"/>
      <c r="F3" s="412"/>
      <c r="G3" s="411"/>
    </row>
    <row r="4" spans="1:7" s="194" customFormat="1" ht="15.95" customHeight="1" x14ac:dyDescent="0.2">
      <c r="A4" s="216" t="s">
        <v>744</v>
      </c>
      <c r="B4" s="4"/>
      <c r="C4" s="4"/>
      <c r="D4" s="411"/>
      <c r="E4" s="411"/>
      <c r="F4" s="412"/>
      <c r="G4" s="411"/>
    </row>
    <row r="5" spans="1:7" ht="15.95" customHeight="1" x14ac:dyDescent="0.2">
      <c r="A5" s="118"/>
      <c r="B5" s="32"/>
      <c r="C5" s="32"/>
      <c r="D5" s="406"/>
      <c r="E5" s="406"/>
      <c r="F5" s="413"/>
      <c r="G5" s="346"/>
    </row>
    <row r="6" spans="1:7" s="27" customFormat="1" ht="15.95" customHeight="1" x14ac:dyDescent="0.2">
      <c r="A6" s="612"/>
      <c r="B6" s="870">
        <v>2016</v>
      </c>
      <c r="C6" s="856">
        <v>2017</v>
      </c>
      <c r="D6" s="856"/>
      <c r="E6" s="856"/>
      <c r="F6" s="856"/>
    </row>
    <row r="7" spans="1:7" s="27" customFormat="1" ht="15.95" customHeight="1" x14ac:dyDescent="0.2">
      <c r="A7" s="158" t="s">
        <v>204</v>
      </c>
      <c r="B7" s="871"/>
      <c r="C7" s="858"/>
      <c r="D7" s="858"/>
      <c r="E7" s="858"/>
      <c r="F7" s="858"/>
    </row>
    <row r="8" spans="1:7" s="27" customFormat="1" ht="15.95" customHeight="1" x14ac:dyDescent="0.2">
      <c r="A8" s="157" t="s">
        <v>205</v>
      </c>
      <c r="B8" s="850" t="s">
        <v>292</v>
      </c>
      <c r="C8" s="850" t="s">
        <v>289</v>
      </c>
      <c r="D8" s="850" t="s">
        <v>290</v>
      </c>
      <c r="E8" s="850" t="s">
        <v>291</v>
      </c>
      <c r="F8" s="859" t="s">
        <v>292</v>
      </c>
    </row>
    <row r="9" spans="1:7" s="27" customFormat="1" ht="15.95" customHeight="1" thickBot="1" x14ac:dyDescent="0.25">
      <c r="A9" s="177"/>
      <c r="B9" s="852"/>
      <c r="C9" s="852"/>
      <c r="D9" s="852"/>
      <c r="E9" s="852"/>
      <c r="F9" s="861"/>
    </row>
    <row r="10" spans="1:7" ht="39.950000000000003" customHeight="1" x14ac:dyDescent="0.2">
      <c r="A10" s="1168" t="s">
        <v>358</v>
      </c>
      <c r="B10" s="1168"/>
      <c r="C10" s="1168"/>
      <c r="D10" s="1168"/>
      <c r="E10" s="1168"/>
      <c r="F10" s="1168"/>
    </row>
    <row r="11" spans="1:7" ht="20.100000000000001" customHeight="1" x14ac:dyDescent="0.2">
      <c r="A11" s="910" t="s">
        <v>96</v>
      </c>
      <c r="B11" s="910"/>
      <c r="C11" s="910"/>
      <c r="D11" s="910"/>
      <c r="E11" s="910"/>
      <c r="F11" s="910"/>
    </row>
    <row r="12" spans="1:7" s="30" customFormat="1" ht="15.95" customHeight="1" x14ac:dyDescent="0.2">
      <c r="A12" s="613" t="s">
        <v>381</v>
      </c>
      <c r="B12" s="368">
        <v>33.1</v>
      </c>
      <c r="C12" s="368">
        <v>35.6</v>
      </c>
      <c r="D12" s="369">
        <v>35.6</v>
      </c>
      <c r="E12" s="369">
        <v>35.9</v>
      </c>
      <c r="F12" s="369">
        <v>36</v>
      </c>
    </row>
    <row r="13" spans="1:7" s="30" customFormat="1" ht="15.95" customHeight="1" x14ac:dyDescent="0.2">
      <c r="A13" s="614"/>
      <c r="B13" s="368"/>
      <c r="C13" s="368"/>
      <c r="D13" s="369"/>
      <c r="E13" s="369"/>
      <c r="F13" s="369"/>
    </row>
    <row r="14" spans="1:7" s="30" customFormat="1" ht="15.95" customHeight="1" x14ac:dyDescent="0.2">
      <c r="A14" s="614" t="s">
        <v>382</v>
      </c>
      <c r="B14" s="368">
        <v>57.3</v>
      </c>
      <c r="C14" s="368">
        <v>57.2</v>
      </c>
      <c r="D14" s="369">
        <v>57.2</v>
      </c>
      <c r="E14" s="369">
        <v>57.3</v>
      </c>
      <c r="F14" s="369">
        <v>56.9</v>
      </c>
    </row>
    <row r="15" spans="1:7" s="30" customFormat="1" ht="15.95" customHeight="1" x14ac:dyDescent="0.2">
      <c r="A15" s="614"/>
      <c r="B15" s="368"/>
      <c r="C15" s="368"/>
      <c r="D15" s="369"/>
      <c r="E15" s="369"/>
      <c r="F15" s="369"/>
    </row>
    <row r="16" spans="1:7" s="30" customFormat="1" ht="15.95" customHeight="1" x14ac:dyDescent="0.2">
      <c r="A16" s="614" t="s">
        <v>383</v>
      </c>
      <c r="B16" s="368">
        <v>85.5</v>
      </c>
      <c r="C16" s="368">
        <v>88.3</v>
      </c>
      <c r="D16" s="369">
        <v>88.9</v>
      </c>
      <c r="E16" s="369">
        <v>89.1</v>
      </c>
      <c r="F16" s="369">
        <v>89.4</v>
      </c>
    </row>
    <row r="17" spans="1:6" s="30" customFormat="1" ht="15.95" customHeight="1" x14ac:dyDescent="0.2">
      <c r="A17" s="614"/>
      <c r="B17" s="368"/>
      <c r="C17" s="368"/>
      <c r="D17" s="369"/>
      <c r="E17" s="369"/>
      <c r="F17" s="369"/>
    </row>
    <row r="18" spans="1:6" s="30" customFormat="1" ht="15.95" customHeight="1" x14ac:dyDescent="0.2">
      <c r="A18" s="614" t="s">
        <v>642</v>
      </c>
      <c r="B18" s="368">
        <v>22.3</v>
      </c>
      <c r="C18" s="368">
        <v>22</v>
      </c>
      <c r="D18" s="369">
        <v>22</v>
      </c>
      <c r="E18" s="369">
        <v>22.1</v>
      </c>
      <c r="F18" s="369">
        <v>22</v>
      </c>
    </row>
    <row r="19" spans="1:6" s="30" customFormat="1" ht="15.95" customHeight="1" x14ac:dyDescent="0.2">
      <c r="A19" s="614"/>
      <c r="B19" s="368"/>
      <c r="C19" s="368"/>
      <c r="D19" s="369"/>
      <c r="E19" s="369"/>
      <c r="F19" s="369"/>
    </row>
    <row r="20" spans="1:6" s="30" customFormat="1" ht="15.95" customHeight="1" x14ac:dyDescent="0.2">
      <c r="A20" s="614" t="s">
        <v>643</v>
      </c>
      <c r="B20" s="368">
        <v>125.9</v>
      </c>
      <c r="C20" s="368">
        <v>124.8</v>
      </c>
      <c r="D20" s="369">
        <v>124.6</v>
      </c>
      <c r="E20" s="369">
        <v>125.6</v>
      </c>
      <c r="F20" s="369">
        <v>125.4</v>
      </c>
    </row>
    <row r="21" spans="1:6" s="30" customFormat="1" ht="15.95" customHeight="1" x14ac:dyDescent="0.2">
      <c r="A21" s="614"/>
      <c r="B21" s="368"/>
      <c r="C21" s="368"/>
      <c r="D21" s="369"/>
      <c r="E21" s="369"/>
      <c r="F21" s="369"/>
    </row>
    <row r="22" spans="1:6" s="30" customFormat="1" ht="15.95" customHeight="1" x14ac:dyDescent="0.2">
      <c r="A22" s="614" t="s">
        <v>644</v>
      </c>
      <c r="B22" s="368">
        <v>34.700000000000003</v>
      </c>
      <c r="C22" s="368">
        <v>35.6</v>
      </c>
      <c r="D22" s="369">
        <v>35.700000000000003</v>
      </c>
      <c r="E22" s="369">
        <v>35.299999999999997</v>
      </c>
      <c r="F22" s="369">
        <v>35.4</v>
      </c>
    </row>
    <row r="23" spans="1:6" s="30" customFormat="1" ht="15.95" customHeight="1" x14ac:dyDescent="0.2">
      <c r="A23" s="614"/>
      <c r="B23" s="368"/>
      <c r="C23" s="368"/>
      <c r="D23" s="369"/>
      <c r="E23" s="369"/>
      <c r="F23" s="369"/>
    </row>
    <row r="24" spans="1:6" s="364" customFormat="1" ht="15.95" customHeight="1" x14ac:dyDescent="0.2">
      <c r="A24" s="615" t="s">
        <v>666</v>
      </c>
      <c r="B24" s="393">
        <v>207.6</v>
      </c>
      <c r="C24" s="393">
        <v>215.3</v>
      </c>
      <c r="D24" s="394">
        <v>214.7</v>
      </c>
      <c r="E24" s="394">
        <v>214.9</v>
      </c>
      <c r="F24" s="394">
        <v>215.3</v>
      </c>
    </row>
    <row r="25" spans="1:6" s="30" customFormat="1" ht="15.95" customHeight="1" x14ac:dyDescent="0.2">
      <c r="A25" s="614"/>
      <c r="B25" s="368"/>
      <c r="C25" s="368"/>
      <c r="D25" s="369"/>
      <c r="E25" s="369"/>
      <c r="F25" s="369"/>
    </row>
    <row r="26" spans="1:6" s="30" customFormat="1" ht="15.95" customHeight="1" x14ac:dyDescent="0.2">
      <c r="A26" s="614" t="s">
        <v>645</v>
      </c>
      <c r="B26" s="368">
        <v>63.6</v>
      </c>
      <c r="C26" s="368">
        <v>64.900000000000006</v>
      </c>
      <c r="D26" s="369">
        <v>64.7</v>
      </c>
      <c r="E26" s="369">
        <v>64.900000000000006</v>
      </c>
      <c r="F26" s="369">
        <v>64.8</v>
      </c>
    </row>
    <row r="27" spans="1:6" s="30" customFormat="1" ht="15.95" customHeight="1" x14ac:dyDescent="0.2">
      <c r="A27" s="614"/>
      <c r="B27" s="368"/>
      <c r="C27" s="368"/>
      <c r="D27" s="369"/>
      <c r="E27" s="369"/>
      <c r="F27" s="369"/>
    </row>
    <row r="28" spans="1:6" s="30" customFormat="1" ht="15.95" customHeight="1" x14ac:dyDescent="0.2">
      <c r="A28" s="614" t="s">
        <v>646</v>
      </c>
      <c r="B28" s="368">
        <v>120</v>
      </c>
      <c r="C28" s="368">
        <v>125.6</v>
      </c>
      <c r="D28" s="369">
        <v>125.9</v>
      </c>
      <c r="E28" s="369">
        <v>126.4</v>
      </c>
      <c r="F28" s="369">
        <v>127.8</v>
      </c>
    </row>
    <row r="29" spans="1:6" s="30" customFormat="1" ht="15.95" customHeight="1" x14ac:dyDescent="0.2">
      <c r="A29" s="614"/>
      <c r="B29" s="310"/>
      <c r="C29" s="310"/>
      <c r="D29" s="318"/>
      <c r="E29" s="318"/>
      <c r="F29" s="318"/>
    </row>
    <row r="30" spans="1:6" s="30" customFormat="1" ht="15.95" customHeight="1" x14ac:dyDescent="0.2">
      <c r="A30" s="613" t="s">
        <v>384</v>
      </c>
      <c r="B30" s="318">
        <v>27.7</v>
      </c>
      <c r="C30" s="318">
        <v>27.6</v>
      </c>
      <c r="D30" s="318">
        <v>27.6</v>
      </c>
      <c r="E30" s="318">
        <v>27.5</v>
      </c>
      <c r="F30" s="318">
        <v>27.6</v>
      </c>
    </row>
    <row r="31" spans="1:6" s="30" customFormat="1" ht="15.95" customHeight="1" x14ac:dyDescent="0.2">
      <c r="A31" s="613"/>
      <c r="B31" s="318"/>
      <c r="C31" s="318"/>
      <c r="D31" s="318"/>
      <c r="E31" s="318"/>
      <c r="F31" s="318"/>
    </row>
    <row r="32" spans="1:6" s="30" customFormat="1" ht="15.95" customHeight="1" x14ac:dyDescent="0.2">
      <c r="A32" s="613" t="s">
        <v>647</v>
      </c>
      <c r="B32" s="318">
        <v>21.1</v>
      </c>
      <c r="C32" s="318">
        <v>23</v>
      </c>
      <c r="D32" s="318">
        <v>24.2</v>
      </c>
      <c r="E32" s="318">
        <v>24.2</v>
      </c>
      <c r="F32" s="318">
        <v>24.3</v>
      </c>
    </row>
    <row r="33" spans="1:6" s="30" customFormat="1" ht="15.95" customHeight="1" x14ac:dyDescent="0.2">
      <c r="A33" s="613"/>
      <c r="B33" s="318"/>
      <c r="C33" s="318"/>
      <c r="D33" s="318"/>
      <c r="E33" s="318"/>
      <c r="F33" s="318"/>
    </row>
    <row r="34" spans="1:6" s="30" customFormat="1" ht="15.95" customHeight="1" x14ac:dyDescent="0.2">
      <c r="A34" s="613" t="s">
        <v>648</v>
      </c>
      <c r="B34" s="318">
        <v>147.5</v>
      </c>
      <c r="C34" s="318">
        <v>153.5</v>
      </c>
      <c r="D34" s="318">
        <v>153.19999999999999</v>
      </c>
      <c r="E34" s="318">
        <v>154.1</v>
      </c>
      <c r="F34" s="318">
        <v>154.69999999999999</v>
      </c>
    </row>
    <row r="35" spans="1:6" s="364" customFormat="1" ht="15.95" customHeight="1" x14ac:dyDescent="0.2">
      <c r="A35" s="613"/>
      <c r="B35" s="310"/>
      <c r="C35" s="310"/>
      <c r="D35" s="318"/>
      <c r="E35" s="318"/>
      <c r="F35" s="318"/>
    </row>
    <row r="36" spans="1:6" s="30" customFormat="1" ht="15.95" customHeight="1" x14ac:dyDescent="0.2">
      <c r="A36" s="613" t="s">
        <v>385</v>
      </c>
      <c r="B36" s="318">
        <v>40.5</v>
      </c>
      <c r="C36" s="318">
        <v>41.3</v>
      </c>
      <c r="D36" s="318">
        <v>41.4</v>
      </c>
      <c r="E36" s="318">
        <v>41.3</v>
      </c>
      <c r="F36" s="318">
        <v>41.4</v>
      </c>
    </row>
    <row r="37" spans="1:6" s="30" customFormat="1" ht="15.95" customHeight="1" x14ac:dyDescent="0.2">
      <c r="A37" s="613"/>
      <c r="B37" s="318"/>
      <c r="C37" s="318"/>
      <c r="D37" s="318"/>
      <c r="E37" s="318"/>
      <c r="F37" s="318"/>
    </row>
    <row r="38" spans="1:6" s="30" customFormat="1" ht="15.95" customHeight="1" x14ac:dyDescent="0.2">
      <c r="A38" s="613" t="s">
        <v>649</v>
      </c>
      <c r="B38" s="318">
        <v>43.5</v>
      </c>
      <c r="C38" s="318">
        <v>46.5</v>
      </c>
      <c r="D38" s="318">
        <v>46.7</v>
      </c>
      <c r="E38" s="318">
        <v>46.8</v>
      </c>
      <c r="F38" s="318">
        <v>47.1</v>
      </c>
    </row>
    <row r="39" spans="1:6" s="30" customFormat="1" ht="15.95" customHeight="1" x14ac:dyDescent="0.2">
      <c r="A39" s="613"/>
      <c r="B39" s="318"/>
      <c r="C39" s="318"/>
      <c r="D39" s="318"/>
      <c r="E39" s="318"/>
      <c r="F39" s="318"/>
    </row>
    <row r="40" spans="1:6" s="30" customFormat="1" ht="15.95" customHeight="1" x14ac:dyDescent="0.2">
      <c r="A40" s="613" t="s">
        <v>650</v>
      </c>
      <c r="B40" s="318">
        <v>40.200000000000003</v>
      </c>
      <c r="C40" s="318">
        <v>39.299999999999997</v>
      </c>
      <c r="D40" s="318">
        <v>39.5</v>
      </c>
      <c r="E40" s="318">
        <v>39.200000000000003</v>
      </c>
      <c r="F40" s="318">
        <v>39.4</v>
      </c>
    </row>
    <row r="41" spans="1:6" s="30" customFormat="1" ht="15.95" customHeight="1" x14ac:dyDescent="0.2">
      <c r="A41" s="613"/>
      <c r="B41" s="318"/>
      <c r="C41" s="318"/>
      <c r="D41" s="318"/>
      <c r="E41" s="318"/>
      <c r="F41" s="318"/>
    </row>
    <row r="42" spans="1:6" s="30" customFormat="1" ht="15.95" customHeight="1" x14ac:dyDescent="0.2">
      <c r="A42" s="613" t="s">
        <v>386</v>
      </c>
      <c r="B42" s="318">
        <v>992.5</v>
      </c>
      <c r="C42" s="318">
        <v>1030.3</v>
      </c>
      <c r="D42" s="318">
        <v>1032.4000000000001</v>
      </c>
      <c r="E42" s="318">
        <v>1035.9000000000001</v>
      </c>
      <c r="F42" s="318">
        <v>1032.3</v>
      </c>
    </row>
    <row r="43" spans="1:6" s="30" customFormat="1" ht="15.95" customHeight="1" x14ac:dyDescent="0.2">
      <c r="A43" s="613"/>
      <c r="B43" s="318"/>
      <c r="C43" s="318"/>
      <c r="D43" s="318"/>
      <c r="E43" s="318"/>
      <c r="F43" s="318"/>
    </row>
    <row r="44" spans="1:6" s="30" customFormat="1" ht="15.95" customHeight="1" x14ac:dyDescent="0.2">
      <c r="A44" s="613" t="s">
        <v>387</v>
      </c>
      <c r="B44" s="318">
        <v>179.6</v>
      </c>
      <c r="C44" s="318">
        <v>184.2</v>
      </c>
      <c r="D44" s="318">
        <v>184.2</v>
      </c>
      <c r="E44" s="318">
        <v>184.4</v>
      </c>
      <c r="F44" s="318">
        <v>184.7</v>
      </c>
    </row>
    <row r="45" spans="1:6" s="30" customFormat="1" ht="15.95" customHeight="1" x14ac:dyDescent="0.2">
      <c r="A45" s="613"/>
      <c r="B45" s="318"/>
      <c r="C45" s="318"/>
      <c r="D45" s="318"/>
      <c r="E45" s="318"/>
      <c r="F45" s="318"/>
    </row>
    <row r="46" spans="1:6" s="30" customFormat="1" ht="15.95" customHeight="1" x14ac:dyDescent="0.2">
      <c r="A46" s="613" t="s">
        <v>342</v>
      </c>
      <c r="B46" s="310">
        <v>20.9</v>
      </c>
      <c r="C46" s="310">
        <v>22.4</v>
      </c>
      <c r="D46" s="318">
        <v>22.5</v>
      </c>
      <c r="E46" s="318">
        <v>22.8</v>
      </c>
      <c r="F46" s="318">
        <v>22.8</v>
      </c>
    </row>
    <row r="47" spans="1:6" s="30" customFormat="1" ht="50.1" customHeight="1" x14ac:dyDescent="0.2">
      <c r="A47" s="1169" t="s">
        <v>708</v>
      </c>
      <c r="B47" s="1169"/>
      <c r="C47" s="1169"/>
      <c r="D47" s="1169"/>
      <c r="E47" s="1169"/>
      <c r="F47" s="1170"/>
    </row>
    <row r="48" spans="1:6" s="30" customFormat="1" ht="15.95" customHeight="1" x14ac:dyDescent="0.2">
      <c r="A48" s="613" t="s">
        <v>381</v>
      </c>
      <c r="B48" s="369">
        <v>11.5</v>
      </c>
      <c r="C48" s="369">
        <v>11.7</v>
      </c>
      <c r="D48" s="369">
        <v>11.8</v>
      </c>
      <c r="E48" s="369">
        <v>11.9</v>
      </c>
      <c r="F48" s="369">
        <v>11.9</v>
      </c>
    </row>
    <row r="49" spans="1:6" s="30" customFormat="1" ht="15.95" customHeight="1" x14ac:dyDescent="0.2">
      <c r="A49" s="614"/>
      <c r="B49" s="369"/>
      <c r="C49" s="369"/>
      <c r="D49" s="369"/>
      <c r="E49" s="369"/>
      <c r="F49" s="369"/>
    </row>
    <row r="50" spans="1:6" s="30" customFormat="1" ht="15.95" customHeight="1" x14ac:dyDescent="0.2">
      <c r="A50" s="614" t="s">
        <v>382</v>
      </c>
      <c r="B50" s="369">
        <v>28.8</v>
      </c>
      <c r="C50" s="369">
        <v>28.8</v>
      </c>
      <c r="D50" s="369">
        <v>28.8</v>
      </c>
      <c r="E50" s="369">
        <v>28.8</v>
      </c>
      <c r="F50" s="369">
        <v>28.8</v>
      </c>
    </row>
    <row r="51" spans="1:6" s="30" customFormat="1" ht="15.95" customHeight="1" x14ac:dyDescent="0.2">
      <c r="A51" s="614"/>
      <c r="B51" s="369"/>
      <c r="C51" s="369"/>
      <c r="D51" s="369"/>
      <c r="E51" s="369"/>
      <c r="F51" s="369"/>
    </row>
    <row r="52" spans="1:6" s="30" customFormat="1" ht="15.95" customHeight="1" x14ac:dyDescent="0.2">
      <c r="A52" s="614" t="s">
        <v>383</v>
      </c>
      <c r="B52" s="369">
        <v>27.8</v>
      </c>
      <c r="C52" s="369">
        <v>27.7</v>
      </c>
      <c r="D52" s="369">
        <v>28.2</v>
      </c>
      <c r="E52" s="369">
        <v>28</v>
      </c>
      <c r="F52" s="369">
        <v>28</v>
      </c>
    </row>
    <row r="53" spans="1:6" s="30" customFormat="1" ht="15.95" customHeight="1" x14ac:dyDescent="0.2">
      <c r="A53" s="614"/>
      <c r="B53" s="369"/>
      <c r="C53" s="369"/>
      <c r="D53" s="369"/>
      <c r="E53" s="369"/>
      <c r="F53" s="369"/>
    </row>
    <row r="54" spans="1:6" s="30" customFormat="1" ht="15.95" customHeight="1" x14ac:dyDescent="0.2">
      <c r="A54" s="614" t="s">
        <v>642</v>
      </c>
      <c r="B54" s="369">
        <v>12.1</v>
      </c>
      <c r="C54" s="369">
        <v>11.2</v>
      </c>
      <c r="D54" s="369">
        <v>11.1</v>
      </c>
      <c r="E54" s="369">
        <v>11</v>
      </c>
      <c r="F54" s="369">
        <v>11</v>
      </c>
    </row>
    <row r="55" spans="1:6" s="30" customFormat="1" ht="15.95" customHeight="1" x14ac:dyDescent="0.2">
      <c r="A55" s="614"/>
      <c r="B55" s="369"/>
      <c r="C55" s="369"/>
      <c r="D55" s="369"/>
      <c r="E55" s="369"/>
      <c r="F55" s="369"/>
    </row>
    <row r="56" spans="1:6" s="30" customFormat="1" ht="15.95" customHeight="1" x14ac:dyDescent="0.2">
      <c r="A56" s="614" t="s">
        <v>643</v>
      </c>
      <c r="B56" s="369">
        <v>65.5</v>
      </c>
      <c r="C56" s="369">
        <v>62.9</v>
      </c>
      <c r="D56" s="369">
        <v>62.6</v>
      </c>
      <c r="E56" s="369">
        <v>62.8</v>
      </c>
      <c r="F56" s="369">
        <v>62.6</v>
      </c>
    </row>
    <row r="57" spans="1:6" s="30" customFormat="1" ht="15.95" customHeight="1" x14ac:dyDescent="0.2">
      <c r="A57" s="614"/>
      <c r="B57" s="369"/>
      <c r="C57" s="369"/>
      <c r="D57" s="369"/>
      <c r="E57" s="369"/>
      <c r="F57" s="369"/>
    </row>
    <row r="58" spans="1:6" s="30" customFormat="1" ht="15.95" customHeight="1" x14ac:dyDescent="0.2">
      <c r="A58" s="614" t="s">
        <v>644</v>
      </c>
      <c r="B58" s="369">
        <v>12.2</v>
      </c>
      <c r="C58" s="369">
        <v>12.9</v>
      </c>
      <c r="D58" s="369">
        <v>13</v>
      </c>
      <c r="E58" s="369">
        <v>13</v>
      </c>
      <c r="F58" s="369">
        <v>13</v>
      </c>
    </row>
    <row r="59" spans="1:6" s="30" customFormat="1" ht="15.95" customHeight="1" x14ac:dyDescent="0.2">
      <c r="A59" s="614"/>
      <c r="B59" s="369"/>
      <c r="C59" s="369"/>
      <c r="D59" s="369"/>
      <c r="E59" s="369"/>
      <c r="F59" s="369"/>
    </row>
    <row r="60" spans="1:6" s="364" customFormat="1" ht="15.95" customHeight="1" x14ac:dyDescent="0.2">
      <c r="A60" s="615" t="s">
        <v>666</v>
      </c>
      <c r="B60" s="394">
        <v>52.4</v>
      </c>
      <c r="C60" s="394">
        <v>52.6</v>
      </c>
      <c r="D60" s="394">
        <v>52.4</v>
      </c>
      <c r="E60" s="394">
        <v>52.5</v>
      </c>
      <c r="F60" s="394">
        <v>52.6</v>
      </c>
    </row>
    <row r="61" spans="1:6" s="30" customFormat="1" ht="15.95" customHeight="1" x14ac:dyDescent="0.2">
      <c r="A61" s="614"/>
      <c r="B61" s="369"/>
      <c r="C61" s="369"/>
      <c r="D61" s="369"/>
      <c r="E61" s="369"/>
      <c r="F61" s="369"/>
    </row>
    <row r="62" spans="1:6" s="30" customFormat="1" ht="15.95" customHeight="1" x14ac:dyDescent="0.2">
      <c r="A62" s="614" t="s">
        <v>645</v>
      </c>
      <c r="B62" s="369">
        <v>25.4</v>
      </c>
      <c r="C62" s="369">
        <v>25.7</v>
      </c>
      <c r="D62" s="369">
        <v>25.7</v>
      </c>
      <c r="E62" s="369">
        <v>25.7</v>
      </c>
      <c r="F62" s="369">
        <v>25.8</v>
      </c>
    </row>
    <row r="63" spans="1:6" s="30" customFormat="1" ht="15.95" customHeight="1" x14ac:dyDescent="0.2">
      <c r="A63" s="614"/>
      <c r="B63" s="369"/>
      <c r="C63" s="369"/>
      <c r="D63" s="369"/>
      <c r="E63" s="369"/>
      <c r="F63" s="369"/>
    </row>
    <row r="64" spans="1:6" s="30" customFormat="1" ht="15.95" customHeight="1" x14ac:dyDescent="0.2">
      <c r="A64" s="614" t="s">
        <v>646</v>
      </c>
      <c r="B64" s="369">
        <v>43.6</v>
      </c>
      <c r="C64" s="369">
        <v>44.4</v>
      </c>
      <c r="D64" s="369">
        <v>44.6</v>
      </c>
      <c r="E64" s="369">
        <v>44.7</v>
      </c>
      <c r="F64" s="369">
        <v>44.6</v>
      </c>
    </row>
    <row r="65" spans="1:11" s="30" customFormat="1" ht="15.95" customHeight="1" x14ac:dyDescent="0.2">
      <c r="A65" s="614"/>
      <c r="B65" s="318"/>
      <c r="C65" s="318"/>
      <c r="D65" s="318"/>
      <c r="E65" s="318"/>
      <c r="F65" s="318"/>
    </row>
    <row r="66" spans="1:11" s="30" customFormat="1" ht="15.95" customHeight="1" x14ac:dyDescent="0.2">
      <c r="A66" s="613" t="s">
        <v>384</v>
      </c>
      <c r="B66" s="318">
        <v>11</v>
      </c>
      <c r="C66" s="318">
        <v>10.6</v>
      </c>
      <c r="D66" s="318">
        <v>10.7</v>
      </c>
      <c r="E66" s="318">
        <v>10.5</v>
      </c>
      <c r="F66" s="318">
        <v>10.6</v>
      </c>
    </row>
    <row r="67" spans="1:11" s="30" customFormat="1" ht="15.95" customHeight="1" x14ac:dyDescent="0.2">
      <c r="A67" s="613"/>
      <c r="B67" s="318"/>
      <c r="C67" s="318"/>
      <c r="D67" s="318"/>
      <c r="E67" s="318"/>
      <c r="F67" s="318"/>
    </row>
    <row r="68" spans="1:11" s="30" customFormat="1" ht="15.95" customHeight="1" x14ac:dyDescent="0.2">
      <c r="A68" s="613" t="s">
        <v>647</v>
      </c>
      <c r="B68" s="318">
        <v>8.6999999999999993</v>
      </c>
      <c r="C68" s="318">
        <v>9.1</v>
      </c>
      <c r="D68" s="318">
        <v>9.1999999999999993</v>
      </c>
      <c r="E68" s="318">
        <v>9.5</v>
      </c>
      <c r="F68" s="318">
        <v>9.5</v>
      </c>
      <c r="G68" s="364"/>
      <c r="H68" s="364"/>
      <c r="I68" s="364"/>
      <c r="J68" s="364"/>
      <c r="K68" s="364"/>
    </row>
    <row r="69" spans="1:11" s="30" customFormat="1" ht="15.95" customHeight="1" x14ac:dyDescent="0.2">
      <c r="A69" s="613"/>
      <c r="B69" s="318"/>
      <c r="C69" s="318"/>
      <c r="D69" s="318"/>
      <c r="E69" s="318"/>
      <c r="F69" s="318"/>
    </row>
    <row r="70" spans="1:11" s="30" customFormat="1" ht="15.95" customHeight="1" x14ac:dyDescent="0.2">
      <c r="A70" s="613" t="s">
        <v>648</v>
      </c>
      <c r="B70" s="318">
        <v>49.8</v>
      </c>
      <c r="C70" s="318">
        <v>51.9</v>
      </c>
      <c r="D70" s="318">
        <v>51.6</v>
      </c>
      <c r="E70" s="318">
        <v>51.8</v>
      </c>
      <c r="F70" s="318">
        <v>51.6</v>
      </c>
    </row>
    <row r="71" spans="1:11" s="364" customFormat="1" ht="15.95" customHeight="1" x14ac:dyDescent="0.2">
      <c r="A71" s="613"/>
      <c r="B71" s="318"/>
      <c r="C71" s="318"/>
      <c r="D71" s="318"/>
      <c r="E71" s="318"/>
      <c r="F71" s="318"/>
      <c r="G71" s="30"/>
      <c r="H71" s="30"/>
      <c r="I71" s="30"/>
      <c r="J71" s="30"/>
      <c r="K71" s="30"/>
    </row>
    <row r="72" spans="1:11" s="30" customFormat="1" ht="15.95" customHeight="1" x14ac:dyDescent="0.2">
      <c r="A72" s="613" t="s">
        <v>385</v>
      </c>
      <c r="B72" s="318">
        <v>15.3</v>
      </c>
      <c r="C72" s="318">
        <v>14.6</v>
      </c>
      <c r="D72" s="318">
        <v>14.8</v>
      </c>
      <c r="E72" s="318">
        <v>14.7</v>
      </c>
      <c r="F72" s="318">
        <v>14.7</v>
      </c>
    </row>
    <row r="73" spans="1:11" s="30" customFormat="1" ht="15.95" customHeight="1" x14ac:dyDescent="0.2">
      <c r="A73" s="613"/>
      <c r="B73" s="318"/>
      <c r="C73" s="318"/>
      <c r="D73" s="318"/>
      <c r="E73" s="318"/>
      <c r="F73" s="318"/>
    </row>
    <row r="74" spans="1:11" s="30" customFormat="1" ht="15.95" customHeight="1" x14ac:dyDescent="0.2">
      <c r="A74" s="613" t="s">
        <v>649</v>
      </c>
      <c r="B74" s="318">
        <v>13.6</v>
      </c>
      <c r="C74" s="318">
        <v>14.2</v>
      </c>
      <c r="D74" s="318">
        <v>14.3</v>
      </c>
      <c r="E74" s="318">
        <v>14.4</v>
      </c>
      <c r="F74" s="318">
        <v>14.5</v>
      </c>
    </row>
    <row r="75" spans="1:11" s="30" customFormat="1" ht="15.95" customHeight="1" x14ac:dyDescent="0.2">
      <c r="A75" s="613"/>
      <c r="B75" s="318"/>
      <c r="C75" s="318"/>
      <c r="D75" s="318"/>
      <c r="E75" s="318"/>
      <c r="F75" s="318"/>
    </row>
    <row r="76" spans="1:11" s="30" customFormat="1" ht="15.95" customHeight="1" x14ac:dyDescent="0.2">
      <c r="A76" s="613" t="s">
        <v>650</v>
      </c>
      <c r="B76" s="318">
        <v>14</v>
      </c>
      <c r="C76" s="318">
        <v>14</v>
      </c>
      <c r="D76" s="318">
        <v>14.1</v>
      </c>
      <c r="E76" s="318">
        <v>14.2</v>
      </c>
      <c r="F76" s="318">
        <v>14.3</v>
      </c>
    </row>
    <row r="77" spans="1:11" s="30" customFormat="1" ht="15.95" customHeight="1" x14ac:dyDescent="0.2">
      <c r="A77" s="613"/>
      <c r="B77" s="318"/>
      <c r="C77" s="318"/>
      <c r="D77" s="318"/>
      <c r="E77" s="318"/>
      <c r="F77" s="318"/>
    </row>
    <row r="78" spans="1:11" s="30" customFormat="1" ht="15.95" customHeight="1" x14ac:dyDescent="0.2">
      <c r="A78" s="613" t="s">
        <v>386</v>
      </c>
      <c r="B78" s="318">
        <v>171.7</v>
      </c>
      <c r="C78" s="318">
        <v>177.2</v>
      </c>
      <c r="D78" s="318">
        <v>178.2</v>
      </c>
      <c r="E78" s="318">
        <v>178.7</v>
      </c>
      <c r="F78" s="318">
        <v>178.3</v>
      </c>
    </row>
    <row r="79" spans="1:11" s="30" customFormat="1" ht="15.95" customHeight="1" x14ac:dyDescent="0.2">
      <c r="A79" s="613"/>
      <c r="B79" s="318"/>
      <c r="C79" s="318"/>
      <c r="D79" s="318"/>
      <c r="E79" s="318"/>
      <c r="F79" s="318"/>
    </row>
    <row r="80" spans="1:11" s="30" customFormat="1" ht="15.95" customHeight="1" x14ac:dyDescent="0.2">
      <c r="A80" s="613" t="s">
        <v>387</v>
      </c>
      <c r="B80" s="318">
        <v>40.5</v>
      </c>
      <c r="C80" s="318">
        <v>39.799999999999997</v>
      </c>
      <c r="D80" s="318">
        <v>39.9</v>
      </c>
      <c r="E80" s="318">
        <v>40.4</v>
      </c>
      <c r="F80" s="318">
        <v>40.5</v>
      </c>
    </row>
    <row r="81" spans="1:6" s="30" customFormat="1" ht="15.95" customHeight="1" x14ac:dyDescent="0.2">
      <c r="A81" s="613"/>
      <c r="B81" s="318"/>
      <c r="C81" s="318"/>
      <c r="D81" s="318"/>
      <c r="E81" s="318"/>
      <c r="F81" s="318"/>
    </row>
    <row r="82" spans="1:6" s="30" customFormat="1" ht="15.95" customHeight="1" x14ac:dyDescent="0.2">
      <c r="A82" s="613" t="s">
        <v>342</v>
      </c>
      <c r="B82" s="318">
        <v>7.1</v>
      </c>
      <c r="C82" s="318">
        <v>7.3</v>
      </c>
      <c r="D82" s="318">
        <v>7.3</v>
      </c>
      <c r="E82" s="318">
        <v>7.3</v>
      </c>
      <c r="F82" s="318">
        <v>7.4</v>
      </c>
    </row>
    <row r="83" spans="1:6" s="30" customFormat="1" ht="50.1" customHeight="1" x14ac:dyDescent="0.2">
      <c r="A83" s="1167" t="s">
        <v>107</v>
      </c>
      <c r="B83" s="1167"/>
      <c r="C83" s="1167"/>
      <c r="D83" s="1167"/>
      <c r="E83" s="1167"/>
      <c r="F83" s="1166"/>
    </row>
    <row r="84" spans="1:6" s="30" customFormat="1" ht="15.95" customHeight="1" x14ac:dyDescent="0.2">
      <c r="A84" s="613" t="s">
        <v>381</v>
      </c>
      <c r="B84" s="369">
        <v>3.5</v>
      </c>
      <c r="C84" s="369">
        <v>3.7</v>
      </c>
      <c r="D84" s="369">
        <v>3.7</v>
      </c>
      <c r="E84" s="369">
        <v>3.7</v>
      </c>
      <c r="F84" s="369">
        <v>3.7</v>
      </c>
    </row>
    <row r="85" spans="1:6" s="30" customFormat="1" ht="15.95" customHeight="1" x14ac:dyDescent="0.2">
      <c r="A85" s="614"/>
      <c r="B85" s="369"/>
      <c r="C85" s="369"/>
      <c r="D85" s="369"/>
      <c r="E85" s="369"/>
      <c r="F85" s="369"/>
    </row>
    <row r="86" spans="1:6" s="30" customFormat="1" ht="15.95" customHeight="1" x14ac:dyDescent="0.2">
      <c r="A86" s="614" t="s">
        <v>382</v>
      </c>
      <c r="B86" s="369">
        <v>3.2</v>
      </c>
      <c r="C86" s="369">
        <v>3.3</v>
      </c>
      <c r="D86" s="369">
        <v>3.2</v>
      </c>
      <c r="E86" s="369">
        <v>3.2</v>
      </c>
      <c r="F86" s="369">
        <v>3.2</v>
      </c>
    </row>
    <row r="87" spans="1:6" s="30" customFormat="1" ht="15.95" customHeight="1" x14ac:dyDescent="0.2">
      <c r="A87" s="614"/>
      <c r="B87" s="369"/>
      <c r="C87" s="369"/>
      <c r="D87" s="369"/>
      <c r="E87" s="369"/>
      <c r="F87" s="369"/>
    </row>
    <row r="88" spans="1:6" s="30" customFormat="1" ht="15.95" customHeight="1" x14ac:dyDescent="0.2">
      <c r="A88" s="614" t="s">
        <v>383</v>
      </c>
      <c r="B88" s="369">
        <v>8.8000000000000007</v>
      </c>
      <c r="C88" s="369">
        <v>8.1999999999999993</v>
      </c>
      <c r="D88" s="369">
        <v>8.1999999999999993</v>
      </c>
      <c r="E88" s="369">
        <v>8.4</v>
      </c>
      <c r="F88" s="369">
        <v>8.5</v>
      </c>
    </row>
    <row r="89" spans="1:6" s="30" customFormat="1" ht="15.95" customHeight="1" x14ac:dyDescent="0.2">
      <c r="A89" s="614"/>
      <c r="B89" s="369"/>
      <c r="C89" s="369"/>
      <c r="D89" s="369"/>
      <c r="E89" s="369"/>
      <c r="F89" s="369"/>
    </row>
    <row r="90" spans="1:6" s="30" customFormat="1" ht="15.95" customHeight="1" x14ac:dyDescent="0.2">
      <c r="A90" s="614" t="s">
        <v>642</v>
      </c>
      <c r="B90" s="369">
        <v>1.4</v>
      </c>
      <c r="C90" s="369">
        <v>1.4</v>
      </c>
      <c r="D90" s="369">
        <v>1.4</v>
      </c>
      <c r="E90" s="369">
        <v>1.5</v>
      </c>
      <c r="F90" s="369">
        <v>1.4</v>
      </c>
    </row>
    <row r="91" spans="1:6" s="30" customFormat="1" ht="15.95" customHeight="1" x14ac:dyDescent="0.2">
      <c r="A91" s="614"/>
      <c r="B91" s="369"/>
      <c r="C91" s="369"/>
      <c r="D91" s="369"/>
      <c r="E91" s="369"/>
      <c r="F91" s="369"/>
    </row>
    <row r="92" spans="1:6" s="30" customFormat="1" ht="15.95" customHeight="1" x14ac:dyDescent="0.2">
      <c r="A92" s="614" t="s">
        <v>643</v>
      </c>
      <c r="B92" s="369">
        <v>8.1999999999999993</v>
      </c>
      <c r="C92" s="369">
        <v>8</v>
      </c>
      <c r="D92" s="369">
        <v>8</v>
      </c>
      <c r="E92" s="369">
        <v>8</v>
      </c>
      <c r="F92" s="369">
        <v>8</v>
      </c>
    </row>
    <row r="93" spans="1:6" s="30" customFormat="1" ht="15.95" customHeight="1" x14ac:dyDescent="0.2">
      <c r="A93" s="614"/>
      <c r="B93" s="369"/>
      <c r="C93" s="369"/>
      <c r="D93" s="369"/>
      <c r="E93" s="369"/>
      <c r="F93" s="369"/>
    </row>
    <row r="94" spans="1:6" s="30" customFormat="1" ht="15.95" customHeight="1" x14ac:dyDescent="0.2">
      <c r="A94" s="614" t="s">
        <v>644</v>
      </c>
      <c r="B94" s="369">
        <v>4.3</v>
      </c>
      <c r="C94" s="369">
        <v>3.8</v>
      </c>
      <c r="D94" s="369">
        <v>3.9</v>
      </c>
      <c r="E94" s="369">
        <v>3.8</v>
      </c>
      <c r="F94" s="369">
        <v>3.9</v>
      </c>
    </row>
    <row r="95" spans="1:6" s="30" customFormat="1" ht="15.95" customHeight="1" x14ac:dyDescent="0.2">
      <c r="A95" s="614"/>
      <c r="B95" s="369"/>
      <c r="C95" s="369"/>
      <c r="D95" s="369"/>
      <c r="E95" s="369"/>
      <c r="F95" s="369"/>
    </row>
    <row r="96" spans="1:6" s="364" customFormat="1" ht="15.95" customHeight="1" x14ac:dyDescent="0.2">
      <c r="A96" s="615" t="s">
        <v>667</v>
      </c>
      <c r="B96" s="394">
        <v>15.4</v>
      </c>
      <c r="C96" s="394">
        <v>15.2</v>
      </c>
      <c r="D96" s="394">
        <v>15.1</v>
      </c>
      <c r="E96" s="394">
        <v>15.1</v>
      </c>
      <c r="F96" s="394">
        <v>15.2</v>
      </c>
    </row>
    <row r="97" spans="1:11" s="30" customFormat="1" ht="15.95" customHeight="1" x14ac:dyDescent="0.2">
      <c r="A97" s="614"/>
      <c r="B97" s="369"/>
      <c r="C97" s="369"/>
      <c r="D97" s="369"/>
      <c r="E97" s="369"/>
      <c r="F97" s="369"/>
    </row>
    <row r="98" spans="1:11" s="30" customFormat="1" ht="15.95" customHeight="1" x14ac:dyDescent="0.2">
      <c r="A98" s="614" t="s">
        <v>645</v>
      </c>
      <c r="B98" s="369">
        <v>5.3</v>
      </c>
      <c r="C98" s="369">
        <v>5.5</v>
      </c>
      <c r="D98" s="369">
        <v>5.5</v>
      </c>
      <c r="E98" s="369">
        <v>5.5</v>
      </c>
      <c r="F98" s="369">
        <v>5.5</v>
      </c>
    </row>
    <row r="99" spans="1:11" s="30" customFormat="1" ht="15.95" customHeight="1" x14ac:dyDescent="0.2">
      <c r="A99" s="614"/>
      <c r="B99" s="369"/>
      <c r="C99" s="369"/>
      <c r="D99" s="369"/>
      <c r="E99" s="369"/>
      <c r="F99" s="369"/>
    </row>
    <row r="100" spans="1:11" s="30" customFormat="1" ht="15.95" customHeight="1" x14ac:dyDescent="0.2">
      <c r="A100" s="614" t="s">
        <v>646</v>
      </c>
      <c r="B100" s="369">
        <v>5.6</v>
      </c>
      <c r="C100" s="369">
        <v>5.4</v>
      </c>
      <c r="D100" s="369">
        <v>5.4</v>
      </c>
      <c r="E100" s="369">
        <v>5.4</v>
      </c>
      <c r="F100" s="369">
        <v>5.5</v>
      </c>
    </row>
    <row r="101" spans="1:11" s="30" customFormat="1" ht="15.95" customHeight="1" x14ac:dyDescent="0.2">
      <c r="A101" s="614"/>
      <c r="B101" s="318"/>
      <c r="C101" s="318"/>
      <c r="D101" s="318"/>
      <c r="E101" s="318"/>
      <c r="F101" s="318"/>
    </row>
    <row r="102" spans="1:11" s="30" customFormat="1" ht="15.95" customHeight="1" x14ac:dyDescent="0.2">
      <c r="A102" s="613" t="s">
        <v>384</v>
      </c>
      <c r="B102" s="318">
        <v>2</v>
      </c>
      <c r="C102" s="318">
        <v>2.1</v>
      </c>
      <c r="D102" s="318">
        <v>2</v>
      </c>
      <c r="E102" s="318">
        <v>2.1</v>
      </c>
      <c r="F102" s="318">
        <v>2</v>
      </c>
    </row>
    <row r="103" spans="1:11" s="30" customFormat="1" ht="15.95" customHeight="1" x14ac:dyDescent="0.2">
      <c r="A103" s="613"/>
      <c r="B103" s="318"/>
      <c r="C103" s="318"/>
      <c r="D103" s="318"/>
      <c r="E103" s="318"/>
      <c r="F103" s="318"/>
    </row>
    <row r="104" spans="1:11" s="30" customFormat="1" ht="15.95" customHeight="1" x14ac:dyDescent="0.2">
      <c r="A104" s="613" t="s">
        <v>647</v>
      </c>
      <c r="B104" s="318">
        <v>1.5</v>
      </c>
      <c r="C104" s="318">
        <v>1.8</v>
      </c>
      <c r="D104" s="318">
        <v>1.9</v>
      </c>
      <c r="E104" s="318">
        <v>1.9</v>
      </c>
      <c r="F104" s="318">
        <v>1.9</v>
      </c>
    </row>
    <row r="105" spans="1:11" s="30" customFormat="1" ht="15.95" customHeight="1" x14ac:dyDescent="0.2">
      <c r="A105" s="613"/>
      <c r="B105" s="318"/>
      <c r="C105" s="318"/>
      <c r="D105" s="318"/>
      <c r="E105" s="318"/>
      <c r="F105" s="318"/>
      <c r="G105" s="364"/>
      <c r="H105" s="364"/>
      <c r="I105" s="364"/>
      <c r="J105" s="364"/>
      <c r="K105" s="364"/>
    </row>
    <row r="106" spans="1:11" s="30" customFormat="1" ht="15.95" customHeight="1" x14ac:dyDescent="0.2">
      <c r="A106" s="613" t="s">
        <v>648</v>
      </c>
      <c r="B106" s="318">
        <v>7.4</v>
      </c>
      <c r="C106" s="318">
        <v>7.3</v>
      </c>
      <c r="D106" s="318">
        <v>7.3</v>
      </c>
      <c r="E106" s="318">
        <v>7.3</v>
      </c>
      <c r="F106" s="318">
        <v>7.3</v>
      </c>
    </row>
    <row r="107" spans="1:11" s="364" customFormat="1" ht="15.95" customHeight="1" x14ac:dyDescent="0.2">
      <c r="A107" s="613"/>
      <c r="B107" s="318"/>
      <c r="C107" s="318"/>
      <c r="D107" s="318"/>
      <c r="E107" s="318"/>
      <c r="F107" s="318"/>
      <c r="G107" s="30"/>
      <c r="H107" s="30"/>
      <c r="I107" s="30"/>
      <c r="J107" s="30"/>
      <c r="K107" s="30"/>
    </row>
    <row r="108" spans="1:11" s="30" customFormat="1" ht="15.95" customHeight="1" x14ac:dyDescent="0.2">
      <c r="A108" s="613" t="s">
        <v>385</v>
      </c>
      <c r="B108" s="318">
        <v>4.5</v>
      </c>
      <c r="C108" s="318">
        <v>4.5999999999999996</v>
      </c>
      <c r="D108" s="318">
        <v>4.5999999999999996</v>
      </c>
      <c r="E108" s="318">
        <v>4.5999999999999996</v>
      </c>
      <c r="F108" s="318">
        <v>4.7</v>
      </c>
    </row>
    <row r="109" spans="1:11" s="30" customFormat="1" ht="15.95" customHeight="1" x14ac:dyDescent="0.2">
      <c r="A109" s="613"/>
      <c r="B109" s="318"/>
      <c r="C109" s="318"/>
      <c r="D109" s="318"/>
      <c r="E109" s="318"/>
      <c r="F109" s="318"/>
    </row>
    <row r="110" spans="1:11" s="30" customFormat="1" ht="15.95" customHeight="1" x14ac:dyDescent="0.2">
      <c r="A110" s="613" t="s">
        <v>649</v>
      </c>
      <c r="B110" s="318">
        <v>3.5</v>
      </c>
      <c r="C110" s="318">
        <v>3.5</v>
      </c>
      <c r="D110" s="318">
        <v>3.5</v>
      </c>
      <c r="E110" s="318">
        <v>3.5</v>
      </c>
      <c r="F110" s="318">
        <v>3.6</v>
      </c>
    </row>
    <row r="111" spans="1:11" s="30" customFormat="1" ht="15.95" customHeight="1" x14ac:dyDescent="0.2">
      <c r="A111" s="613"/>
      <c r="B111" s="318"/>
      <c r="C111" s="318"/>
      <c r="D111" s="318"/>
      <c r="E111" s="318"/>
      <c r="F111" s="318"/>
    </row>
    <row r="112" spans="1:11" s="30" customFormat="1" ht="15.95" customHeight="1" x14ac:dyDescent="0.2">
      <c r="A112" s="613" t="s">
        <v>650</v>
      </c>
      <c r="B112" s="318">
        <v>3.1</v>
      </c>
      <c r="C112" s="318">
        <v>2.8</v>
      </c>
      <c r="D112" s="318">
        <v>2.9</v>
      </c>
      <c r="E112" s="318">
        <v>2.9</v>
      </c>
      <c r="F112" s="318">
        <v>3</v>
      </c>
    </row>
    <row r="113" spans="1:6" s="30" customFormat="1" ht="15.95" customHeight="1" x14ac:dyDescent="0.2">
      <c r="A113" s="613"/>
      <c r="B113" s="318"/>
      <c r="C113" s="318"/>
      <c r="D113" s="318"/>
      <c r="E113" s="318"/>
      <c r="F113" s="318"/>
    </row>
    <row r="114" spans="1:6" s="30" customFormat="1" ht="15.95" customHeight="1" x14ac:dyDescent="0.2">
      <c r="A114" s="613" t="s">
        <v>386</v>
      </c>
      <c r="B114" s="318">
        <v>49.6</v>
      </c>
      <c r="C114" s="318">
        <v>50</v>
      </c>
      <c r="D114" s="318">
        <v>49.7</v>
      </c>
      <c r="E114" s="318">
        <v>49.8</v>
      </c>
      <c r="F114" s="318">
        <v>50</v>
      </c>
    </row>
    <row r="115" spans="1:6" s="30" customFormat="1" ht="15.95" customHeight="1" x14ac:dyDescent="0.2">
      <c r="A115" s="613"/>
      <c r="B115" s="318"/>
      <c r="C115" s="318"/>
      <c r="D115" s="318"/>
      <c r="E115" s="318"/>
      <c r="F115" s="318"/>
    </row>
    <row r="116" spans="1:6" s="30" customFormat="1" ht="15.95" customHeight="1" x14ac:dyDescent="0.2">
      <c r="A116" s="613" t="s">
        <v>387</v>
      </c>
      <c r="B116" s="318">
        <v>8.6999999999999993</v>
      </c>
      <c r="C116" s="318">
        <v>8.3000000000000007</v>
      </c>
      <c r="D116" s="318">
        <v>8.1</v>
      </c>
      <c r="E116" s="318">
        <v>8.1</v>
      </c>
      <c r="F116" s="318">
        <v>8.3000000000000007</v>
      </c>
    </row>
    <row r="117" spans="1:6" s="30" customFormat="1" ht="15.95" customHeight="1" x14ac:dyDescent="0.2">
      <c r="A117" s="613"/>
      <c r="B117" s="318"/>
      <c r="C117" s="318"/>
      <c r="D117" s="318"/>
      <c r="E117" s="318"/>
      <c r="F117" s="318"/>
    </row>
    <row r="118" spans="1:6" s="30" customFormat="1" ht="15.95" customHeight="1" x14ac:dyDescent="0.2">
      <c r="A118" s="613" t="s">
        <v>342</v>
      </c>
      <c r="B118" s="318">
        <v>1.6</v>
      </c>
      <c r="C118" s="318">
        <v>1.7</v>
      </c>
      <c r="D118" s="318">
        <v>1.7</v>
      </c>
      <c r="E118" s="318">
        <v>1.8</v>
      </c>
      <c r="F118" s="318">
        <v>1.8</v>
      </c>
    </row>
    <row r="119" spans="1:6" s="30" customFormat="1" ht="50.1" customHeight="1" x14ac:dyDescent="0.2">
      <c r="A119" s="1167" t="s">
        <v>1188</v>
      </c>
      <c r="B119" s="1167"/>
      <c r="C119" s="1167"/>
      <c r="D119" s="1167"/>
      <c r="E119" s="1167"/>
      <c r="F119" s="1166"/>
    </row>
    <row r="120" spans="1:6" s="30" customFormat="1" ht="15.95" customHeight="1" x14ac:dyDescent="0.2">
      <c r="A120" s="613" t="s">
        <v>381</v>
      </c>
      <c r="B120" s="369">
        <v>9.9</v>
      </c>
      <c r="C120" s="369">
        <v>10.7</v>
      </c>
      <c r="D120" s="369">
        <v>10.7</v>
      </c>
      <c r="E120" s="369">
        <v>10.8</v>
      </c>
      <c r="F120" s="369">
        <v>10.8</v>
      </c>
    </row>
    <row r="121" spans="1:6" s="30" customFormat="1" ht="15.95" customHeight="1" x14ac:dyDescent="0.2">
      <c r="A121" s="614"/>
      <c r="B121" s="369"/>
      <c r="C121" s="369"/>
      <c r="D121" s="369"/>
      <c r="E121" s="369"/>
      <c r="F121" s="369"/>
    </row>
    <row r="122" spans="1:6" s="30" customFormat="1" ht="15.95" customHeight="1" x14ac:dyDescent="0.2">
      <c r="A122" s="614" t="s">
        <v>382</v>
      </c>
      <c r="B122" s="369">
        <v>8.1</v>
      </c>
      <c r="C122" s="369">
        <v>8.6</v>
      </c>
      <c r="D122" s="369">
        <v>8.6</v>
      </c>
      <c r="E122" s="369">
        <v>8.6</v>
      </c>
      <c r="F122" s="369">
        <v>8</v>
      </c>
    </row>
    <row r="123" spans="1:6" s="30" customFormat="1" ht="15.95" customHeight="1" x14ac:dyDescent="0.2">
      <c r="A123" s="614"/>
      <c r="B123" s="369"/>
      <c r="C123" s="369"/>
      <c r="D123" s="369"/>
      <c r="E123" s="369"/>
      <c r="F123" s="369"/>
    </row>
    <row r="124" spans="1:6" s="30" customFormat="1" ht="15.95" customHeight="1" x14ac:dyDescent="0.2">
      <c r="A124" s="614" t="s">
        <v>383</v>
      </c>
      <c r="B124" s="369">
        <v>16.2</v>
      </c>
      <c r="C124" s="369">
        <v>16.899999999999999</v>
      </c>
      <c r="D124" s="369">
        <v>16.899999999999999</v>
      </c>
      <c r="E124" s="369">
        <v>17</v>
      </c>
      <c r="F124" s="369">
        <v>17</v>
      </c>
    </row>
    <row r="125" spans="1:6" s="30" customFormat="1" ht="15.95" customHeight="1" x14ac:dyDescent="0.2">
      <c r="A125" s="614"/>
      <c r="B125" s="369"/>
      <c r="C125" s="369"/>
      <c r="D125" s="369"/>
      <c r="E125" s="369"/>
      <c r="F125" s="369"/>
    </row>
    <row r="126" spans="1:6" s="30" customFormat="1" ht="15.95" customHeight="1" x14ac:dyDescent="0.2">
      <c r="A126" s="614" t="s">
        <v>642</v>
      </c>
      <c r="B126" s="369">
        <v>2.2999999999999998</v>
      </c>
      <c r="C126" s="369">
        <v>2.5</v>
      </c>
      <c r="D126" s="369">
        <v>2.6</v>
      </c>
      <c r="E126" s="369">
        <v>2.6</v>
      </c>
      <c r="F126" s="369">
        <v>2.5</v>
      </c>
    </row>
    <row r="127" spans="1:6" s="30" customFormat="1" ht="15.95" customHeight="1" x14ac:dyDescent="0.2">
      <c r="A127" s="614"/>
      <c r="B127" s="369"/>
      <c r="C127" s="369"/>
      <c r="D127" s="369"/>
      <c r="E127" s="369"/>
      <c r="F127" s="369"/>
    </row>
    <row r="128" spans="1:6" s="30" customFormat="1" ht="15.95" customHeight="1" x14ac:dyDescent="0.2">
      <c r="A128" s="614" t="s">
        <v>643</v>
      </c>
      <c r="B128" s="369">
        <v>16.5</v>
      </c>
      <c r="C128" s="369">
        <v>16.2</v>
      </c>
      <c r="D128" s="369">
        <v>16.2</v>
      </c>
      <c r="E128" s="369">
        <v>16.399999999999999</v>
      </c>
      <c r="F128" s="369">
        <v>16.600000000000001</v>
      </c>
    </row>
    <row r="129" spans="1:11" s="30" customFormat="1" ht="15.95" customHeight="1" x14ac:dyDescent="0.2">
      <c r="A129" s="614"/>
      <c r="B129" s="369"/>
      <c r="C129" s="369"/>
      <c r="D129" s="369"/>
      <c r="E129" s="369"/>
      <c r="F129" s="369"/>
    </row>
    <row r="130" spans="1:11" s="30" customFormat="1" ht="15.95" customHeight="1" x14ac:dyDescent="0.2">
      <c r="A130" s="614" t="s">
        <v>644</v>
      </c>
      <c r="B130" s="369">
        <v>9.5</v>
      </c>
      <c r="C130" s="369">
        <v>10.1</v>
      </c>
      <c r="D130" s="369">
        <v>10</v>
      </c>
      <c r="E130" s="369">
        <v>10</v>
      </c>
      <c r="F130" s="369">
        <v>10</v>
      </c>
    </row>
    <row r="131" spans="1:11" s="30" customFormat="1" ht="15.95" customHeight="1" x14ac:dyDescent="0.2">
      <c r="A131" s="614"/>
      <c r="B131" s="369"/>
      <c r="C131" s="369"/>
      <c r="D131" s="369"/>
      <c r="E131" s="369"/>
      <c r="F131" s="369"/>
    </row>
    <row r="132" spans="1:11" s="364" customFormat="1" ht="15.95" customHeight="1" x14ac:dyDescent="0.2">
      <c r="A132" s="615" t="s">
        <v>666</v>
      </c>
      <c r="B132" s="394">
        <v>63.8</v>
      </c>
      <c r="C132" s="394">
        <v>62.6</v>
      </c>
      <c r="D132" s="394">
        <v>62.1</v>
      </c>
      <c r="E132" s="394">
        <v>61.8</v>
      </c>
      <c r="F132" s="394">
        <v>61.7</v>
      </c>
    </row>
    <row r="133" spans="1:11" s="30" customFormat="1" ht="15.95" customHeight="1" x14ac:dyDescent="0.2">
      <c r="A133" s="614"/>
      <c r="B133" s="369"/>
      <c r="C133" s="369"/>
      <c r="D133" s="369"/>
      <c r="E133" s="369"/>
      <c r="F133" s="369"/>
    </row>
    <row r="134" spans="1:11" s="30" customFormat="1" ht="15.95" customHeight="1" x14ac:dyDescent="0.2">
      <c r="A134" s="614" t="s">
        <v>645</v>
      </c>
      <c r="B134" s="369">
        <v>20</v>
      </c>
      <c r="C134" s="369">
        <v>20.2</v>
      </c>
      <c r="D134" s="369">
        <v>20</v>
      </c>
      <c r="E134" s="369">
        <v>19.8</v>
      </c>
      <c r="F134" s="369">
        <v>19.8</v>
      </c>
    </row>
    <row r="135" spans="1:11" s="30" customFormat="1" ht="15.95" customHeight="1" x14ac:dyDescent="0.2">
      <c r="A135" s="614"/>
      <c r="B135" s="369"/>
      <c r="C135" s="369"/>
      <c r="D135" s="369"/>
      <c r="E135" s="369"/>
      <c r="F135" s="369"/>
    </row>
    <row r="136" spans="1:11" s="30" customFormat="1" ht="15.95" customHeight="1" x14ac:dyDescent="0.2">
      <c r="A136" s="614" t="s">
        <v>646</v>
      </c>
      <c r="B136" s="369">
        <v>32.799999999999997</v>
      </c>
      <c r="C136" s="369">
        <v>35.4</v>
      </c>
      <c r="D136" s="369">
        <v>36</v>
      </c>
      <c r="E136" s="369">
        <v>36.1</v>
      </c>
      <c r="F136" s="369">
        <v>36.5</v>
      </c>
    </row>
    <row r="137" spans="1:11" s="30" customFormat="1" ht="15.95" customHeight="1" x14ac:dyDescent="0.2">
      <c r="A137" s="614"/>
      <c r="B137" s="318"/>
      <c r="C137" s="318"/>
      <c r="D137" s="318"/>
      <c r="E137" s="318"/>
      <c r="F137" s="318"/>
    </row>
    <row r="138" spans="1:11" s="30" customFormat="1" ht="15.95" customHeight="1" x14ac:dyDescent="0.2">
      <c r="A138" s="613" t="s">
        <v>384</v>
      </c>
      <c r="B138" s="318">
        <v>6.2</v>
      </c>
      <c r="C138" s="318">
        <v>6.1</v>
      </c>
      <c r="D138" s="318">
        <v>6.2</v>
      </c>
      <c r="E138" s="318">
        <v>6.3</v>
      </c>
      <c r="F138" s="318">
        <v>6.2</v>
      </c>
    </row>
    <row r="139" spans="1:11" s="30" customFormat="1" ht="15.95" customHeight="1" x14ac:dyDescent="0.2">
      <c r="A139" s="613"/>
      <c r="B139" s="318"/>
      <c r="C139" s="318"/>
      <c r="D139" s="318"/>
      <c r="E139" s="318"/>
      <c r="F139" s="318"/>
    </row>
    <row r="140" spans="1:11" s="30" customFormat="1" ht="15.95" customHeight="1" x14ac:dyDescent="0.2">
      <c r="A140" s="613" t="s">
        <v>647</v>
      </c>
      <c r="B140" s="318">
        <v>3.5</v>
      </c>
      <c r="C140" s="318">
        <v>4</v>
      </c>
      <c r="D140" s="318">
        <v>4.3</v>
      </c>
      <c r="E140" s="318">
        <v>4.4000000000000004</v>
      </c>
      <c r="F140" s="318">
        <v>4.4000000000000004</v>
      </c>
    </row>
    <row r="141" spans="1:11" s="30" customFormat="1" ht="15.95" customHeight="1" x14ac:dyDescent="0.2">
      <c r="A141" s="613"/>
      <c r="B141" s="318"/>
      <c r="C141" s="318"/>
      <c r="D141" s="318"/>
      <c r="E141" s="318"/>
      <c r="F141" s="318"/>
    </row>
    <row r="142" spans="1:11" s="30" customFormat="1" ht="15.95" customHeight="1" x14ac:dyDescent="0.2">
      <c r="A142" s="613" t="s">
        <v>648</v>
      </c>
      <c r="B142" s="318">
        <v>39.799999999999997</v>
      </c>
      <c r="C142" s="318">
        <v>42.4</v>
      </c>
      <c r="D142" s="318">
        <v>42.3</v>
      </c>
      <c r="E142" s="318">
        <v>42.4</v>
      </c>
      <c r="F142" s="318">
        <v>42.8</v>
      </c>
      <c r="G142" s="364"/>
      <c r="H142" s="364"/>
      <c r="I142" s="364"/>
      <c r="J142" s="364"/>
      <c r="K142" s="364"/>
    </row>
    <row r="143" spans="1:11" s="364" customFormat="1" ht="15.95" customHeight="1" x14ac:dyDescent="0.2">
      <c r="A143" s="613"/>
      <c r="B143" s="318"/>
      <c r="C143" s="318"/>
      <c r="D143" s="318"/>
      <c r="E143" s="318"/>
      <c r="F143" s="318"/>
      <c r="G143" s="30"/>
      <c r="H143" s="30"/>
      <c r="I143" s="30"/>
      <c r="J143" s="30"/>
      <c r="K143" s="30"/>
    </row>
    <row r="144" spans="1:11" s="30" customFormat="1" ht="15.95" customHeight="1" x14ac:dyDescent="0.2">
      <c r="A144" s="613" t="s">
        <v>385</v>
      </c>
      <c r="B144" s="318">
        <v>9.9</v>
      </c>
      <c r="C144" s="318">
        <v>10.3</v>
      </c>
      <c r="D144" s="318">
        <v>10.3</v>
      </c>
      <c r="E144" s="318">
        <v>10.3</v>
      </c>
      <c r="F144" s="318">
        <v>10.3</v>
      </c>
    </row>
    <row r="145" spans="1:6" s="30" customFormat="1" ht="15.95" customHeight="1" x14ac:dyDescent="0.2">
      <c r="A145" s="613"/>
      <c r="B145" s="318"/>
      <c r="C145" s="318"/>
      <c r="D145" s="318"/>
      <c r="E145" s="318"/>
      <c r="F145" s="318"/>
    </row>
    <row r="146" spans="1:6" s="30" customFormat="1" ht="15.95" customHeight="1" x14ac:dyDescent="0.2">
      <c r="A146" s="613" t="s">
        <v>649</v>
      </c>
      <c r="B146" s="318">
        <v>7.9</v>
      </c>
      <c r="C146" s="318">
        <v>8.3000000000000007</v>
      </c>
      <c r="D146" s="318">
        <v>8.3000000000000007</v>
      </c>
      <c r="E146" s="318">
        <v>8.3000000000000007</v>
      </c>
      <c r="F146" s="318">
        <v>8.3000000000000007</v>
      </c>
    </row>
    <row r="147" spans="1:6" s="30" customFormat="1" ht="15.95" customHeight="1" x14ac:dyDescent="0.2">
      <c r="A147" s="613"/>
      <c r="B147" s="318"/>
      <c r="C147" s="318"/>
      <c r="D147" s="318"/>
      <c r="E147" s="318"/>
      <c r="F147" s="318"/>
    </row>
    <row r="148" spans="1:6" s="30" customFormat="1" ht="15.95" customHeight="1" x14ac:dyDescent="0.2">
      <c r="A148" s="613" t="s">
        <v>650</v>
      </c>
      <c r="B148" s="318">
        <v>9.5</v>
      </c>
      <c r="C148" s="318">
        <v>10.1</v>
      </c>
      <c r="D148" s="318">
        <v>10.1</v>
      </c>
      <c r="E148" s="318">
        <v>9.8000000000000007</v>
      </c>
      <c r="F148" s="318">
        <v>9.8000000000000007</v>
      </c>
    </row>
    <row r="149" spans="1:6" s="30" customFormat="1" ht="15.95" customHeight="1" x14ac:dyDescent="0.2">
      <c r="A149" s="613"/>
      <c r="B149" s="318"/>
      <c r="C149" s="318"/>
      <c r="D149" s="318"/>
      <c r="E149" s="318"/>
      <c r="F149" s="318"/>
    </row>
    <row r="150" spans="1:6" s="30" customFormat="1" ht="15.95" customHeight="1" x14ac:dyDescent="0.2">
      <c r="A150" s="613" t="s">
        <v>386</v>
      </c>
      <c r="B150" s="318">
        <v>210.7</v>
      </c>
      <c r="C150" s="318">
        <v>219.8</v>
      </c>
      <c r="D150" s="318">
        <v>219.3</v>
      </c>
      <c r="E150" s="318">
        <v>219.7</v>
      </c>
      <c r="F150" s="318">
        <v>222.2</v>
      </c>
    </row>
    <row r="151" spans="1:6" s="30" customFormat="1" ht="15.95" customHeight="1" x14ac:dyDescent="0.2">
      <c r="A151" s="613"/>
      <c r="B151" s="318"/>
      <c r="C151" s="318"/>
      <c r="D151" s="318"/>
      <c r="E151" s="318"/>
      <c r="F151" s="318"/>
    </row>
    <row r="152" spans="1:6" s="30" customFormat="1" ht="15.95" customHeight="1" x14ac:dyDescent="0.2">
      <c r="A152" s="613" t="s">
        <v>387</v>
      </c>
      <c r="B152" s="318">
        <v>41.2</v>
      </c>
      <c r="C152" s="318">
        <v>39.799999999999997</v>
      </c>
      <c r="D152" s="318">
        <v>39.4</v>
      </c>
      <c r="E152" s="318">
        <v>38.700000000000003</v>
      </c>
      <c r="F152" s="318">
        <v>38.4</v>
      </c>
    </row>
    <row r="153" spans="1:6" s="30" customFormat="1" ht="15.95" customHeight="1" x14ac:dyDescent="0.2">
      <c r="A153" s="613"/>
      <c r="B153" s="318"/>
      <c r="C153" s="318"/>
      <c r="D153" s="318"/>
      <c r="E153" s="318"/>
      <c r="F153" s="318"/>
    </row>
    <row r="154" spans="1:6" s="30" customFormat="1" ht="15.95" customHeight="1" x14ac:dyDescent="0.2">
      <c r="A154" s="613" t="s">
        <v>342</v>
      </c>
      <c r="B154" s="318">
        <v>5.2</v>
      </c>
      <c r="C154" s="318">
        <v>5.5</v>
      </c>
      <c r="D154" s="318">
        <v>5.5</v>
      </c>
      <c r="E154" s="318">
        <v>5.6</v>
      </c>
      <c r="F154" s="318">
        <v>5.6</v>
      </c>
    </row>
    <row r="155" spans="1:6" s="30" customFormat="1" ht="50.1" customHeight="1" x14ac:dyDescent="0.2">
      <c r="A155" s="1166" t="s">
        <v>108</v>
      </c>
      <c r="B155" s="1166"/>
      <c r="C155" s="1166"/>
      <c r="D155" s="1166"/>
      <c r="E155" s="1166"/>
      <c r="F155" s="1166"/>
    </row>
    <row r="156" spans="1:6" s="30" customFormat="1" ht="15.95" customHeight="1" x14ac:dyDescent="0.2">
      <c r="A156" s="613" t="s">
        <v>381</v>
      </c>
      <c r="B156" s="368">
        <v>2</v>
      </c>
      <c r="C156" s="369">
        <v>2.7</v>
      </c>
      <c r="D156" s="369">
        <v>2.7</v>
      </c>
      <c r="E156" s="369">
        <v>2.7</v>
      </c>
      <c r="F156" s="369">
        <v>2.7</v>
      </c>
    </row>
    <row r="157" spans="1:6" s="30" customFormat="1" ht="15.95" customHeight="1" x14ac:dyDescent="0.2">
      <c r="A157" s="614"/>
      <c r="B157" s="368"/>
      <c r="C157" s="369"/>
      <c r="D157" s="369"/>
      <c r="E157" s="369"/>
      <c r="F157" s="369"/>
    </row>
    <row r="158" spans="1:6" s="30" customFormat="1" ht="15.95" customHeight="1" x14ac:dyDescent="0.2">
      <c r="A158" s="614" t="s">
        <v>382</v>
      </c>
      <c r="B158" s="368">
        <v>2.8</v>
      </c>
      <c r="C158" s="369">
        <v>2.9</v>
      </c>
      <c r="D158" s="369">
        <v>2.8</v>
      </c>
      <c r="E158" s="369">
        <v>2.8</v>
      </c>
      <c r="F158" s="369">
        <v>2.8</v>
      </c>
    </row>
    <row r="159" spans="1:6" s="30" customFormat="1" ht="15.95" customHeight="1" x14ac:dyDescent="0.2">
      <c r="A159" s="614"/>
      <c r="B159" s="368"/>
      <c r="C159" s="369"/>
      <c r="D159" s="369"/>
      <c r="E159" s="369"/>
      <c r="F159" s="369"/>
    </row>
    <row r="160" spans="1:6" s="30" customFormat="1" ht="15.95" customHeight="1" x14ac:dyDescent="0.2">
      <c r="A160" s="614" t="s">
        <v>383</v>
      </c>
      <c r="B160" s="368">
        <v>7.6</v>
      </c>
      <c r="C160" s="369">
        <v>8.3000000000000007</v>
      </c>
      <c r="D160" s="369">
        <v>8.1999999999999993</v>
      </c>
      <c r="E160" s="369">
        <v>8.3000000000000007</v>
      </c>
      <c r="F160" s="369">
        <v>8.1999999999999993</v>
      </c>
    </row>
    <row r="161" spans="1:6" s="30" customFormat="1" ht="15.95" customHeight="1" x14ac:dyDescent="0.2">
      <c r="A161" s="614"/>
      <c r="B161" s="368"/>
      <c r="C161" s="369"/>
      <c r="D161" s="369"/>
      <c r="E161" s="369"/>
      <c r="F161" s="369"/>
    </row>
    <row r="162" spans="1:6" s="30" customFormat="1" ht="15.95" customHeight="1" x14ac:dyDescent="0.2">
      <c r="A162" s="614" t="s">
        <v>642</v>
      </c>
      <c r="B162" s="368">
        <v>1.4</v>
      </c>
      <c r="C162" s="369">
        <v>1.6</v>
      </c>
      <c r="D162" s="369">
        <v>1.6</v>
      </c>
      <c r="E162" s="369">
        <v>1.6</v>
      </c>
      <c r="F162" s="369">
        <v>1.6</v>
      </c>
    </row>
    <row r="163" spans="1:6" s="30" customFormat="1" ht="15.95" customHeight="1" x14ac:dyDescent="0.2">
      <c r="A163" s="614"/>
      <c r="B163" s="368"/>
      <c r="C163" s="369"/>
      <c r="D163" s="369"/>
      <c r="E163" s="369"/>
      <c r="F163" s="369"/>
    </row>
    <row r="164" spans="1:6" s="30" customFormat="1" ht="15.95" customHeight="1" x14ac:dyDescent="0.2">
      <c r="A164" s="614" t="s">
        <v>643</v>
      </c>
      <c r="B164" s="368">
        <v>7.9</v>
      </c>
      <c r="C164" s="369">
        <v>8.1</v>
      </c>
      <c r="D164" s="369">
        <v>7.7</v>
      </c>
      <c r="E164" s="369">
        <v>7.8</v>
      </c>
      <c r="F164" s="369">
        <v>7.8</v>
      </c>
    </row>
    <row r="165" spans="1:6" s="30" customFormat="1" ht="15.95" customHeight="1" x14ac:dyDescent="0.2">
      <c r="A165" s="614"/>
      <c r="B165" s="368"/>
      <c r="C165" s="369"/>
      <c r="D165" s="369"/>
      <c r="E165" s="369"/>
      <c r="F165" s="369"/>
    </row>
    <row r="166" spans="1:6" s="30" customFormat="1" ht="15.95" customHeight="1" x14ac:dyDescent="0.2">
      <c r="A166" s="614" t="s">
        <v>644</v>
      </c>
      <c r="B166" s="368">
        <v>1.7</v>
      </c>
      <c r="C166" s="369">
        <v>1.8</v>
      </c>
      <c r="D166" s="369">
        <v>1.8</v>
      </c>
      <c r="E166" s="369">
        <v>1.3</v>
      </c>
      <c r="F166" s="369">
        <v>1.4</v>
      </c>
    </row>
    <row r="167" spans="1:6" s="30" customFormat="1" ht="15.95" customHeight="1" x14ac:dyDescent="0.2">
      <c r="A167" s="614"/>
      <c r="B167" s="368"/>
      <c r="C167" s="369"/>
      <c r="D167" s="369"/>
      <c r="E167" s="369"/>
      <c r="F167" s="369"/>
    </row>
    <row r="168" spans="1:6" s="364" customFormat="1" ht="15.95" customHeight="1" x14ac:dyDescent="0.2">
      <c r="A168" s="615" t="s">
        <v>667</v>
      </c>
      <c r="B168" s="393">
        <v>8.8000000000000007</v>
      </c>
      <c r="C168" s="394">
        <v>10</v>
      </c>
      <c r="D168" s="394">
        <v>9.6999999999999993</v>
      </c>
      <c r="E168" s="394">
        <v>9.6999999999999993</v>
      </c>
      <c r="F168" s="394">
        <v>9.6999999999999993</v>
      </c>
    </row>
    <row r="169" spans="1:6" s="30" customFormat="1" ht="15.95" customHeight="1" x14ac:dyDescent="0.2">
      <c r="A169" s="614"/>
      <c r="B169" s="368"/>
      <c r="C169" s="369"/>
      <c r="D169" s="369"/>
      <c r="E169" s="369"/>
      <c r="F169" s="369"/>
    </row>
    <row r="170" spans="1:6" s="30" customFormat="1" ht="15.95" customHeight="1" x14ac:dyDescent="0.2">
      <c r="A170" s="614" t="s">
        <v>645</v>
      </c>
      <c r="B170" s="368">
        <v>2.8</v>
      </c>
      <c r="C170" s="369">
        <v>3</v>
      </c>
      <c r="D170" s="369">
        <v>3.1</v>
      </c>
      <c r="E170" s="369">
        <v>3.1</v>
      </c>
      <c r="F170" s="369">
        <v>3.2</v>
      </c>
    </row>
    <row r="171" spans="1:6" s="30" customFormat="1" ht="15.95" customHeight="1" x14ac:dyDescent="0.2">
      <c r="A171" s="614"/>
      <c r="B171" s="368"/>
      <c r="C171" s="369"/>
      <c r="D171" s="369"/>
      <c r="E171" s="369"/>
      <c r="F171" s="369"/>
    </row>
    <row r="172" spans="1:6" s="30" customFormat="1" ht="15.95" customHeight="1" x14ac:dyDescent="0.2">
      <c r="A172" s="614" t="s">
        <v>646</v>
      </c>
      <c r="B172" s="368">
        <v>6.5</v>
      </c>
      <c r="C172" s="369">
        <v>7</v>
      </c>
      <c r="D172" s="369">
        <v>7</v>
      </c>
      <c r="E172" s="369">
        <v>7.1</v>
      </c>
      <c r="F172" s="369">
        <v>7.3</v>
      </c>
    </row>
    <row r="173" spans="1:6" s="30" customFormat="1" ht="15.95" customHeight="1" x14ac:dyDescent="0.2">
      <c r="A173" s="614"/>
      <c r="B173" s="310"/>
      <c r="C173" s="318"/>
      <c r="D173" s="318"/>
      <c r="E173" s="318"/>
      <c r="F173" s="318"/>
    </row>
    <row r="174" spans="1:6" s="30" customFormat="1" ht="15.95" customHeight="1" x14ac:dyDescent="0.2">
      <c r="A174" s="613" t="s">
        <v>384</v>
      </c>
      <c r="B174" s="310">
        <v>1.5</v>
      </c>
      <c r="C174" s="318">
        <v>1.5</v>
      </c>
      <c r="D174" s="318">
        <v>1.4</v>
      </c>
      <c r="E174" s="318">
        <v>1.4</v>
      </c>
      <c r="F174" s="318">
        <v>1.5</v>
      </c>
    </row>
    <row r="175" spans="1:6" s="30" customFormat="1" ht="15.95" customHeight="1" x14ac:dyDescent="0.2">
      <c r="A175" s="613"/>
      <c r="B175" s="310"/>
      <c r="C175" s="318"/>
      <c r="D175" s="318"/>
      <c r="E175" s="318"/>
      <c r="F175" s="318"/>
    </row>
    <row r="176" spans="1:6" s="30" customFormat="1" ht="15.95" customHeight="1" x14ac:dyDescent="0.2">
      <c r="A176" s="613" t="s">
        <v>647</v>
      </c>
      <c r="B176" s="310">
        <v>2.2000000000000002</v>
      </c>
      <c r="C176" s="318">
        <v>2.5</v>
      </c>
      <c r="D176" s="318">
        <v>2.4</v>
      </c>
      <c r="E176" s="318">
        <v>2.5</v>
      </c>
      <c r="F176" s="318">
        <v>2.5</v>
      </c>
    </row>
    <row r="177" spans="1:6" s="30" customFormat="1" ht="15.95" customHeight="1" x14ac:dyDescent="0.2">
      <c r="A177" s="613"/>
      <c r="B177" s="310"/>
      <c r="C177" s="318"/>
      <c r="D177" s="318"/>
      <c r="E177" s="318"/>
      <c r="F177" s="318"/>
    </row>
    <row r="178" spans="1:6" s="30" customFormat="1" ht="15.95" customHeight="1" x14ac:dyDescent="0.2">
      <c r="A178" s="613" t="s">
        <v>648</v>
      </c>
      <c r="B178" s="310">
        <v>7.2</v>
      </c>
      <c r="C178" s="318">
        <v>7.7</v>
      </c>
      <c r="D178" s="318">
        <v>7.7</v>
      </c>
      <c r="E178" s="318">
        <v>7.6</v>
      </c>
      <c r="F178" s="318">
        <v>7.7</v>
      </c>
    </row>
    <row r="179" spans="1:6" s="364" customFormat="1" ht="15.95" customHeight="1" x14ac:dyDescent="0.2">
      <c r="A179" s="613"/>
      <c r="B179" s="310"/>
      <c r="C179" s="318"/>
      <c r="D179" s="318"/>
      <c r="E179" s="318"/>
      <c r="F179" s="318"/>
    </row>
    <row r="180" spans="1:6" s="30" customFormat="1" ht="15.95" customHeight="1" x14ac:dyDescent="0.2">
      <c r="A180" s="613" t="s">
        <v>385</v>
      </c>
      <c r="B180" s="310">
        <v>1</v>
      </c>
      <c r="C180" s="318">
        <v>1.1000000000000001</v>
      </c>
      <c r="D180" s="318">
        <v>1.1000000000000001</v>
      </c>
      <c r="E180" s="318">
        <v>1.1000000000000001</v>
      </c>
      <c r="F180" s="318">
        <v>1.1000000000000001</v>
      </c>
    </row>
    <row r="181" spans="1:6" s="30" customFormat="1" ht="15.95" customHeight="1" x14ac:dyDescent="0.2">
      <c r="A181" s="613"/>
      <c r="B181" s="310"/>
      <c r="C181" s="318"/>
      <c r="D181" s="318"/>
      <c r="E181" s="318"/>
      <c r="F181" s="318"/>
    </row>
    <row r="182" spans="1:6" s="30" customFormat="1" ht="15.95" customHeight="1" x14ac:dyDescent="0.2">
      <c r="A182" s="613" t="s">
        <v>649</v>
      </c>
      <c r="B182" s="310">
        <v>7.3</v>
      </c>
      <c r="C182" s="318">
        <v>7.7</v>
      </c>
      <c r="D182" s="318">
        <v>7.8</v>
      </c>
      <c r="E182" s="318">
        <v>7.9</v>
      </c>
      <c r="F182" s="318">
        <v>7.9</v>
      </c>
    </row>
    <row r="183" spans="1:6" s="30" customFormat="1" ht="15.95" customHeight="1" x14ac:dyDescent="0.2">
      <c r="A183" s="613"/>
      <c r="B183" s="310"/>
      <c r="C183" s="318"/>
      <c r="D183" s="318"/>
      <c r="E183" s="318"/>
      <c r="F183" s="318"/>
    </row>
    <row r="184" spans="1:6" s="30" customFormat="1" ht="15.95" customHeight="1" x14ac:dyDescent="0.2">
      <c r="A184" s="613" t="s">
        <v>650</v>
      </c>
      <c r="B184" s="310">
        <v>2.6</v>
      </c>
      <c r="C184" s="318">
        <v>4.4000000000000004</v>
      </c>
      <c r="D184" s="318">
        <v>4.5999999999999996</v>
      </c>
      <c r="E184" s="318">
        <v>4.4000000000000004</v>
      </c>
      <c r="F184" s="318">
        <v>4.3</v>
      </c>
    </row>
    <row r="185" spans="1:6" s="30" customFormat="1" ht="15.95" customHeight="1" x14ac:dyDescent="0.2">
      <c r="A185" s="613"/>
      <c r="B185" s="310"/>
      <c r="C185" s="318"/>
      <c r="D185" s="318"/>
      <c r="E185" s="318"/>
      <c r="F185" s="318"/>
    </row>
    <row r="186" spans="1:6" s="30" customFormat="1" ht="15.95" customHeight="1" x14ac:dyDescent="0.2">
      <c r="A186" s="613" t="s">
        <v>386</v>
      </c>
      <c r="B186" s="310">
        <v>210</v>
      </c>
      <c r="C186" s="318">
        <v>215.6</v>
      </c>
      <c r="D186" s="318">
        <v>217.4</v>
      </c>
      <c r="E186" s="318">
        <v>217.4</v>
      </c>
      <c r="F186" s="318">
        <v>210.3</v>
      </c>
    </row>
    <row r="187" spans="1:6" s="30" customFormat="1" ht="15.95" customHeight="1" x14ac:dyDescent="0.2">
      <c r="A187" s="613"/>
      <c r="B187" s="310"/>
      <c r="C187" s="318"/>
      <c r="D187" s="318"/>
      <c r="E187" s="318"/>
      <c r="F187" s="318"/>
    </row>
    <row r="188" spans="1:6" s="30" customFormat="1" ht="15.95" customHeight="1" x14ac:dyDescent="0.2">
      <c r="A188" s="613" t="s">
        <v>387</v>
      </c>
      <c r="B188" s="310">
        <v>6.4</v>
      </c>
      <c r="C188" s="318">
        <v>6.5</v>
      </c>
      <c r="D188" s="318">
        <v>6.5</v>
      </c>
      <c r="E188" s="318">
        <v>6.5</v>
      </c>
      <c r="F188" s="318">
        <v>6.5</v>
      </c>
    </row>
    <row r="189" spans="1:6" s="30" customFormat="1" ht="15.95" customHeight="1" x14ac:dyDescent="0.2">
      <c r="A189" s="613"/>
      <c r="B189" s="310"/>
      <c r="C189" s="318"/>
      <c r="D189" s="318"/>
      <c r="E189" s="318"/>
      <c r="F189" s="318"/>
    </row>
    <row r="190" spans="1:6" s="30" customFormat="1" ht="15.95" customHeight="1" x14ac:dyDescent="0.2">
      <c r="A190" s="613" t="s">
        <v>342</v>
      </c>
      <c r="B190" s="310">
        <v>1.8</v>
      </c>
      <c r="C190" s="318">
        <v>1.9</v>
      </c>
      <c r="D190" s="318">
        <v>1.9</v>
      </c>
      <c r="E190" s="318">
        <v>1.9</v>
      </c>
      <c r="F190" s="318">
        <v>1.9</v>
      </c>
    </row>
    <row r="191" spans="1:6" s="30" customFormat="1" ht="50.1" customHeight="1" x14ac:dyDescent="0.2">
      <c r="A191" s="1166" t="s">
        <v>1189</v>
      </c>
      <c r="B191" s="1166"/>
      <c r="C191" s="1166"/>
      <c r="D191" s="1166"/>
      <c r="E191" s="1166"/>
      <c r="F191" s="1166"/>
    </row>
    <row r="192" spans="1:6" s="30" customFormat="1" ht="15.95" customHeight="1" x14ac:dyDescent="0.2">
      <c r="A192" s="616" t="s">
        <v>940</v>
      </c>
      <c r="B192" s="369">
        <v>1</v>
      </c>
      <c r="C192" s="369">
        <v>1.1000000000000001</v>
      </c>
      <c r="D192" s="369">
        <v>1.1000000000000001</v>
      </c>
      <c r="E192" s="369">
        <v>1.1000000000000001</v>
      </c>
      <c r="F192" s="369">
        <v>1.1000000000000001</v>
      </c>
    </row>
    <row r="193" spans="1:6" s="30" customFormat="1" ht="15.95" customHeight="1" x14ac:dyDescent="0.2">
      <c r="A193" s="614"/>
      <c r="B193" s="369"/>
      <c r="C193" s="369"/>
      <c r="D193" s="369"/>
      <c r="E193" s="369"/>
      <c r="F193" s="369"/>
    </row>
    <row r="194" spans="1:6" s="30" customFormat="1" ht="15.95" customHeight="1" x14ac:dyDescent="0.2">
      <c r="A194" s="614" t="s">
        <v>382</v>
      </c>
      <c r="B194" s="369">
        <v>1.1000000000000001</v>
      </c>
      <c r="C194" s="369">
        <v>1.2</v>
      </c>
      <c r="D194" s="369">
        <v>1.2</v>
      </c>
      <c r="E194" s="369">
        <v>1.2</v>
      </c>
      <c r="F194" s="369">
        <v>1.2</v>
      </c>
    </row>
    <row r="195" spans="1:6" s="30" customFormat="1" ht="15.95" customHeight="1" x14ac:dyDescent="0.2">
      <c r="A195" s="614"/>
      <c r="B195" s="369"/>
      <c r="C195" s="369"/>
      <c r="D195" s="369"/>
      <c r="E195" s="369"/>
      <c r="F195" s="369"/>
    </row>
    <row r="196" spans="1:6" s="30" customFormat="1" ht="15.95" customHeight="1" x14ac:dyDescent="0.2">
      <c r="A196" s="614" t="s">
        <v>383</v>
      </c>
      <c r="B196" s="369">
        <v>1.8</v>
      </c>
      <c r="C196" s="369">
        <v>2.2000000000000002</v>
      </c>
      <c r="D196" s="369">
        <v>2</v>
      </c>
      <c r="E196" s="369">
        <v>2.1</v>
      </c>
      <c r="F196" s="369">
        <v>2.1</v>
      </c>
    </row>
    <row r="197" spans="1:6" s="30" customFormat="1" ht="15.95" customHeight="1" x14ac:dyDescent="0.2">
      <c r="A197" s="614"/>
      <c r="B197" s="369"/>
      <c r="C197" s="369"/>
      <c r="D197" s="369"/>
      <c r="E197" s="369"/>
      <c r="F197" s="369"/>
    </row>
    <row r="198" spans="1:6" s="30" customFormat="1" ht="15.95" customHeight="1" x14ac:dyDescent="0.2">
      <c r="A198" s="614" t="s">
        <v>642</v>
      </c>
      <c r="B198" s="369">
        <v>0.4</v>
      </c>
      <c r="C198" s="369">
        <v>0.4</v>
      </c>
      <c r="D198" s="369">
        <v>0.4</v>
      </c>
      <c r="E198" s="369">
        <v>0.4</v>
      </c>
      <c r="F198" s="369">
        <v>0.4</v>
      </c>
    </row>
    <row r="199" spans="1:6" s="30" customFormat="1" ht="15.95" customHeight="1" x14ac:dyDescent="0.2">
      <c r="A199" s="614"/>
      <c r="B199" s="369"/>
      <c r="C199" s="369"/>
      <c r="D199" s="369"/>
      <c r="E199" s="369"/>
      <c r="F199" s="369"/>
    </row>
    <row r="200" spans="1:6" s="30" customFormat="1" ht="15.95" customHeight="1" x14ac:dyDescent="0.2">
      <c r="A200" s="614" t="s">
        <v>643</v>
      </c>
      <c r="B200" s="369">
        <v>1</v>
      </c>
      <c r="C200" s="369">
        <v>0.9</v>
      </c>
      <c r="D200" s="369">
        <v>0.9</v>
      </c>
      <c r="E200" s="369">
        <v>1</v>
      </c>
      <c r="F200" s="369">
        <v>1</v>
      </c>
    </row>
    <row r="201" spans="1:6" s="30" customFormat="1" ht="15.95" customHeight="1" x14ac:dyDescent="0.2">
      <c r="A201" s="614"/>
      <c r="B201" s="369"/>
      <c r="C201" s="369"/>
      <c r="D201" s="369"/>
      <c r="E201" s="369"/>
      <c r="F201" s="369"/>
    </row>
    <row r="202" spans="1:6" s="30" customFormat="1" ht="15.95" customHeight="1" x14ac:dyDescent="0.2">
      <c r="A202" s="614" t="s">
        <v>644</v>
      </c>
      <c r="B202" s="369">
        <v>0.8</v>
      </c>
      <c r="C202" s="369">
        <v>0.8</v>
      </c>
      <c r="D202" s="369">
        <v>0.8</v>
      </c>
      <c r="E202" s="369">
        <v>0.9</v>
      </c>
      <c r="F202" s="369">
        <v>0.8</v>
      </c>
    </row>
    <row r="203" spans="1:6" s="30" customFormat="1" ht="15.95" customHeight="1" x14ac:dyDescent="0.2">
      <c r="A203" s="614"/>
      <c r="B203" s="369"/>
      <c r="C203" s="369"/>
      <c r="D203" s="369"/>
      <c r="E203" s="369"/>
      <c r="F203" s="369"/>
    </row>
    <row r="204" spans="1:6" s="364" customFormat="1" ht="15.95" customHeight="1" x14ac:dyDescent="0.2">
      <c r="A204" s="615" t="s">
        <v>667</v>
      </c>
      <c r="B204" s="394">
        <v>7.5</v>
      </c>
      <c r="C204" s="394">
        <v>8</v>
      </c>
      <c r="D204" s="394">
        <v>8</v>
      </c>
      <c r="E204" s="394">
        <v>7.7</v>
      </c>
      <c r="F204" s="394">
        <v>7.9</v>
      </c>
    </row>
    <row r="205" spans="1:6" s="30" customFormat="1" ht="15.95" customHeight="1" x14ac:dyDescent="0.2">
      <c r="A205" s="614"/>
      <c r="B205" s="369"/>
      <c r="C205" s="369"/>
      <c r="D205" s="369"/>
      <c r="E205" s="369"/>
      <c r="F205" s="369"/>
    </row>
    <row r="206" spans="1:6" s="30" customFormat="1" ht="15.95" customHeight="1" x14ac:dyDescent="0.2">
      <c r="A206" s="614" t="s">
        <v>645</v>
      </c>
      <c r="B206" s="369">
        <v>0.8</v>
      </c>
      <c r="C206" s="369">
        <v>1.1000000000000001</v>
      </c>
      <c r="D206" s="369">
        <v>1.1000000000000001</v>
      </c>
      <c r="E206" s="369">
        <v>1.1000000000000001</v>
      </c>
      <c r="F206" s="369">
        <v>1.1000000000000001</v>
      </c>
    </row>
    <row r="207" spans="1:6" s="30" customFormat="1" ht="15.95" customHeight="1" x14ac:dyDescent="0.2">
      <c r="A207" s="614"/>
      <c r="B207" s="369"/>
      <c r="C207" s="369"/>
      <c r="D207" s="369"/>
      <c r="E207" s="369"/>
      <c r="F207" s="369"/>
    </row>
    <row r="208" spans="1:6" s="30" customFormat="1" ht="15.95" customHeight="1" x14ac:dyDescent="0.2">
      <c r="A208" s="614" t="s">
        <v>646</v>
      </c>
      <c r="B208" s="369">
        <v>2.1</v>
      </c>
      <c r="C208" s="369">
        <v>2.2999999999999998</v>
      </c>
      <c r="D208" s="369">
        <v>2.2999999999999998</v>
      </c>
      <c r="E208" s="369">
        <v>2.2999999999999998</v>
      </c>
      <c r="F208" s="369">
        <v>2.4</v>
      </c>
    </row>
    <row r="209" spans="1:11" s="30" customFormat="1" ht="15.95" customHeight="1" x14ac:dyDescent="0.2">
      <c r="A209" s="614"/>
      <c r="B209" s="318"/>
      <c r="C209" s="318"/>
      <c r="D209" s="318"/>
      <c r="E209" s="318"/>
      <c r="F209" s="318"/>
    </row>
    <row r="210" spans="1:11" s="30" customFormat="1" ht="15.95" customHeight="1" x14ac:dyDescent="0.2">
      <c r="A210" s="613" t="s">
        <v>384</v>
      </c>
      <c r="B210" s="318">
        <v>0.5</v>
      </c>
      <c r="C210" s="318">
        <v>0.6</v>
      </c>
      <c r="D210" s="318">
        <v>0.6</v>
      </c>
      <c r="E210" s="318">
        <v>0.6</v>
      </c>
      <c r="F210" s="318">
        <v>0.6</v>
      </c>
    </row>
    <row r="211" spans="1:11" s="30" customFormat="1" ht="15.95" customHeight="1" x14ac:dyDescent="0.2">
      <c r="A211" s="613"/>
      <c r="B211" s="318"/>
      <c r="C211" s="318"/>
      <c r="D211" s="318"/>
      <c r="E211" s="318"/>
      <c r="F211" s="318"/>
    </row>
    <row r="212" spans="1:11" s="30" customFormat="1" ht="15.95" customHeight="1" x14ac:dyDescent="0.2">
      <c r="A212" s="613" t="s">
        <v>647</v>
      </c>
      <c r="B212" s="318">
        <v>0.4</v>
      </c>
      <c r="C212" s="318">
        <v>0.4</v>
      </c>
      <c r="D212" s="318">
        <v>0.4</v>
      </c>
      <c r="E212" s="318">
        <v>0.4</v>
      </c>
      <c r="F212" s="318">
        <v>0.4</v>
      </c>
    </row>
    <row r="213" spans="1:11" s="30" customFormat="1" ht="15.95" customHeight="1" x14ac:dyDescent="0.2">
      <c r="A213" s="613"/>
      <c r="B213" s="318"/>
      <c r="C213" s="318"/>
      <c r="D213" s="318"/>
      <c r="E213" s="318"/>
      <c r="F213" s="318"/>
    </row>
    <row r="214" spans="1:11" s="30" customFormat="1" ht="15.95" customHeight="1" x14ac:dyDescent="0.2">
      <c r="A214" s="613" t="s">
        <v>648</v>
      </c>
      <c r="B214" s="318">
        <v>2.1</v>
      </c>
      <c r="C214" s="318">
        <v>2.2000000000000002</v>
      </c>
      <c r="D214" s="318">
        <v>2.2000000000000002</v>
      </c>
      <c r="E214" s="318">
        <v>2.2000000000000002</v>
      </c>
      <c r="F214" s="318">
        <v>2.1</v>
      </c>
    </row>
    <row r="215" spans="1:11" s="364" customFormat="1" ht="15.95" customHeight="1" x14ac:dyDescent="0.2">
      <c r="A215" s="613"/>
      <c r="B215" s="318"/>
      <c r="C215" s="318"/>
      <c r="D215" s="318"/>
      <c r="E215" s="318"/>
      <c r="F215" s="318"/>
      <c r="G215" s="30"/>
      <c r="H215" s="30"/>
      <c r="I215" s="30"/>
      <c r="J215" s="30"/>
      <c r="K215" s="30"/>
    </row>
    <row r="216" spans="1:11" s="30" customFormat="1" ht="15.95" customHeight="1" x14ac:dyDescent="0.2">
      <c r="A216" s="613" t="s">
        <v>385</v>
      </c>
      <c r="B216" s="318">
        <v>0.7</v>
      </c>
      <c r="C216" s="318">
        <v>0.7</v>
      </c>
      <c r="D216" s="318">
        <v>0.7</v>
      </c>
      <c r="E216" s="318">
        <v>0.7</v>
      </c>
      <c r="F216" s="318">
        <v>0.7</v>
      </c>
      <c r="G216" s="364"/>
      <c r="H216" s="364"/>
      <c r="I216" s="364"/>
      <c r="J216" s="364"/>
      <c r="K216" s="364"/>
    </row>
    <row r="217" spans="1:11" s="30" customFormat="1" ht="15.95" customHeight="1" x14ac:dyDescent="0.2">
      <c r="A217" s="613"/>
      <c r="B217" s="318"/>
      <c r="C217" s="318"/>
      <c r="D217" s="318"/>
      <c r="E217" s="318"/>
      <c r="F217" s="318"/>
    </row>
    <row r="218" spans="1:11" s="30" customFormat="1" ht="15.95" customHeight="1" x14ac:dyDescent="0.2">
      <c r="A218" s="613" t="s">
        <v>649</v>
      </c>
      <c r="B218" s="318">
        <v>1.2</v>
      </c>
      <c r="C218" s="318">
        <v>1.6</v>
      </c>
      <c r="D218" s="318">
        <v>1.6</v>
      </c>
      <c r="E218" s="318">
        <v>1.6</v>
      </c>
      <c r="F218" s="318">
        <v>1.6</v>
      </c>
    </row>
    <row r="219" spans="1:11" s="30" customFormat="1" ht="15.95" customHeight="1" x14ac:dyDescent="0.2">
      <c r="A219" s="613"/>
      <c r="B219" s="318"/>
      <c r="C219" s="318"/>
      <c r="D219" s="318"/>
      <c r="E219" s="318"/>
      <c r="F219" s="318"/>
    </row>
    <row r="220" spans="1:11" s="30" customFormat="1" ht="15.95" customHeight="1" x14ac:dyDescent="0.2">
      <c r="A220" s="613" t="s">
        <v>650</v>
      </c>
      <c r="B220" s="318">
        <v>1</v>
      </c>
      <c r="C220" s="318">
        <v>0.9</v>
      </c>
      <c r="D220" s="318">
        <v>0.9</v>
      </c>
      <c r="E220" s="318">
        <v>1</v>
      </c>
      <c r="F220" s="318">
        <v>1</v>
      </c>
    </row>
    <row r="221" spans="1:11" s="30" customFormat="1" ht="15.95" customHeight="1" x14ac:dyDescent="0.2">
      <c r="A221" s="613"/>
      <c r="B221" s="318"/>
      <c r="C221" s="318"/>
      <c r="D221" s="318"/>
      <c r="E221" s="318"/>
      <c r="F221" s="318"/>
    </row>
    <row r="222" spans="1:11" s="30" customFormat="1" ht="15.95" customHeight="1" x14ac:dyDescent="0.2">
      <c r="A222" s="613" t="s">
        <v>386</v>
      </c>
      <c r="B222" s="318">
        <v>26.2</v>
      </c>
      <c r="C222" s="318">
        <v>26.9</v>
      </c>
      <c r="D222" s="318">
        <v>27.2</v>
      </c>
      <c r="E222" s="318">
        <v>28.3</v>
      </c>
      <c r="F222" s="318">
        <v>28.4</v>
      </c>
    </row>
    <row r="223" spans="1:11" s="30" customFormat="1" ht="15.95" customHeight="1" x14ac:dyDescent="0.2">
      <c r="A223" s="613"/>
      <c r="B223" s="318"/>
      <c r="C223" s="318"/>
      <c r="D223" s="318"/>
      <c r="E223" s="318"/>
      <c r="F223" s="318"/>
    </row>
    <row r="224" spans="1:11" s="30" customFormat="1" ht="15.95" customHeight="1" x14ac:dyDescent="0.2">
      <c r="A224" s="613" t="s">
        <v>387</v>
      </c>
      <c r="B224" s="318">
        <v>8.6999999999999993</v>
      </c>
      <c r="C224" s="318">
        <v>9.3000000000000007</v>
      </c>
      <c r="D224" s="318">
        <v>9.4</v>
      </c>
      <c r="E224" s="318">
        <v>9.4</v>
      </c>
      <c r="F224" s="318">
        <v>9.5</v>
      </c>
    </row>
    <row r="225" spans="1:6" s="30" customFormat="1" ht="15.95" customHeight="1" x14ac:dyDescent="0.2">
      <c r="A225" s="613"/>
      <c r="B225" s="318"/>
      <c r="C225" s="318"/>
      <c r="D225" s="318"/>
      <c r="E225" s="318"/>
      <c r="F225" s="318"/>
    </row>
    <row r="226" spans="1:6" s="30" customFormat="1" ht="15.95" customHeight="1" x14ac:dyDescent="0.2">
      <c r="A226" s="613" t="s">
        <v>342</v>
      </c>
      <c r="B226" s="318">
        <v>0.1</v>
      </c>
      <c r="C226" s="318">
        <v>0.3</v>
      </c>
      <c r="D226" s="318">
        <v>0.4</v>
      </c>
      <c r="E226" s="318">
        <v>0.4</v>
      </c>
      <c r="F226" s="318">
        <v>0.4</v>
      </c>
    </row>
    <row r="227" spans="1:6" s="30" customFormat="1" ht="50.1" customHeight="1" x14ac:dyDescent="0.2">
      <c r="A227" s="1166" t="s">
        <v>590</v>
      </c>
      <c r="B227" s="1166"/>
      <c r="C227" s="1166"/>
      <c r="D227" s="1166"/>
      <c r="E227" s="1166"/>
      <c r="F227" s="1166"/>
    </row>
    <row r="228" spans="1:6" s="30" customFormat="1" ht="15.95" customHeight="1" x14ac:dyDescent="0.2">
      <c r="A228" s="613" t="s">
        <v>381</v>
      </c>
      <c r="B228" s="369">
        <v>11.3</v>
      </c>
      <c r="C228" s="369">
        <v>11.4</v>
      </c>
      <c r="D228" s="369">
        <v>10.3</v>
      </c>
      <c r="E228" s="369">
        <v>9.8000000000000007</v>
      </c>
      <c r="F228" s="369">
        <v>8.9</v>
      </c>
    </row>
    <row r="229" spans="1:6" s="30" customFormat="1" ht="15.95" customHeight="1" x14ac:dyDescent="0.2">
      <c r="A229" s="614"/>
      <c r="B229" s="369"/>
      <c r="C229" s="369"/>
      <c r="D229" s="369"/>
      <c r="E229" s="369"/>
      <c r="F229" s="369"/>
    </row>
    <row r="230" spans="1:6" s="30" customFormat="1" ht="15.95" customHeight="1" x14ac:dyDescent="0.2">
      <c r="A230" s="614" t="s">
        <v>382</v>
      </c>
      <c r="B230" s="369">
        <v>8</v>
      </c>
      <c r="C230" s="369">
        <v>8</v>
      </c>
      <c r="D230" s="369">
        <v>7.2</v>
      </c>
      <c r="E230" s="369">
        <v>7</v>
      </c>
      <c r="F230" s="369">
        <v>6.6</v>
      </c>
    </row>
    <row r="231" spans="1:6" s="30" customFormat="1" ht="15.95" customHeight="1" x14ac:dyDescent="0.2">
      <c r="A231" s="614"/>
      <c r="B231" s="369"/>
      <c r="C231" s="369"/>
      <c r="D231" s="369"/>
      <c r="E231" s="369"/>
      <c r="F231" s="369"/>
    </row>
    <row r="232" spans="1:6" s="30" customFormat="1" ht="15.95" customHeight="1" x14ac:dyDescent="0.2">
      <c r="A232" s="614" t="s">
        <v>383</v>
      </c>
      <c r="B232" s="369">
        <v>8</v>
      </c>
      <c r="C232" s="369">
        <v>8.5</v>
      </c>
      <c r="D232" s="369">
        <v>7.6</v>
      </c>
      <c r="E232" s="369">
        <v>7.6</v>
      </c>
      <c r="F232" s="369">
        <v>6.8</v>
      </c>
    </row>
    <row r="233" spans="1:6" s="30" customFormat="1" ht="15.95" customHeight="1" x14ac:dyDescent="0.2">
      <c r="A233" s="614"/>
      <c r="B233" s="369"/>
      <c r="C233" s="369"/>
      <c r="D233" s="369"/>
      <c r="E233" s="369"/>
      <c r="F233" s="369"/>
    </row>
    <row r="234" spans="1:6" s="30" customFormat="1" ht="15.95" customHeight="1" x14ac:dyDescent="0.2">
      <c r="A234" s="614" t="s">
        <v>642</v>
      </c>
      <c r="B234" s="369">
        <v>2.2000000000000002</v>
      </c>
      <c r="C234" s="369">
        <v>2.4</v>
      </c>
      <c r="D234" s="369">
        <v>2</v>
      </c>
      <c r="E234" s="369">
        <v>1.8</v>
      </c>
      <c r="F234" s="369">
        <v>1.5</v>
      </c>
    </row>
    <row r="235" spans="1:6" s="30" customFormat="1" ht="15.95" customHeight="1" x14ac:dyDescent="0.2">
      <c r="A235" s="614"/>
      <c r="B235" s="369"/>
      <c r="C235" s="369"/>
      <c r="D235" s="369"/>
      <c r="E235" s="369"/>
      <c r="F235" s="369"/>
    </row>
    <row r="236" spans="1:6" s="30" customFormat="1" ht="15.95" customHeight="1" x14ac:dyDescent="0.2">
      <c r="A236" s="614" t="s">
        <v>643</v>
      </c>
      <c r="B236" s="369">
        <v>6</v>
      </c>
      <c r="C236" s="369">
        <v>6</v>
      </c>
      <c r="D236" s="369">
        <v>5.3</v>
      </c>
      <c r="E236" s="369">
        <v>5</v>
      </c>
      <c r="F236" s="369">
        <v>4.7</v>
      </c>
    </row>
    <row r="237" spans="1:6" s="30" customFormat="1" ht="15.95" customHeight="1" x14ac:dyDescent="0.2">
      <c r="A237" s="614"/>
      <c r="B237" s="369"/>
      <c r="C237" s="369"/>
      <c r="D237" s="369"/>
      <c r="E237" s="369"/>
      <c r="F237" s="369"/>
    </row>
    <row r="238" spans="1:6" s="30" customFormat="1" ht="15.95" customHeight="1" x14ac:dyDescent="0.2">
      <c r="A238" s="614" t="s">
        <v>644</v>
      </c>
      <c r="B238" s="369">
        <v>8.3000000000000007</v>
      </c>
      <c r="C238" s="369">
        <v>8.1999999999999993</v>
      </c>
      <c r="D238" s="369">
        <v>6.9</v>
      </c>
      <c r="E238" s="369">
        <v>6.7</v>
      </c>
      <c r="F238" s="369">
        <v>6.3</v>
      </c>
    </row>
    <row r="239" spans="1:6" s="30" customFormat="1" ht="15.95" customHeight="1" x14ac:dyDescent="0.2">
      <c r="A239" s="614"/>
      <c r="B239" s="369"/>
      <c r="C239" s="369"/>
      <c r="D239" s="369"/>
      <c r="E239" s="369"/>
      <c r="F239" s="369"/>
    </row>
    <row r="240" spans="1:6" s="364" customFormat="1" ht="15.95" customHeight="1" x14ac:dyDescent="0.2">
      <c r="A240" s="615" t="s">
        <v>667</v>
      </c>
      <c r="B240" s="394">
        <v>16.2</v>
      </c>
      <c r="C240" s="394">
        <v>16</v>
      </c>
      <c r="D240" s="394">
        <v>14.4</v>
      </c>
      <c r="E240" s="394">
        <v>14</v>
      </c>
      <c r="F240" s="394">
        <v>13</v>
      </c>
    </row>
    <row r="241" spans="1:11" s="30" customFormat="1" ht="15.95" customHeight="1" x14ac:dyDescent="0.2">
      <c r="A241" s="614"/>
      <c r="B241" s="369"/>
      <c r="C241" s="369"/>
      <c r="D241" s="369"/>
      <c r="E241" s="369"/>
      <c r="F241" s="369"/>
    </row>
    <row r="242" spans="1:11" s="30" customFormat="1" ht="15.95" customHeight="1" x14ac:dyDescent="0.2">
      <c r="A242" s="614" t="s">
        <v>645</v>
      </c>
      <c r="B242" s="369">
        <v>12.7</v>
      </c>
      <c r="C242" s="369">
        <v>12.9</v>
      </c>
      <c r="D242" s="369">
        <v>11.9</v>
      </c>
      <c r="E242" s="369">
        <v>11.7</v>
      </c>
      <c r="F242" s="369">
        <v>11.2</v>
      </c>
    </row>
    <row r="243" spans="1:11" s="30" customFormat="1" ht="15.95" customHeight="1" x14ac:dyDescent="0.2">
      <c r="A243" s="614"/>
      <c r="B243" s="369"/>
      <c r="C243" s="369"/>
      <c r="D243" s="369"/>
      <c r="E243" s="369"/>
      <c r="F243" s="369"/>
    </row>
    <row r="244" spans="1:11" s="30" customFormat="1" ht="15.95" customHeight="1" x14ac:dyDescent="0.2">
      <c r="A244" s="614" t="s">
        <v>646</v>
      </c>
      <c r="B244" s="369">
        <v>26.9</v>
      </c>
      <c r="C244" s="369">
        <v>27.2</v>
      </c>
      <c r="D244" s="369">
        <v>25.2</v>
      </c>
      <c r="E244" s="369">
        <v>23.9</v>
      </c>
      <c r="F244" s="369">
        <v>21.9</v>
      </c>
    </row>
    <row r="245" spans="1:11" s="30" customFormat="1" ht="15.95" customHeight="1" x14ac:dyDescent="0.2">
      <c r="A245" s="614"/>
      <c r="B245" s="318"/>
      <c r="C245" s="318"/>
      <c r="D245" s="318"/>
      <c r="E245" s="318"/>
      <c r="F245" s="318"/>
    </row>
    <row r="246" spans="1:11" s="30" customFormat="1" ht="15.95" customHeight="1" x14ac:dyDescent="0.2">
      <c r="A246" s="613" t="s">
        <v>384</v>
      </c>
      <c r="B246" s="318">
        <v>4.5</v>
      </c>
      <c r="C246" s="318">
        <v>4.5999999999999996</v>
      </c>
      <c r="D246" s="318">
        <v>4.0999999999999996</v>
      </c>
      <c r="E246" s="318">
        <v>4.2</v>
      </c>
      <c r="F246" s="318">
        <v>4.0999999999999996</v>
      </c>
    </row>
    <row r="247" spans="1:11" s="30" customFormat="1" ht="15.95" customHeight="1" x14ac:dyDescent="0.2">
      <c r="A247" s="613"/>
      <c r="B247" s="318"/>
      <c r="C247" s="318"/>
      <c r="D247" s="318"/>
      <c r="E247" s="318"/>
      <c r="F247" s="318"/>
    </row>
    <row r="248" spans="1:11" s="30" customFormat="1" ht="15.95" customHeight="1" x14ac:dyDescent="0.2">
      <c r="A248" s="613" t="s">
        <v>647</v>
      </c>
      <c r="B248" s="318">
        <v>3.5</v>
      </c>
      <c r="C248" s="318">
        <v>3.7</v>
      </c>
      <c r="D248" s="318">
        <v>3.3</v>
      </c>
      <c r="E248" s="318">
        <v>3.3</v>
      </c>
      <c r="F248" s="318">
        <v>3</v>
      </c>
    </row>
    <row r="249" spans="1:11" s="30" customFormat="1" ht="15.95" customHeight="1" x14ac:dyDescent="0.2">
      <c r="A249" s="613"/>
      <c r="B249" s="318"/>
      <c r="C249" s="318"/>
      <c r="D249" s="318"/>
      <c r="E249" s="318"/>
      <c r="F249" s="318"/>
    </row>
    <row r="250" spans="1:11" s="30" customFormat="1" ht="15.95" customHeight="1" x14ac:dyDescent="0.2">
      <c r="A250" s="613" t="s">
        <v>648</v>
      </c>
      <c r="B250" s="318">
        <v>6.6</v>
      </c>
      <c r="C250" s="318">
        <v>6.6</v>
      </c>
      <c r="D250" s="318">
        <v>5.9</v>
      </c>
      <c r="E250" s="318">
        <v>5.7</v>
      </c>
      <c r="F250" s="318">
        <v>5</v>
      </c>
    </row>
    <row r="251" spans="1:11" s="364" customFormat="1" ht="15.95" customHeight="1" x14ac:dyDescent="0.2">
      <c r="A251" s="613"/>
      <c r="B251" s="318"/>
      <c r="C251" s="318"/>
      <c r="D251" s="318"/>
      <c r="E251" s="318"/>
      <c r="F251" s="318"/>
      <c r="G251" s="30"/>
      <c r="H251" s="30"/>
      <c r="I251" s="30"/>
      <c r="J251" s="30"/>
      <c r="K251" s="30"/>
    </row>
    <row r="252" spans="1:11" s="30" customFormat="1" ht="15.95" customHeight="1" x14ac:dyDescent="0.2">
      <c r="A252" s="613" t="s">
        <v>385</v>
      </c>
      <c r="B252" s="318">
        <v>7.9</v>
      </c>
      <c r="C252" s="318">
        <v>8</v>
      </c>
      <c r="D252" s="318">
        <v>7.3</v>
      </c>
      <c r="E252" s="318">
        <v>7.1</v>
      </c>
      <c r="F252" s="318">
        <v>6.8</v>
      </c>
    </row>
    <row r="253" spans="1:11" s="30" customFormat="1" ht="15.95" customHeight="1" x14ac:dyDescent="0.2">
      <c r="A253" s="613"/>
      <c r="B253" s="318"/>
      <c r="C253" s="318"/>
      <c r="D253" s="318"/>
      <c r="E253" s="318"/>
      <c r="F253" s="318"/>
    </row>
    <row r="254" spans="1:11" s="30" customFormat="1" ht="15.95" customHeight="1" x14ac:dyDescent="0.2">
      <c r="A254" s="613" t="s">
        <v>649</v>
      </c>
      <c r="B254" s="318">
        <v>8.1</v>
      </c>
      <c r="C254" s="318">
        <v>8.1</v>
      </c>
      <c r="D254" s="318">
        <v>7.1</v>
      </c>
      <c r="E254" s="318">
        <v>6.5</v>
      </c>
      <c r="F254" s="318">
        <v>5.5</v>
      </c>
    </row>
    <row r="255" spans="1:11" s="30" customFormat="1" ht="15.95" customHeight="1" x14ac:dyDescent="0.2">
      <c r="A255" s="613"/>
      <c r="B255" s="318"/>
      <c r="C255" s="318"/>
      <c r="D255" s="318"/>
      <c r="E255" s="318"/>
      <c r="F255" s="318"/>
    </row>
    <row r="256" spans="1:11" s="30" customFormat="1" ht="15.95" customHeight="1" x14ac:dyDescent="0.2">
      <c r="A256" s="613" t="s">
        <v>650</v>
      </c>
      <c r="B256" s="318">
        <v>5.6</v>
      </c>
      <c r="C256" s="318">
        <v>5.5</v>
      </c>
      <c r="D256" s="318">
        <v>5</v>
      </c>
      <c r="E256" s="318">
        <v>5</v>
      </c>
      <c r="F256" s="318">
        <v>4.8</v>
      </c>
    </row>
    <row r="257" spans="1:6" s="30" customFormat="1" ht="15.95" customHeight="1" x14ac:dyDescent="0.2">
      <c r="A257" s="613"/>
      <c r="B257" s="318"/>
      <c r="C257" s="318"/>
      <c r="D257" s="318"/>
      <c r="E257" s="318"/>
      <c r="F257" s="318"/>
    </row>
    <row r="258" spans="1:6" s="30" customFormat="1" ht="15.95" customHeight="1" x14ac:dyDescent="0.2">
      <c r="A258" s="613" t="s">
        <v>386</v>
      </c>
      <c r="B258" s="318">
        <v>33.200000000000003</v>
      </c>
      <c r="C258" s="318">
        <v>33.200000000000003</v>
      </c>
      <c r="D258" s="318">
        <v>30.4</v>
      </c>
      <c r="E258" s="318">
        <v>29.1</v>
      </c>
      <c r="F258" s="318">
        <v>26.1</v>
      </c>
    </row>
    <row r="259" spans="1:6" s="30" customFormat="1" ht="15.95" customHeight="1" x14ac:dyDescent="0.2">
      <c r="A259" s="613"/>
      <c r="B259" s="318"/>
      <c r="C259" s="318"/>
      <c r="D259" s="318"/>
      <c r="E259" s="318"/>
      <c r="F259" s="318"/>
    </row>
    <row r="260" spans="1:6" s="30" customFormat="1" ht="15.95" customHeight="1" x14ac:dyDescent="0.2">
      <c r="A260" s="613" t="s">
        <v>387</v>
      </c>
      <c r="B260" s="318">
        <v>10.199999999999999</v>
      </c>
      <c r="C260" s="318">
        <v>10.199999999999999</v>
      </c>
      <c r="D260" s="318">
        <v>9.4</v>
      </c>
      <c r="E260" s="318">
        <v>9</v>
      </c>
      <c r="F260" s="318">
        <v>8.1999999999999993</v>
      </c>
    </row>
    <row r="261" spans="1:6" s="30" customFormat="1" ht="15.95" customHeight="1" x14ac:dyDescent="0.2">
      <c r="A261" s="613"/>
      <c r="B261" s="318"/>
      <c r="C261" s="318"/>
      <c r="D261" s="318"/>
      <c r="E261" s="318"/>
      <c r="F261" s="318"/>
    </row>
    <row r="262" spans="1:6" s="30" customFormat="1" ht="15.95" customHeight="1" x14ac:dyDescent="0.2">
      <c r="A262" s="613" t="s">
        <v>342</v>
      </c>
      <c r="B262" s="318">
        <v>3</v>
      </c>
      <c r="C262" s="318">
        <v>2.6</v>
      </c>
      <c r="D262" s="318">
        <v>2.2999999999999998</v>
      </c>
      <c r="E262" s="318">
        <v>2.4</v>
      </c>
      <c r="F262" s="318">
        <v>2.2999999999999998</v>
      </c>
    </row>
    <row r="263" spans="1:6" s="30" customFormat="1" ht="50.1" customHeight="1" x14ac:dyDescent="0.2">
      <c r="A263" s="1166" t="s">
        <v>939</v>
      </c>
      <c r="B263" s="1166"/>
      <c r="C263" s="1166"/>
      <c r="D263" s="1166"/>
      <c r="E263" s="1166"/>
      <c r="F263" s="1166"/>
    </row>
    <row r="264" spans="1:6" s="30" customFormat="1" ht="15.95" customHeight="1" x14ac:dyDescent="0.2">
      <c r="A264" s="613" t="s">
        <v>381</v>
      </c>
      <c r="B264" s="368">
        <v>8.9</v>
      </c>
      <c r="C264" s="369">
        <v>8.9</v>
      </c>
      <c r="D264" s="369">
        <v>8</v>
      </c>
      <c r="E264" s="369">
        <v>7.7</v>
      </c>
      <c r="F264" s="369">
        <v>7</v>
      </c>
    </row>
    <row r="265" spans="1:6" s="30" customFormat="1" ht="15.95" customHeight="1" x14ac:dyDescent="0.2">
      <c r="A265" s="614"/>
      <c r="B265" s="368"/>
      <c r="C265" s="369"/>
      <c r="D265" s="369"/>
      <c r="E265" s="369"/>
      <c r="F265" s="369"/>
    </row>
    <row r="266" spans="1:6" s="30" customFormat="1" ht="15.95" customHeight="1" x14ac:dyDescent="0.2">
      <c r="A266" s="614" t="s">
        <v>382</v>
      </c>
      <c r="B266" s="368">
        <v>4.8</v>
      </c>
      <c r="C266" s="369">
        <v>4.8</v>
      </c>
      <c r="D266" s="369">
        <v>4.3</v>
      </c>
      <c r="E266" s="369">
        <v>4.2</v>
      </c>
      <c r="F266" s="369">
        <v>3.9</v>
      </c>
    </row>
    <row r="267" spans="1:6" s="30" customFormat="1" ht="15.95" customHeight="1" x14ac:dyDescent="0.2">
      <c r="A267" s="614"/>
      <c r="B267" s="368"/>
      <c r="C267" s="369"/>
      <c r="D267" s="369"/>
      <c r="E267" s="369"/>
      <c r="F267" s="369"/>
    </row>
    <row r="268" spans="1:6" s="30" customFormat="1" ht="15.95" customHeight="1" x14ac:dyDescent="0.2">
      <c r="A268" s="614" t="s">
        <v>383</v>
      </c>
      <c r="B268" s="368">
        <v>3.5</v>
      </c>
      <c r="C268" s="369">
        <v>3.6</v>
      </c>
      <c r="D268" s="369">
        <v>3.3</v>
      </c>
      <c r="E268" s="369">
        <v>3.3</v>
      </c>
      <c r="F268" s="369">
        <v>2.9</v>
      </c>
    </row>
    <row r="269" spans="1:6" s="30" customFormat="1" ht="15.95" customHeight="1" x14ac:dyDescent="0.2">
      <c r="A269" s="614"/>
      <c r="B269" s="368"/>
      <c r="C269" s="369"/>
      <c r="D269" s="369"/>
      <c r="E269" s="369"/>
      <c r="F269" s="369"/>
    </row>
    <row r="270" spans="1:6" s="30" customFormat="1" ht="15.95" customHeight="1" x14ac:dyDescent="0.2">
      <c r="A270" s="614" t="s">
        <v>642</v>
      </c>
      <c r="B270" s="368">
        <v>3.9</v>
      </c>
      <c r="C270" s="369">
        <v>4.0999999999999996</v>
      </c>
      <c r="D270" s="369">
        <v>3.4</v>
      </c>
      <c r="E270" s="369">
        <v>3.1</v>
      </c>
      <c r="F270" s="369">
        <v>2.6</v>
      </c>
    </row>
    <row r="271" spans="1:6" s="30" customFormat="1" ht="15.95" customHeight="1" x14ac:dyDescent="0.2">
      <c r="A271" s="614"/>
      <c r="B271" s="368"/>
      <c r="C271" s="369"/>
      <c r="D271" s="369"/>
      <c r="E271" s="369"/>
      <c r="F271" s="369"/>
    </row>
    <row r="272" spans="1:6" s="30" customFormat="1" ht="15.95" customHeight="1" x14ac:dyDescent="0.2">
      <c r="A272" s="614" t="s">
        <v>643</v>
      </c>
      <c r="B272" s="368">
        <v>2.8</v>
      </c>
      <c r="C272" s="369">
        <v>2.8</v>
      </c>
      <c r="D272" s="369">
        <v>2.5</v>
      </c>
      <c r="E272" s="369">
        <v>2.2999999999999998</v>
      </c>
      <c r="F272" s="369">
        <v>2.2000000000000002</v>
      </c>
    </row>
    <row r="273" spans="1:11" s="30" customFormat="1" ht="15.95" customHeight="1" x14ac:dyDescent="0.2">
      <c r="A273" s="614"/>
      <c r="B273" s="368"/>
      <c r="C273" s="369"/>
      <c r="D273" s="369"/>
      <c r="E273" s="369"/>
      <c r="F273" s="369"/>
    </row>
    <row r="274" spans="1:11" s="30" customFormat="1" ht="15.95" customHeight="1" x14ac:dyDescent="0.2">
      <c r="A274" s="614" t="s">
        <v>644</v>
      </c>
      <c r="B274" s="368">
        <v>7.6</v>
      </c>
      <c r="C274" s="369">
        <v>7.4</v>
      </c>
      <c r="D274" s="369">
        <v>6.4</v>
      </c>
      <c r="E274" s="369">
        <v>6.1</v>
      </c>
      <c r="F274" s="369">
        <v>5.8</v>
      </c>
    </row>
    <row r="275" spans="1:11" s="30" customFormat="1" ht="15.95" customHeight="1" x14ac:dyDescent="0.2">
      <c r="A275" s="614"/>
      <c r="B275" s="368"/>
      <c r="C275" s="369"/>
      <c r="D275" s="369"/>
      <c r="E275" s="369"/>
      <c r="F275" s="369"/>
    </row>
    <row r="276" spans="1:11" s="364" customFormat="1" ht="15.95" customHeight="1" x14ac:dyDescent="0.2">
      <c r="A276" s="615" t="s">
        <v>667</v>
      </c>
      <c r="B276" s="393">
        <v>3.5</v>
      </c>
      <c r="C276" s="394">
        <v>3.4</v>
      </c>
      <c r="D276" s="394">
        <v>3.1</v>
      </c>
      <c r="E276" s="394">
        <v>3</v>
      </c>
      <c r="F276" s="394">
        <v>2.8</v>
      </c>
    </row>
    <row r="277" spans="1:11" s="30" customFormat="1" ht="15.95" customHeight="1" x14ac:dyDescent="0.2">
      <c r="A277" s="614"/>
      <c r="B277" s="368"/>
      <c r="C277" s="369"/>
      <c r="D277" s="369"/>
      <c r="E277" s="369"/>
      <c r="F277" s="369"/>
    </row>
    <row r="278" spans="1:11" s="30" customFormat="1" ht="15.95" customHeight="1" x14ac:dyDescent="0.2">
      <c r="A278" s="614" t="s">
        <v>645</v>
      </c>
      <c r="B278" s="368">
        <v>7.2</v>
      </c>
      <c r="C278" s="369">
        <v>7.2</v>
      </c>
      <c r="D278" s="369">
        <v>6.6</v>
      </c>
      <c r="E278" s="369">
        <v>6.5</v>
      </c>
      <c r="F278" s="369">
        <v>6.2</v>
      </c>
    </row>
    <row r="279" spans="1:11" s="30" customFormat="1" ht="15.95" customHeight="1" x14ac:dyDescent="0.2">
      <c r="A279" s="614"/>
      <c r="B279" s="368"/>
      <c r="C279" s="369"/>
      <c r="D279" s="369"/>
      <c r="E279" s="369"/>
      <c r="F279" s="369"/>
    </row>
    <row r="280" spans="1:11" s="30" customFormat="1" ht="15.95" customHeight="1" x14ac:dyDescent="0.2">
      <c r="A280" s="614" t="s">
        <v>646</v>
      </c>
      <c r="B280" s="368">
        <v>7.9</v>
      </c>
      <c r="C280" s="369">
        <v>7.8</v>
      </c>
      <c r="D280" s="369">
        <v>7.3</v>
      </c>
      <c r="E280" s="369">
        <v>6.9</v>
      </c>
      <c r="F280" s="369">
        <v>6.4</v>
      </c>
    </row>
    <row r="281" spans="1:11" s="30" customFormat="1" ht="15.95" customHeight="1" x14ac:dyDescent="0.2">
      <c r="A281" s="614"/>
      <c r="B281" s="310"/>
      <c r="C281" s="318"/>
      <c r="D281" s="318"/>
      <c r="E281" s="318"/>
      <c r="F281" s="318"/>
    </row>
    <row r="282" spans="1:11" s="30" customFormat="1" ht="15.95" customHeight="1" x14ac:dyDescent="0.2">
      <c r="A282" s="613" t="s">
        <v>384</v>
      </c>
      <c r="B282" s="310">
        <v>5.0999999999999996</v>
      </c>
      <c r="C282" s="318">
        <v>5.0999999999999996</v>
      </c>
      <c r="D282" s="318">
        <v>4.5999999999999996</v>
      </c>
      <c r="E282" s="318">
        <v>4.7</v>
      </c>
      <c r="F282" s="318">
        <v>4.5</v>
      </c>
    </row>
    <row r="283" spans="1:11" s="30" customFormat="1" ht="15.95" customHeight="1" x14ac:dyDescent="0.2">
      <c r="A283" s="613"/>
      <c r="B283" s="310"/>
      <c r="C283" s="318"/>
      <c r="D283" s="318"/>
      <c r="E283" s="318"/>
      <c r="F283" s="318"/>
    </row>
    <row r="284" spans="1:11" s="30" customFormat="1" ht="15.95" customHeight="1" x14ac:dyDescent="0.2">
      <c r="A284" s="613" t="s">
        <v>647</v>
      </c>
      <c r="B284" s="310">
        <v>4.9000000000000004</v>
      </c>
      <c r="C284" s="318">
        <v>5.0999999999999996</v>
      </c>
      <c r="D284" s="318">
        <v>4.5999999999999996</v>
      </c>
      <c r="E284" s="318">
        <v>4.5</v>
      </c>
      <c r="F284" s="318">
        <v>4.0999999999999996</v>
      </c>
    </row>
    <row r="285" spans="1:11" s="30" customFormat="1" ht="15.95" customHeight="1" x14ac:dyDescent="0.2">
      <c r="A285" s="613"/>
      <c r="B285" s="310"/>
      <c r="C285" s="318"/>
      <c r="D285" s="318"/>
      <c r="E285" s="318"/>
      <c r="F285" s="318"/>
    </row>
    <row r="286" spans="1:11" s="30" customFormat="1" ht="15.95" customHeight="1" x14ac:dyDescent="0.2">
      <c r="A286" s="613" t="s">
        <v>648</v>
      </c>
      <c r="B286" s="310">
        <v>1.9</v>
      </c>
      <c r="C286" s="318">
        <v>1.9</v>
      </c>
      <c r="D286" s="318">
        <v>1.7</v>
      </c>
      <c r="E286" s="318">
        <v>1.6</v>
      </c>
      <c r="F286" s="318">
        <v>1.4</v>
      </c>
    </row>
    <row r="287" spans="1:11" s="364" customFormat="1" ht="15.95" customHeight="1" x14ac:dyDescent="0.2">
      <c r="A287" s="613"/>
      <c r="B287" s="310"/>
      <c r="C287" s="318"/>
      <c r="D287" s="318"/>
      <c r="E287" s="318"/>
      <c r="F287" s="318"/>
      <c r="G287" s="30"/>
      <c r="H287" s="30"/>
      <c r="I287" s="30"/>
      <c r="J287" s="30"/>
      <c r="K287" s="30"/>
    </row>
    <row r="288" spans="1:11" s="30" customFormat="1" ht="15.95" customHeight="1" x14ac:dyDescent="0.2">
      <c r="A288" s="613" t="s">
        <v>385</v>
      </c>
      <c r="B288" s="310">
        <v>6.6</v>
      </c>
      <c r="C288" s="318">
        <v>6.6</v>
      </c>
      <c r="D288" s="318">
        <v>6</v>
      </c>
      <c r="E288" s="318">
        <v>5.9</v>
      </c>
      <c r="F288" s="318">
        <v>5.6</v>
      </c>
    </row>
    <row r="289" spans="1:6" s="30" customFormat="1" ht="15.95" customHeight="1" x14ac:dyDescent="0.2">
      <c r="A289" s="613"/>
      <c r="B289" s="310"/>
      <c r="C289" s="318"/>
      <c r="D289" s="318"/>
      <c r="E289" s="318"/>
      <c r="F289" s="318"/>
    </row>
    <row r="290" spans="1:6" s="30" customFormat="1" ht="15.95" customHeight="1" x14ac:dyDescent="0.2">
      <c r="A290" s="613" t="s">
        <v>649</v>
      </c>
      <c r="B290" s="310">
        <v>4.7</v>
      </c>
      <c r="C290" s="318">
        <v>4.5999999999999996</v>
      </c>
      <c r="D290" s="318">
        <v>4.0999999999999996</v>
      </c>
      <c r="E290" s="318">
        <v>3.8</v>
      </c>
      <c r="F290" s="318">
        <v>3.2</v>
      </c>
    </row>
    <row r="291" spans="1:6" s="30" customFormat="1" ht="15.95" customHeight="1" x14ac:dyDescent="0.2">
      <c r="A291" s="613"/>
      <c r="B291" s="310"/>
      <c r="C291" s="318"/>
      <c r="D291" s="318"/>
      <c r="E291" s="318"/>
      <c r="F291" s="318"/>
    </row>
    <row r="292" spans="1:6" s="30" customFormat="1" ht="15.95" customHeight="1" x14ac:dyDescent="0.2">
      <c r="A292" s="613" t="s">
        <v>650</v>
      </c>
      <c r="B292" s="310">
        <v>6.1</v>
      </c>
      <c r="C292" s="318">
        <v>6</v>
      </c>
      <c r="D292" s="318">
        <v>5.4</v>
      </c>
      <c r="E292" s="318">
        <v>5.4</v>
      </c>
      <c r="F292" s="318">
        <v>5.2</v>
      </c>
    </row>
    <row r="293" spans="1:6" s="30" customFormat="1" ht="15.95" customHeight="1" x14ac:dyDescent="0.2">
      <c r="A293" s="613"/>
      <c r="B293" s="310"/>
      <c r="C293" s="318"/>
      <c r="D293" s="318"/>
      <c r="E293" s="318"/>
      <c r="F293" s="318"/>
    </row>
    <row r="294" spans="1:6" s="30" customFormat="1" ht="15.95" customHeight="1" x14ac:dyDescent="0.2">
      <c r="A294" s="613" t="s">
        <v>386</v>
      </c>
      <c r="B294" s="310">
        <v>2.6</v>
      </c>
      <c r="C294" s="318">
        <v>2.6</v>
      </c>
      <c r="D294" s="318">
        <v>2.4</v>
      </c>
      <c r="E294" s="318">
        <v>2.2999999999999998</v>
      </c>
      <c r="F294" s="318">
        <v>2</v>
      </c>
    </row>
    <row r="295" spans="1:6" s="30" customFormat="1" ht="15.95" customHeight="1" x14ac:dyDescent="0.2">
      <c r="A295" s="613"/>
      <c r="B295" s="310"/>
      <c r="C295" s="318"/>
      <c r="D295" s="318"/>
      <c r="E295" s="318"/>
      <c r="F295" s="318"/>
    </row>
    <row r="296" spans="1:6" s="30" customFormat="1" ht="15.95" customHeight="1" x14ac:dyDescent="0.2">
      <c r="A296" s="613" t="s">
        <v>387</v>
      </c>
      <c r="B296" s="310">
        <v>2.7</v>
      </c>
      <c r="C296" s="318">
        <v>2.7</v>
      </c>
      <c r="D296" s="318">
        <v>2.5</v>
      </c>
      <c r="E296" s="318">
        <v>2.4</v>
      </c>
      <c r="F296" s="318">
        <v>2.2000000000000002</v>
      </c>
    </row>
    <row r="297" spans="1:6" s="30" customFormat="1" ht="15.95" customHeight="1" x14ac:dyDescent="0.2">
      <c r="A297" s="613"/>
      <c r="B297" s="310"/>
      <c r="C297" s="318"/>
      <c r="D297" s="318"/>
      <c r="E297" s="318"/>
      <c r="F297" s="318"/>
    </row>
    <row r="298" spans="1:6" s="30" customFormat="1" ht="15.95" customHeight="1" x14ac:dyDescent="0.2">
      <c r="A298" s="613" t="s">
        <v>342</v>
      </c>
      <c r="B298" s="310">
        <v>4.5999999999999996</v>
      </c>
      <c r="C298" s="318">
        <v>4</v>
      </c>
      <c r="D298" s="318">
        <v>3.6</v>
      </c>
      <c r="E298" s="318">
        <v>3.6</v>
      </c>
      <c r="F298" s="318">
        <v>3.4</v>
      </c>
    </row>
    <row r="299" spans="1:6" s="30" customFormat="1" ht="24.95" customHeight="1" x14ac:dyDescent="0.2">
      <c r="A299" s="365" t="s">
        <v>391</v>
      </c>
      <c r="B299" s="366"/>
      <c r="C299" s="366"/>
      <c r="D299" s="366"/>
      <c r="E299" s="366"/>
      <c r="F299" s="409"/>
    </row>
    <row r="300" spans="1:6" s="30" customFormat="1" ht="12" customHeight="1" x14ac:dyDescent="0.2">
      <c r="A300" s="177" t="s">
        <v>893</v>
      </c>
      <c r="B300" s="366"/>
      <c r="C300" s="366"/>
      <c r="D300" s="366"/>
      <c r="E300" s="366"/>
      <c r="F300" s="409"/>
    </row>
    <row r="301" spans="1:6" s="30" customFormat="1" x14ac:dyDescent="0.2">
      <c r="A301" s="367" t="s">
        <v>392</v>
      </c>
      <c r="B301" s="366"/>
      <c r="C301" s="366"/>
      <c r="D301" s="366"/>
      <c r="E301" s="366"/>
      <c r="F301" s="409"/>
    </row>
    <row r="302" spans="1:6" s="30" customFormat="1" x14ac:dyDescent="0.2">
      <c r="A302" s="196" t="s">
        <v>892</v>
      </c>
      <c r="B302" s="362"/>
      <c r="C302" s="362"/>
      <c r="D302" s="362"/>
      <c r="E302" s="362"/>
      <c r="F302" s="410"/>
    </row>
    <row r="303" spans="1:6" s="30" customFormat="1" x14ac:dyDescent="0.2">
      <c r="A303" s="177"/>
      <c r="B303" s="362"/>
      <c r="C303" s="362"/>
      <c r="D303" s="362"/>
      <c r="E303" s="362"/>
      <c r="F303" s="410"/>
    </row>
    <row r="304" spans="1:6" s="30" customFormat="1" x14ac:dyDescent="0.2">
      <c r="A304" s="54"/>
      <c r="B304" s="362"/>
      <c r="C304" s="362"/>
      <c r="D304" s="362"/>
      <c r="E304" s="362"/>
      <c r="F304" s="410"/>
    </row>
    <row r="305" spans="1:6" s="30" customFormat="1" x14ac:dyDescent="0.2">
      <c r="A305" s="196"/>
      <c r="B305" s="362"/>
      <c r="C305" s="362"/>
      <c r="D305" s="362"/>
      <c r="E305" s="362"/>
      <c r="F305" s="410"/>
    </row>
    <row r="306" spans="1:6" s="30" customFormat="1" x14ac:dyDescent="0.2">
      <c r="A306" s="617"/>
      <c r="B306" s="362"/>
      <c r="C306" s="362"/>
      <c r="D306" s="362"/>
      <c r="E306" s="362"/>
      <c r="F306" s="410"/>
    </row>
    <row r="307" spans="1:6" s="30" customFormat="1" x14ac:dyDescent="0.2">
      <c r="A307" s="617"/>
      <c r="B307" s="362"/>
      <c r="C307" s="362"/>
      <c r="D307" s="362"/>
      <c r="E307" s="362"/>
      <c r="F307" s="410"/>
    </row>
    <row r="308" spans="1:6" s="30" customFormat="1" x14ac:dyDescent="0.2">
      <c r="A308" s="617"/>
      <c r="B308" s="362"/>
      <c r="C308" s="362"/>
      <c r="D308" s="362"/>
      <c r="E308" s="362"/>
      <c r="F308" s="410"/>
    </row>
    <row r="309" spans="1:6" s="30" customFormat="1" x14ac:dyDescent="0.2">
      <c r="A309" s="617"/>
      <c r="B309" s="362"/>
      <c r="C309" s="362"/>
      <c r="D309" s="362"/>
      <c r="E309" s="362"/>
      <c r="F309" s="410"/>
    </row>
    <row r="310" spans="1:6" s="30" customFormat="1" x14ac:dyDescent="0.2">
      <c r="A310" s="617"/>
      <c r="B310" s="362"/>
      <c r="C310" s="362"/>
      <c r="D310" s="362"/>
      <c r="E310" s="362"/>
      <c r="F310" s="410"/>
    </row>
    <row r="311" spans="1:6" s="30" customFormat="1" x14ac:dyDescent="0.2">
      <c r="A311" s="617"/>
      <c r="B311" s="362"/>
      <c r="C311" s="362"/>
      <c r="D311" s="362"/>
      <c r="E311" s="362"/>
      <c r="F311" s="410"/>
    </row>
    <row r="312" spans="1:6" s="30" customFormat="1" x14ac:dyDescent="0.2">
      <c r="A312" s="617"/>
      <c r="B312" s="362"/>
      <c r="C312" s="362"/>
      <c r="D312" s="362"/>
      <c r="E312" s="362"/>
      <c r="F312" s="410"/>
    </row>
    <row r="313" spans="1:6" s="30" customFormat="1" x14ac:dyDescent="0.2">
      <c r="A313" s="617"/>
      <c r="B313" s="362"/>
      <c r="C313" s="362"/>
      <c r="D313" s="362"/>
      <c r="E313" s="362"/>
      <c r="F313" s="410"/>
    </row>
    <row r="314" spans="1:6" s="30" customFormat="1" x14ac:dyDescent="0.2">
      <c r="A314" s="617"/>
      <c r="B314" s="362"/>
      <c r="C314" s="362"/>
      <c r="D314" s="362"/>
      <c r="E314" s="362"/>
      <c r="F314" s="410"/>
    </row>
    <row r="315" spans="1:6" s="30" customFormat="1" x14ac:dyDescent="0.2">
      <c r="A315" s="617"/>
      <c r="B315" s="362"/>
      <c r="C315" s="362"/>
      <c r="D315" s="362"/>
      <c r="E315" s="362"/>
      <c r="F315" s="410"/>
    </row>
    <row r="316" spans="1:6" s="30" customFormat="1" x14ac:dyDescent="0.2">
      <c r="A316" s="617"/>
      <c r="B316" s="362"/>
      <c r="C316" s="362"/>
      <c r="D316" s="362"/>
      <c r="E316" s="362"/>
      <c r="F316" s="410"/>
    </row>
    <row r="317" spans="1:6" s="30" customFormat="1" x14ac:dyDescent="0.2">
      <c r="A317" s="617"/>
      <c r="B317" s="362"/>
      <c r="C317" s="362"/>
      <c r="D317" s="362"/>
      <c r="E317" s="362"/>
      <c r="F317" s="410"/>
    </row>
    <row r="318" spans="1:6" s="30" customFormat="1" x14ac:dyDescent="0.2">
      <c r="A318" s="617"/>
      <c r="B318" s="362"/>
      <c r="C318" s="362"/>
      <c r="D318" s="362"/>
      <c r="E318" s="362"/>
      <c r="F318" s="410"/>
    </row>
    <row r="319" spans="1:6" s="30" customFormat="1" x14ac:dyDescent="0.2">
      <c r="A319" s="617"/>
      <c r="B319" s="362"/>
      <c r="C319" s="362"/>
      <c r="D319" s="362"/>
      <c r="E319" s="362"/>
      <c r="F319" s="410"/>
    </row>
    <row r="320" spans="1:6" s="30" customFormat="1" x14ac:dyDescent="0.2">
      <c r="A320" s="617"/>
      <c r="B320" s="362"/>
      <c r="C320" s="362"/>
      <c r="D320" s="362"/>
      <c r="E320" s="362"/>
      <c r="F320" s="410"/>
    </row>
    <row r="321" spans="1:6" s="30" customFormat="1" x14ac:dyDescent="0.2">
      <c r="A321" s="617"/>
      <c r="B321" s="362"/>
      <c r="C321" s="362"/>
      <c r="D321" s="362"/>
      <c r="E321" s="362"/>
      <c r="F321" s="410"/>
    </row>
    <row r="322" spans="1:6" s="30" customFormat="1" x14ac:dyDescent="0.2">
      <c r="A322" s="617"/>
      <c r="B322" s="362"/>
      <c r="C322" s="362"/>
      <c r="D322" s="362"/>
      <c r="E322" s="362"/>
      <c r="F322" s="410"/>
    </row>
    <row r="323" spans="1:6" s="30" customFormat="1" x14ac:dyDescent="0.2">
      <c r="A323" s="617"/>
      <c r="B323" s="362"/>
      <c r="C323" s="362"/>
      <c r="D323" s="362"/>
      <c r="E323" s="362"/>
      <c r="F323" s="410"/>
    </row>
    <row r="324" spans="1:6" s="30" customFormat="1" x14ac:dyDescent="0.2">
      <c r="A324" s="617"/>
      <c r="B324" s="362"/>
      <c r="C324" s="362"/>
      <c r="D324" s="362"/>
      <c r="E324" s="362"/>
      <c r="F324" s="410"/>
    </row>
    <row r="325" spans="1:6" s="30" customFormat="1" x14ac:dyDescent="0.2">
      <c r="A325" s="617"/>
      <c r="B325" s="362"/>
      <c r="C325" s="362"/>
      <c r="D325" s="362"/>
      <c r="E325" s="362"/>
      <c r="F325" s="410"/>
    </row>
    <row r="326" spans="1:6" s="30" customFormat="1" x14ac:dyDescent="0.2">
      <c r="A326" s="617"/>
      <c r="B326" s="362"/>
      <c r="C326" s="362"/>
      <c r="D326" s="362"/>
      <c r="E326" s="362"/>
      <c r="F326" s="410"/>
    </row>
    <row r="327" spans="1:6" s="30" customFormat="1" x14ac:dyDescent="0.2">
      <c r="A327" s="617"/>
      <c r="B327" s="362"/>
      <c r="C327" s="362"/>
      <c r="D327" s="362"/>
      <c r="E327" s="362"/>
      <c r="F327" s="410"/>
    </row>
    <row r="328" spans="1:6" s="30" customFormat="1" x14ac:dyDescent="0.2">
      <c r="A328" s="617"/>
      <c r="B328" s="362"/>
      <c r="C328" s="362"/>
      <c r="D328" s="362"/>
      <c r="E328" s="362"/>
      <c r="F328" s="410"/>
    </row>
    <row r="329" spans="1:6" s="30" customFormat="1" x14ac:dyDescent="0.2">
      <c r="A329" s="617"/>
      <c r="B329" s="362"/>
      <c r="C329" s="362"/>
      <c r="D329" s="362"/>
      <c r="E329" s="362"/>
      <c r="F329" s="410"/>
    </row>
    <row r="330" spans="1:6" s="30" customFormat="1" x14ac:dyDescent="0.2">
      <c r="A330" s="617"/>
      <c r="B330" s="362"/>
      <c r="C330" s="362"/>
      <c r="D330" s="362"/>
      <c r="E330" s="362"/>
      <c r="F330" s="410"/>
    </row>
    <row r="331" spans="1:6" s="30" customFormat="1" x14ac:dyDescent="0.2">
      <c r="A331" s="617"/>
      <c r="B331" s="362"/>
      <c r="C331" s="362"/>
      <c r="D331" s="362"/>
      <c r="E331" s="362"/>
      <c r="F331" s="410"/>
    </row>
    <row r="332" spans="1:6" s="30" customFormat="1" x14ac:dyDescent="0.2">
      <c r="A332" s="617"/>
      <c r="B332" s="362"/>
      <c r="C332" s="362"/>
      <c r="D332" s="362"/>
      <c r="E332" s="362"/>
      <c r="F332" s="410"/>
    </row>
    <row r="333" spans="1:6" s="30" customFormat="1" x14ac:dyDescent="0.2">
      <c r="A333" s="617"/>
      <c r="B333" s="362"/>
      <c r="C333" s="362"/>
      <c r="D333" s="362"/>
      <c r="E333" s="362"/>
      <c r="F333" s="410"/>
    </row>
    <row r="334" spans="1:6" s="30" customFormat="1" x14ac:dyDescent="0.2">
      <c r="A334" s="617"/>
      <c r="B334" s="362"/>
      <c r="C334" s="362"/>
      <c r="D334" s="362"/>
      <c r="E334" s="362"/>
      <c r="F334" s="410"/>
    </row>
    <row r="335" spans="1:6" s="30" customFormat="1" x14ac:dyDescent="0.2">
      <c r="A335" s="617"/>
      <c r="B335" s="362"/>
      <c r="C335" s="362"/>
      <c r="D335" s="362"/>
      <c r="E335" s="362"/>
      <c r="F335" s="410"/>
    </row>
    <row r="336" spans="1:6" s="30" customFormat="1" x14ac:dyDescent="0.2">
      <c r="A336" s="617"/>
      <c r="B336" s="362"/>
      <c r="C336" s="362"/>
      <c r="D336" s="362"/>
      <c r="E336" s="362"/>
      <c r="F336" s="410"/>
    </row>
    <row r="337" spans="1:6" s="30" customFormat="1" x14ac:dyDescent="0.2">
      <c r="A337" s="617"/>
      <c r="B337" s="362"/>
      <c r="C337" s="362"/>
      <c r="D337" s="362"/>
      <c r="E337" s="362"/>
      <c r="F337" s="410"/>
    </row>
    <row r="338" spans="1:6" s="30" customFormat="1" x14ac:dyDescent="0.2">
      <c r="A338" s="617"/>
      <c r="B338" s="362"/>
      <c r="C338" s="362"/>
      <c r="D338" s="362"/>
      <c r="E338" s="362"/>
      <c r="F338" s="410"/>
    </row>
    <row r="339" spans="1:6" s="30" customFormat="1" x14ac:dyDescent="0.2">
      <c r="A339" s="617"/>
      <c r="B339" s="362"/>
      <c r="C339" s="362"/>
      <c r="D339" s="362"/>
      <c r="E339" s="362"/>
      <c r="F339" s="410"/>
    </row>
    <row r="340" spans="1:6" s="30" customFormat="1" x14ac:dyDescent="0.2">
      <c r="A340" s="617"/>
      <c r="B340" s="362"/>
      <c r="C340" s="362"/>
      <c r="D340" s="362"/>
      <c r="E340" s="362"/>
      <c r="F340" s="410"/>
    </row>
    <row r="341" spans="1:6" s="30" customFormat="1" x14ac:dyDescent="0.2">
      <c r="A341" s="617"/>
      <c r="B341" s="362"/>
      <c r="C341" s="362"/>
      <c r="D341" s="362"/>
      <c r="E341" s="362"/>
      <c r="F341" s="410"/>
    </row>
    <row r="342" spans="1:6" s="30" customFormat="1" x14ac:dyDescent="0.2">
      <c r="A342" s="617"/>
      <c r="B342" s="362"/>
      <c r="C342" s="362"/>
      <c r="D342" s="362"/>
      <c r="E342" s="362"/>
      <c r="F342" s="410"/>
    </row>
    <row r="343" spans="1:6" s="30" customFormat="1" x14ac:dyDescent="0.2">
      <c r="A343" s="617"/>
      <c r="B343" s="362"/>
      <c r="C343" s="362"/>
      <c r="D343" s="362"/>
      <c r="E343" s="362"/>
      <c r="F343" s="410"/>
    </row>
    <row r="344" spans="1:6" s="30" customFormat="1" x14ac:dyDescent="0.2">
      <c r="A344" s="617"/>
      <c r="B344" s="362"/>
      <c r="C344" s="362"/>
      <c r="D344" s="362"/>
      <c r="E344" s="362"/>
      <c r="F344" s="410"/>
    </row>
    <row r="345" spans="1:6" s="30" customFormat="1" x14ac:dyDescent="0.2">
      <c r="A345" s="617"/>
      <c r="B345" s="362"/>
      <c r="C345" s="362"/>
      <c r="D345" s="362"/>
      <c r="E345" s="362"/>
      <c r="F345" s="410"/>
    </row>
    <row r="346" spans="1:6" s="30" customFormat="1" x14ac:dyDescent="0.2">
      <c r="A346" s="617"/>
      <c r="B346" s="362"/>
      <c r="C346" s="362"/>
      <c r="D346" s="362"/>
      <c r="E346" s="362"/>
      <c r="F346" s="410"/>
    </row>
    <row r="347" spans="1:6" s="30" customFormat="1" x14ac:dyDescent="0.2">
      <c r="A347" s="617"/>
      <c r="B347" s="362"/>
      <c r="C347" s="362"/>
      <c r="D347" s="362"/>
      <c r="E347" s="362"/>
      <c r="F347" s="410"/>
    </row>
    <row r="348" spans="1:6" s="30" customFormat="1" x14ac:dyDescent="0.2">
      <c r="A348" s="617"/>
      <c r="B348" s="362"/>
      <c r="C348" s="362"/>
      <c r="D348" s="362"/>
      <c r="E348" s="362"/>
      <c r="F348" s="410"/>
    </row>
    <row r="349" spans="1:6" s="30" customFormat="1" x14ac:dyDescent="0.2">
      <c r="A349" s="617"/>
      <c r="B349" s="362"/>
      <c r="C349" s="362"/>
      <c r="D349" s="362"/>
      <c r="E349" s="362"/>
      <c r="F349" s="410"/>
    </row>
    <row r="350" spans="1:6" s="30" customFormat="1" x14ac:dyDescent="0.2">
      <c r="A350" s="617"/>
      <c r="B350" s="362"/>
      <c r="C350" s="362"/>
      <c r="D350" s="362"/>
      <c r="E350" s="362"/>
      <c r="F350" s="410"/>
    </row>
    <row r="351" spans="1:6" s="30" customFormat="1" x14ac:dyDescent="0.2">
      <c r="A351" s="617"/>
      <c r="B351" s="362"/>
      <c r="C351" s="362"/>
      <c r="D351" s="362"/>
      <c r="E351" s="362"/>
      <c r="F351" s="410"/>
    </row>
    <row r="352" spans="1:6" s="30" customFormat="1" x14ac:dyDescent="0.2">
      <c r="A352" s="617"/>
      <c r="B352" s="362"/>
      <c r="C352" s="362"/>
      <c r="D352" s="362"/>
      <c r="E352" s="362"/>
      <c r="F352" s="410"/>
    </row>
    <row r="353" spans="1:6" s="30" customFormat="1" x14ac:dyDescent="0.2">
      <c r="A353" s="617"/>
      <c r="B353" s="362"/>
      <c r="C353" s="362"/>
      <c r="D353" s="362"/>
      <c r="E353" s="362"/>
      <c r="F353" s="410"/>
    </row>
    <row r="354" spans="1:6" s="30" customFormat="1" x14ac:dyDescent="0.2">
      <c r="A354" s="617"/>
      <c r="B354" s="362"/>
      <c r="C354" s="362"/>
      <c r="D354" s="362"/>
      <c r="E354" s="362"/>
      <c r="F354" s="410"/>
    </row>
    <row r="355" spans="1:6" s="30" customFormat="1" x14ac:dyDescent="0.2">
      <c r="A355" s="617"/>
      <c r="B355" s="362"/>
      <c r="C355" s="362"/>
      <c r="D355" s="362"/>
      <c r="E355" s="362"/>
      <c r="F355" s="410"/>
    </row>
    <row r="356" spans="1:6" s="30" customFormat="1" x14ac:dyDescent="0.2">
      <c r="A356" s="617"/>
      <c r="B356" s="362"/>
      <c r="C356" s="362"/>
      <c r="D356" s="362"/>
      <c r="E356" s="362"/>
      <c r="F356" s="410"/>
    </row>
    <row r="357" spans="1:6" s="30" customFormat="1" x14ac:dyDescent="0.2">
      <c r="A357" s="617"/>
      <c r="B357" s="362"/>
      <c r="C357" s="362"/>
      <c r="D357" s="362"/>
      <c r="E357" s="362"/>
      <c r="F357" s="410"/>
    </row>
    <row r="358" spans="1:6" s="30" customFormat="1" x14ac:dyDescent="0.2">
      <c r="A358" s="617"/>
      <c r="B358" s="362"/>
      <c r="C358" s="362"/>
      <c r="D358" s="362"/>
      <c r="E358" s="362"/>
      <c r="F358" s="410"/>
    </row>
    <row r="359" spans="1:6" s="30" customFormat="1" x14ac:dyDescent="0.2">
      <c r="A359" s="617"/>
      <c r="B359" s="362"/>
      <c r="C359" s="362"/>
      <c r="D359" s="362"/>
      <c r="E359" s="362"/>
      <c r="F359" s="410"/>
    </row>
    <row r="360" spans="1:6" s="30" customFormat="1" x14ac:dyDescent="0.2">
      <c r="A360" s="617"/>
      <c r="B360" s="362"/>
      <c r="C360" s="362"/>
      <c r="D360" s="362"/>
      <c r="E360" s="362"/>
      <c r="F360" s="410"/>
    </row>
    <row r="361" spans="1:6" s="30" customFormat="1" x14ac:dyDescent="0.2">
      <c r="A361" s="617"/>
      <c r="B361" s="362"/>
      <c r="C361" s="362"/>
      <c r="D361" s="362"/>
      <c r="E361" s="362"/>
      <c r="F361" s="410"/>
    </row>
    <row r="362" spans="1:6" s="30" customFormat="1" x14ac:dyDescent="0.2">
      <c r="A362" s="617"/>
      <c r="B362" s="362"/>
      <c r="C362" s="362"/>
      <c r="D362" s="362"/>
      <c r="E362" s="362"/>
      <c r="F362" s="410"/>
    </row>
    <row r="363" spans="1:6" s="30" customFormat="1" x14ac:dyDescent="0.2">
      <c r="A363" s="617"/>
      <c r="B363" s="362"/>
      <c r="C363" s="362"/>
      <c r="D363" s="362"/>
      <c r="E363" s="362"/>
      <c r="F363" s="410"/>
    </row>
    <row r="364" spans="1:6" s="30" customFormat="1" x14ac:dyDescent="0.2">
      <c r="A364" s="617"/>
      <c r="B364" s="362"/>
      <c r="C364" s="362"/>
      <c r="D364" s="362"/>
      <c r="E364" s="362"/>
      <c r="F364" s="410"/>
    </row>
    <row r="365" spans="1:6" s="30" customFormat="1" x14ac:dyDescent="0.2">
      <c r="A365" s="617"/>
      <c r="B365" s="362"/>
      <c r="C365" s="362"/>
      <c r="D365" s="362"/>
      <c r="E365" s="362"/>
      <c r="F365" s="410"/>
    </row>
    <row r="366" spans="1:6" s="30" customFormat="1" x14ac:dyDescent="0.2">
      <c r="A366" s="617"/>
      <c r="B366" s="362"/>
      <c r="C366" s="362"/>
      <c r="D366" s="362"/>
      <c r="E366" s="362"/>
      <c r="F366" s="410"/>
    </row>
    <row r="367" spans="1:6" s="30" customFormat="1" x14ac:dyDescent="0.2">
      <c r="A367" s="617"/>
      <c r="B367" s="362"/>
      <c r="C367" s="362"/>
      <c r="D367" s="362"/>
      <c r="E367" s="362"/>
      <c r="F367" s="410"/>
    </row>
    <row r="368" spans="1:6" s="30" customFormat="1" x14ac:dyDescent="0.2">
      <c r="A368" s="617"/>
      <c r="B368" s="362"/>
      <c r="C368" s="362"/>
      <c r="D368" s="362"/>
      <c r="E368" s="362"/>
      <c r="F368" s="410"/>
    </row>
    <row r="369" spans="1:6" s="30" customFormat="1" x14ac:dyDescent="0.2">
      <c r="A369" s="617"/>
      <c r="B369" s="362"/>
      <c r="C369" s="362"/>
      <c r="D369" s="362"/>
      <c r="E369" s="362"/>
      <c r="F369" s="410"/>
    </row>
    <row r="370" spans="1:6" s="30" customFormat="1" x14ac:dyDescent="0.2">
      <c r="A370" s="617"/>
      <c r="B370" s="362"/>
      <c r="C370" s="362"/>
      <c r="D370" s="362"/>
      <c r="E370" s="362"/>
      <c r="F370" s="410"/>
    </row>
    <row r="371" spans="1:6" s="30" customFormat="1" x14ac:dyDescent="0.2">
      <c r="A371" s="617"/>
      <c r="B371" s="362"/>
      <c r="C371" s="362"/>
      <c r="D371" s="362"/>
      <c r="E371" s="362"/>
      <c r="F371" s="410"/>
    </row>
    <row r="372" spans="1:6" s="30" customFormat="1" x14ac:dyDescent="0.2">
      <c r="A372" s="617"/>
      <c r="B372" s="362"/>
      <c r="C372" s="362"/>
      <c r="D372" s="362"/>
      <c r="E372" s="362"/>
      <c r="F372" s="410"/>
    </row>
    <row r="373" spans="1:6" s="30" customFormat="1" x14ac:dyDescent="0.2">
      <c r="A373" s="617"/>
      <c r="B373" s="362"/>
      <c r="C373" s="362"/>
      <c r="D373" s="362"/>
      <c r="E373" s="362"/>
      <c r="F373" s="410"/>
    </row>
    <row r="374" spans="1:6" s="30" customFormat="1" x14ac:dyDescent="0.2">
      <c r="A374" s="617"/>
      <c r="B374" s="362"/>
      <c r="C374" s="362"/>
      <c r="D374" s="362"/>
      <c r="E374" s="362"/>
      <c r="F374" s="410"/>
    </row>
    <row r="375" spans="1:6" s="30" customFormat="1" x14ac:dyDescent="0.2">
      <c r="A375" s="617"/>
      <c r="B375" s="362"/>
      <c r="C375" s="362"/>
      <c r="D375" s="362"/>
      <c r="E375" s="362"/>
      <c r="F375" s="410"/>
    </row>
    <row r="376" spans="1:6" s="30" customFormat="1" x14ac:dyDescent="0.2">
      <c r="A376" s="617"/>
      <c r="B376" s="362"/>
      <c r="C376" s="362"/>
      <c r="D376" s="362"/>
      <c r="E376" s="362"/>
      <c r="F376" s="410"/>
    </row>
    <row r="377" spans="1:6" s="30" customFormat="1" x14ac:dyDescent="0.2">
      <c r="A377" s="617"/>
      <c r="B377" s="362"/>
      <c r="C377" s="362"/>
      <c r="D377" s="362"/>
      <c r="E377" s="362"/>
      <c r="F377" s="410"/>
    </row>
    <row r="378" spans="1:6" s="30" customFormat="1" x14ac:dyDescent="0.2">
      <c r="A378" s="617"/>
      <c r="B378" s="362"/>
      <c r="C378" s="362"/>
      <c r="D378" s="362"/>
      <c r="E378" s="362"/>
      <c r="F378" s="410"/>
    </row>
    <row r="379" spans="1:6" s="30" customFormat="1" x14ac:dyDescent="0.2">
      <c r="A379" s="617"/>
      <c r="B379" s="362"/>
      <c r="C379" s="362"/>
      <c r="D379" s="362"/>
      <c r="E379" s="362"/>
      <c r="F379" s="410"/>
    </row>
    <row r="380" spans="1:6" s="30" customFormat="1" x14ac:dyDescent="0.2">
      <c r="A380" s="617"/>
      <c r="B380" s="362"/>
      <c r="C380" s="362"/>
      <c r="D380" s="362"/>
      <c r="E380" s="362"/>
      <c r="F380" s="410"/>
    </row>
    <row r="381" spans="1:6" s="30" customFormat="1" x14ac:dyDescent="0.2">
      <c r="A381" s="617"/>
      <c r="B381" s="362"/>
      <c r="C381" s="362"/>
      <c r="D381" s="362"/>
      <c r="E381" s="362"/>
      <c r="F381" s="410"/>
    </row>
    <row r="382" spans="1:6" s="30" customFormat="1" x14ac:dyDescent="0.2">
      <c r="A382" s="617"/>
      <c r="B382" s="362"/>
      <c r="C382" s="362"/>
      <c r="D382" s="362"/>
      <c r="E382" s="362"/>
      <c r="F382" s="410"/>
    </row>
    <row r="383" spans="1:6" s="30" customFormat="1" x14ac:dyDescent="0.2">
      <c r="A383" s="617"/>
      <c r="B383" s="362"/>
      <c r="C383" s="362"/>
      <c r="D383" s="362"/>
      <c r="E383" s="362"/>
      <c r="F383" s="410"/>
    </row>
    <row r="384" spans="1:6" s="30" customFormat="1" x14ac:dyDescent="0.2">
      <c r="A384" s="617"/>
      <c r="B384" s="362"/>
      <c r="C384" s="362"/>
      <c r="D384" s="362"/>
      <c r="E384" s="362"/>
      <c r="F384" s="410"/>
    </row>
    <row r="385" spans="1:6" s="30" customFormat="1" x14ac:dyDescent="0.2">
      <c r="A385" s="617"/>
      <c r="B385" s="362"/>
      <c r="C385" s="362"/>
      <c r="D385" s="362"/>
      <c r="E385" s="362"/>
      <c r="F385" s="410"/>
    </row>
    <row r="386" spans="1:6" s="30" customFormat="1" x14ac:dyDescent="0.2">
      <c r="A386" s="617"/>
      <c r="B386" s="362"/>
      <c r="C386" s="362"/>
      <c r="D386" s="362"/>
      <c r="E386" s="362"/>
      <c r="F386" s="410"/>
    </row>
    <row r="387" spans="1:6" s="30" customFormat="1" x14ac:dyDescent="0.2">
      <c r="A387" s="617"/>
      <c r="B387" s="362"/>
      <c r="C387" s="362"/>
      <c r="D387" s="362"/>
      <c r="E387" s="362"/>
      <c r="F387" s="410"/>
    </row>
    <row r="388" spans="1:6" s="30" customFormat="1" x14ac:dyDescent="0.2">
      <c r="A388" s="617"/>
      <c r="B388" s="362"/>
      <c r="C388" s="362"/>
      <c r="D388" s="362"/>
      <c r="E388" s="362"/>
      <c r="F388" s="410"/>
    </row>
    <row r="389" spans="1:6" s="30" customFormat="1" x14ac:dyDescent="0.2">
      <c r="A389" s="617"/>
      <c r="B389" s="362"/>
      <c r="C389" s="362"/>
      <c r="D389" s="362"/>
      <c r="E389" s="362"/>
      <c r="F389" s="410"/>
    </row>
    <row r="390" spans="1:6" s="30" customFormat="1" x14ac:dyDescent="0.2">
      <c r="A390" s="617"/>
      <c r="B390" s="362"/>
      <c r="C390" s="362"/>
      <c r="D390" s="362"/>
      <c r="E390" s="362"/>
      <c r="F390" s="410"/>
    </row>
    <row r="391" spans="1:6" s="30" customFormat="1" x14ac:dyDescent="0.2">
      <c r="A391" s="617"/>
      <c r="B391" s="362"/>
      <c r="C391" s="362"/>
      <c r="D391" s="362"/>
      <c r="E391" s="362"/>
      <c r="F391" s="410"/>
    </row>
    <row r="392" spans="1:6" s="30" customFormat="1" x14ac:dyDescent="0.2">
      <c r="A392" s="617"/>
      <c r="B392" s="362"/>
      <c r="C392" s="362"/>
      <c r="D392" s="362"/>
      <c r="E392" s="362"/>
      <c r="F392" s="410"/>
    </row>
    <row r="393" spans="1:6" s="30" customFormat="1" x14ac:dyDescent="0.2">
      <c r="A393" s="617"/>
      <c r="B393" s="362"/>
      <c r="C393" s="362"/>
      <c r="D393" s="362"/>
      <c r="E393" s="362"/>
      <c r="F393" s="410"/>
    </row>
    <row r="394" spans="1:6" s="30" customFormat="1" x14ac:dyDescent="0.2">
      <c r="A394" s="617"/>
      <c r="B394" s="362"/>
      <c r="C394" s="362"/>
      <c r="D394" s="362"/>
      <c r="E394" s="362"/>
      <c r="F394" s="410"/>
    </row>
    <row r="395" spans="1:6" s="30" customFormat="1" x14ac:dyDescent="0.2">
      <c r="A395" s="617"/>
      <c r="B395" s="362"/>
      <c r="C395" s="362"/>
      <c r="D395" s="362"/>
      <c r="E395" s="362"/>
      <c r="F395" s="410"/>
    </row>
    <row r="396" spans="1:6" s="30" customFormat="1" x14ac:dyDescent="0.2">
      <c r="A396" s="617"/>
      <c r="B396" s="362"/>
      <c r="C396" s="362"/>
      <c r="D396" s="362"/>
      <c r="E396" s="362"/>
      <c r="F396" s="410"/>
    </row>
    <row r="397" spans="1:6" s="30" customFormat="1" x14ac:dyDescent="0.2">
      <c r="A397" s="617"/>
      <c r="B397" s="362"/>
      <c r="C397" s="362"/>
      <c r="D397" s="362"/>
      <c r="E397" s="362"/>
      <c r="F397" s="410"/>
    </row>
    <row r="398" spans="1:6" s="30" customFormat="1" x14ac:dyDescent="0.2">
      <c r="A398" s="617"/>
      <c r="B398" s="362"/>
      <c r="C398" s="362"/>
      <c r="D398" s="362"/>
      <c r="E398" s="362"/>
      <c r="F398" s="410"/>
    </row>
    <row r="399" spans="1:6" s="30" customFormat="1" x14ac:dyDescent="0.2">
      <c r="A399" s="617"/>
      <c r="B399" s="362"/>
      <c r="C399" s="362"/>
      <c r="D399" s="362"/>
      <c r="E399" s="362"/>
      <c r="F399" s="410"/>
    </row>
    <row r="400" spans="1:6" s="30" customFormat="1" x14ac:dyDescent="0.2">
      <c r="A400" s="617"/>
      <c r="B400" s="362"/>
      <c r="C400" s="362"/>
      <c r="D400" s="362"/>
      <c r="E400" s="362"/>
      <c r="F400" s="410"/>
    </row>
    <row r="401" spans="1:6" s="30" customFormat="1" x14ac:dyDescent="0.2">
      <c r="A401" s="617"/>
      <c r="B401" s="362"/>
      <c r="C401" s="362"/>
      <c r="D401" s="362"/>
      <c r="E401" s="362"/>
      <c r="F401" s="410"/>
    </row>
    <row r="402" spans="1:6" s="30" customFormat="1" x14ac:dyDescent="0.2">
      <c r="A402" s="617"/>
      <c r="B402" s="362"/>
      <c r="C402" s="362"/>
      <c r="D402" s="362"/>
      <c r="E402" s="362"/>
      <c r="F402" s="410"/>
    </row>
    <row r="403" spans="1:6" s="30" customFormat="1" x14ac:dyDescent="0.2">
      <c r="A403" s="617"/>
      <c r="B403" s="362"/>
      <c r="C403" s="362"/>
      <c r="D403" s="362"/>
      <c r="E403" s="362"/>
      <c r="F403" s="410"/>
    </row>
    <row r="404" spans="1:6" s="30" customFormat="1" x14ac:dyDescent="0.2">
      <c r="A404" s="617"/>
      <c r="B404" s="362"/>
      <c r="C404" s="362"/>
      <c r="D404" s="362"/>
      <c r="E404" s="362"/>
      <c r="F404" s="410"/>
    </row>
    <row r="405" spans="1:6" s="30" customFormat="1" x14ac:dyDescent="0.2">
      <c r="A405" s="617"/>
      <c r="B405" s="362"/>
      <c r="C405" s="362"/>
      <c r="D405" s="362"/>
      <c r="E405" s="362"/>
      <c r="F405" s="410"/>
    </row>
    <row r="406" spans="1:6" s="30" customFormat="1" x14ac:dyDescent="0.2">
      <c r="A406" s="617"/>
      <c r="B406" s="362"/>
      <c r="C406" s="362"/>
      <c r="D406" s="362"/>
      <c r="E406" s="362"/>
      <c r="F406" s="410"/>
    </row>
    <row r="407" spans="1:6" s="30" customFormat="1" x14ac:dyDescent="0.2">
      <c r="A407" s="617"/>
      <c r="B407" s="362"/>
      <c r="C407" s="362"/>
      <c r="D407" s="362"/>
      <c r="E407" s="362"/>
      <c r="F407" s="410"/>
    </row>
    <row r="408" spans="1:6" s="30" customFormat="1" x14ac:dyDescent="0.2">
      <c r="A408" s="617"/>
      <c r="B408" s="362"/>
      <c r="C408" s="362"/>
      <c r="D408" s="362"/>
      <c r="E408" s="362"/>
      <c r="F408" s="410"/>
    </row>
    <row r="409" spans="1:6" s="30" customFormat="1" x14ac:dyDescent="0.2">
      <c r="A409" s="617"/>
      <c r="B409" s="362"/>
      <c r="C409" s="362"/>
      <c r="D409" s="362"/>
      <c r="E409" s="362"/>
      <c r="F409" s="410"/>
    </row>
    <row r="410" spans="1:6" s="30" customFormat="1" x14ac:dyDescent="0.2">
      <c r="A410" s="617"/>
      <c r="B410" s="362"/>
      <c r="C410" s="362"/>
      <c r="D410" s="362"/>
      <c r="E410" s="362"/>
      <c r="F410" s="410"/>
    </row>
    <row r="411" spans="1:6" s="30" customFormat="1" x14ac:dyDescent="0.2">
      <c r="A411" s="617"/>
      <c r="B411" s="362"/>
      <c r="C411" s="362"/>
      <c r="D411" s="362"/>
      <c r="E411" s="362"/>
      <c r="F411" s="410"/>
    </row>
    <row r="412" spans="1:6" s="30" customFormat="1" x14ac:dyDescent="0.2">
      <c r="A412" s="617"/>
      <c r="B412" s="362"/>
      <c r="C412" s="362"/>
      <c r="D412" s="362"/>
      <c r="E412" s="362"/>
      <c r="F412" s="410"/>
    </row>
    <row r="413" spans="1:6" s="30" customFormat="1" x14ac:dyDescent="0.2">
      <c r="A413" s="617"/>
      <c r="B413" s="362"/>
      <c r="C413" s="362"/>
      <c r="D413" s="362"/>
      <c r="E413" s="362"/>
      <c r="F413" s="410"/>
    </row>
    <row r="414" spans="1:6" s="30" customFormat="1" x14ac:dyDescent="0.2">
      <c r="A414" s="617"/>
      <c r="B414" s="362"/>
      <c r="C414" s="362"/>
      <c r="D414" s="362"/>
      <c r="E414" s="362"/>
      <c r="F414" s="410"/>
    </row>
    <row r="415" spans="1:6" s="30" customFormat="1" x14ac:dyDescent="0.2">
      <c r="A415" s="617"/>
      <c r="B415" s="362"/>
      <c r="C415" s="362"/>
      <c r="D415" s="362"/>
      <c r="E415" s="362"/>
      <c r="F415" s="410"/>
    </row>
    <row r="416" spans="1:6" s="30" customFormat="1" x14ac:dyDescent="0.2">
      <c r="A416" s="617"/>
      <c r="B416" s="362"/>
      <c r="C416" s="362"/>
      <c r="D416" s="362"/>
      <c r="E416" s="362"/>
      <c r="F416" s="410"/>
    </row>
    <row r="417" spans="1:6" s="30" customFormat="1" x14ac:dyDescent="0.2">
      <c r="A417" s="617"/>
      <c r="B417" s="362"/>
      <c r="C417" s="362"/>
      <c r="D417" s="362"/>
      <c r="E417" s="362"/>
      <c r="F417" s="410"/>
    </row>
    <row r="418" spans="1:6" s="30" customFormat="1" x14ac:dyDescent="0.2">
      <c r="A418" s="617"/>
      <c r="B418" s="362"/>
      <c r="C418" s="362"/>
      <c r="D418" s="362"/>
      <c r="E418" s="362"/>
      <c r="F418" s="410"/>
    </row>
    <row r="419" spans="1:6" s="30" customFormat="1" x14ac:dyDescent="0.2">
      <c r="A419" s="617"/>
      <c r="B419" s="362"/>
      <c r="C419" s="362"/>
      <c r="D419" s="362"/>
      <c r="E419" s="362"/>
      <c r="F419" s="410"/>
    </row>
    <row r="420" spans="1:6" s="30" customFormat="1" x14ac:dyDescent="0.2">
      <c r="A420" s="617"/>
      <c r="B420" s="362"/>
      <c r="C420" s="362"/>
      <c r="D420" s="362"/>
      <c r="E420" s="362"/>
      <c r="F420" s="410"/>
    </row>
    <row r="421" spans="1:6" s="30" customFormat="1" x14ac:dyDescent="0.2">
      <c r="A421" s="617"/>
      <c r="B421" s="362"/>
      <c r="C421" s="362"/>
      <c r="D421" s="362"/>
      <c r="E421" s="362"/>
      <c r="F421" s="410"/>
    </row>
    <row r="422" spans="1:6" s="30" customFormat="1" x14ac:dyDescent="0.2">
      <c r="A422" s="617"/>
      <c r="B422" s="362"/>
      <c r="C422" s="362"/>
      <c r="D422" s="362"/>
      <c r="E422" s="362"/>
      <c r="F422" s="410"/>
    </row>
    <row r="423" spans="1:6" s="30" customFormat="1" x14ac:dyDescent="0.2">
      <c r="A423" s="617"/>
      <c r="B423" s="362"/>
      <c r="C423" s="362"/>
      <c r="D423" s="362"/>
      <c r="E423" s="362"/>
      <c r="F423" s="410"/>
    </row>
    <row r="424" spans="1:6" s="30" customFormat="1" x14ac:dyDescent="0.2">
      <c r="A424" s="617"/>
      <c r="B424" s="362"/>
      <c r="C424" s="362"/>
      <c r="D424" s="362"/>
      <c r="E424" s="362"/>
      <c r="F424" s="410"/>
    </row>
    <row r="425" spans="1:6" s="30" customFormat="1" x14ac:dyDescent="0.2">
      <c r="A425" s="617"/>
      <c r="B425" s="362"/>
      <c r="C425" s="362"/>
      <c r="D425" s="362"/>
      <c r="E425" s="362"/>
      <c r="F425" s="410"/>
    </row>
    <row r="426" spans="1:6" s="30" customFormat="1" x14ac:dyDescent="0.2">
      <c r="A426" s="617"/>
      <c r="B426" s="362"/>
      <c r="C426" s="362"/>
      <c r="D426" s="362"/>
      <c r="E426" s="362"/>
      <c r="F426" s="410"/>
    </row>
    <row r="427" spans="1:6" s="30" customFormat="1" x14ac:dyDescent="0.2">
      <c r="A427" s="617"/>
      <c r="B427" s="362"/>
      <c r="C427" s="362"/>
      <c r="D427" s="362"/>
      <c r="E427" s="362"/>
      <c r="F427" s="410"/>
    </row>
    <row r="428" spans="1:6" s="30" customFormat="1" x14ac:dyDescent="0.2">
      <c r="A428" s="617"/>
      <c r="B428" s="362"/>
      <c r="C428" s="362"/>
      <c r="D428" s="362"/>
      <c r="E428" s="362"/>
      <c r="F428" s="410"/>
    </row>
    <row r="429" spans="1:6" s="30" customFormat="1" x14ac:dyDescent="0.2">
      <c r="A429" s="617"/>
      <c r="B429" s="362"/>
      <c r="C429" s="362"/>
      <c r="D429" s="362"/>
      <c r="E429" s="362"/>
      <c r="F429" s="410"/>
    </row>
    <row r="430" spans="1:6" s="30" customFormat="1" x14ac:dyDescent="0.2">
      <c r="A430" s="617"/>
      <c r="B430" s="362"/>
      <c r="C430" s="362"/>
      <c r="D430" s="362"/>
      <c r="E430" s="362"/>
      <c r="F430" s="410"/>
    </row>
    <row r="431" spans="1:6" s="30" customFormat="1" x14ac:dyDescent="0.2">
      <c r="A431" s="617"/>
      <c r="B431" s="362"/>
      <c r="C431" s="362"/>
      <c r="D431" s="362"/>
      <c r="E431" s="362"/>
      <c r="F431" s="410"/>
    </row>
    <row r="432" spans="1:6" s="30" customFormat="1" x14ac:dyDescent="0.2">
      <c r="A432" s="617"/>
      <c r="B432" s="362"/>
      <c r="C432" s="362"/>
      <c r="D432" s="362"/>
      <c r="E432" s="362"/>
      <c r="F432" s="410"/>
    </row>
    <row r="433" spans="1:6" s="30" customFormat="1" x14ac:dyDescent="0.2">
      <c r="A433" s="617"/>
      <c r="B433" s="362"/>
      <c r="C433" s="362"/>
      <c r="D433" s="362"/>
      <c r="E433" s="362"/>
      <c r="F433" s="410"/>
    </row>
    <row r="434" spans="1:6" s="30" customFormat="1" x14ac:dyDescent="0.2">
      <c r="A434" s="617"/>
      <c r="B434" s="362"/>
      <c r="C434" s="362"/>
      <c r="D434" s="362"/>
      <c r="E434" s="362"/>
      <c r="F434" s="410"/>
    </row>
    <row r="435" spans="1:6" s="30" customFormat="1" x14ac:dyDescent="0.2">
      <c r="A435" s="617"/>
      <c r="B435" s="362"/>
      <c r="C435" s="362"/>
      <c r="D435" s="362"/>
      <c r="E435" s="362"/>
      <c r="F435" s="410"/>
    </row>
    <row r="436" spans="1:6" s="30" customFormat="1" x14ac:dyDescent="0.2">
      <c r="A436" s="617"/>
      <c r="B436" s="362"/>
      <c r="C436" s="362"/>
      <c r="D436" s="362"/>
      <c r="E436" s="362"/>
      <c r="F436" s="410"/>
    </row>
    <row r="437" spans="1:6" s="30" customFormat="1" x14ac:dyDescent="0.2">
      <c r="A437" s="617"/>
      <c r="B437" s="362"/>
      <c r="C437" s="362"/>
      <c r="D437" s="362"/>
      <c r="E437" s="362"/>
      <c r="F437" s="410"/>
    </row>
    <row r="438" spans="1:6" x14ac:dyDescent="0.2">
      <c r="A438" s="618"/>
      <c r="B438" s="264"/>
      <c r="C438" s="264"/>
      <c r="D438" s="264"/>
      <c r="E438" s="264"/>
      <c r="F438" s="265"/>
    </row>
    <row r="439" spans="1:6" x14ac:dyDescent="0.2">
      <c r="A439" s="618"/>
      <c r="B439" s="264"/>
      <c r="C439" s="264"/>
      <c r="D439" s="264"/>
      <c r="E439" s="264"/>
      <c r="F439" s="265"/>
    </row>
    <row r="440" spans="1:6" x14ac:dyDescent="0.2">
      <c r="A440" s="618"/>
      <c r="B440" s="264"/>
      <c r="C440" s="264"/>
      <c r="D440" s="264"/>
      <c r="E440" s="264"/>
      <c r="F440" s="265"/>
    </row>
    <row r="441" spans="1:6" x14ac:dyDescent="0.2">
      <c r="A441" s="618"/>
      <c r="B441" s="264"/>
      <c r="C441" s="264"/>
      <c r="D441" s="264"/>
      <c r="E441" s="264"/>
      <c r="F441" s="265"/>
    </row>
    <row r="442" spans="1:6" x14ac:dyDescent="0.2">
      <c r="A442" s="618"/>
      <c r="B442" s="264"/>
      <c r="C442" s="264"/>
      <c r="D442" s="264"/>
      <c r="E442" s="264"/>
      <c r="F442" s="265"/>
    </row>
    <row r="443" spans="1:6" x14ac:dyDescent="0.2">
      <c r="A443" s="618"/>
      <c r="B443" s="264"/>
      <c r="C443" s="264"/>
      <c r="D443" s="264"/>
      <c r="E443" s="264"/>
      <c r="F443" s="265"/>
    </row>
    <row r="444" spans="1:6" x14ac:dyDescent="0.2">
      <c r="A444" s="618"/>
      <c r="B444" s="264"/>
      <c r="C444" s="264"/>
      <c r="D444" s="264"/>
      <c r="E444" s="264"/>
      <c r="F444" s="265"/>
    </row>
    <row r="445" spans="1:6" x14ac:dyDescent="0.2">
      <c r="A445" s="618"/>
      <c r="B445" s="264"/>
      <c r="C445" s="264"/>
      <c r="D445" s="264"/>
      <c r="E445" s="264"/>
      <c r="F445" s="265"/>
    </row>
    <row r="446" spans="1:6" x14ac:dyDescent="0.2">
      <c r="A446" s="618"/>
      <c r="B446" s="264"/>
      <c r="C446" s="264"/>
      <c r="D446" s="264"/>
      <c r="E446" s="264"/>
      <c r="F446" s="265"/>
    </row>
    <row r="447" spans="1:6" x14ac:dyDescent="0.2">
      <c r="A447" s="618"/>
      <c r="B447" s="264"/>
      <c r="C447" s="264"/>
      <c r="D447" s="264"/>
      <c r="E447" s="264"/>
      <c r="F447" s="265"/>
    </row>
    <row r="448" spans="1:6" x14ac:dyDescent="0.2">
      <c r="A448" s="618"/>
      <c r="B448" s="264"/>
      <c r="C448" s="264"/>
      <c r="D448" s="264"/>
      <c r="E448" s="264"/>
      <c r="F448" s="265"/>
    </row>
    <row r="449" spans="1:6" x14ac:dyDescent="0.2">
      <c r="A449" s="618"/>
      <c r="B449" s="264"/>
      <c r="C449" s="264"/>
      <c r="D449" s="264"/>
      <c r="E449" s="264"/>
      <c r="F449" s="265"/>
    </row>
    <row r="450" spans="1:6" x14ac:dyDescent="0.2">
      <c r="A450" s="618"/>
      <c r="B450" s="264"/>
      <c r="C450" s="264"/>
      <c r="D450" s="264"/>
      <c r="E450" s="264"/>
      <c r="F450" s="265"/>
    </row>
    <row r="451" spans="1:6" x14ac:dyDescent="0.2">
      <c r="A451" s="618"/>
      <c r="B451" s="264"/>
      <c r="C451" s="264"/>
      <c r="D451" s="264"/>
      <c r="E451" s="264"/>
      <c r="F451" s="265"/>
    </row>
    <row r="452" spans="1:6" x14ac:dyDescent="0.2">
      <c r="A452" s="618"/>
      <c r="B452" s="264"/>
      <c r="C452" s="264"/>
      <c r="D452" s="264"/>
      <c r="E452" s="264"/>
      <c r="F452" s="265"/>
    </row>
    <row r="453" spans="1:6" x14ac:dyDescent="0.2">
      <c r="A453" s="618"/>
      <c r="B453" s="264"/>
      <c r="C453" s="264"/>
      <c r="D453" s="264"/>
      <c r="E453" s="264"/>
      <c r="F453" s="265"/>
    </row>
    <row r="454" spans="1:6" x14ac:dyDescent="0.2">
      <c r="A454" s="618"/>
      <c r="B454" s="264"/>
      <c r="C454" s="264"/>
      <c r="D454" s="264"/>
      <c r="E454" s="264"/>
      <c r="F454" s="265"/>
    </row>
    <row r="455" spans="1:6" x14ac:dyDescent="0.2">
      <c r="A455" s="618"/>
      <c r="B455" s="264"/>
      <c r="C455" s="264"/>
      <c r="D455" s="264"/>
      <c r="E455" s="264"/>
      <c r="F455" s="265"/>
    </row>
    <row r="456" spans="1:6" x14ac:dyDescent="0.2">
      <c r="A456" s="618"/>
      <c r="B456" s="264"/>
      <c r="C456" s="264"/>
      <c r="D456" s="264"/>
      <c r="E456" s="264"/>
      <c r="F456" s="265"/>
    </row>
    <row r="457" spans="1:6" x14ac:dyDescent="0.2">
      <c r="A457" s="618"/>
      <c r="B457" s="264"/>
      <c r="C457" s="264"/>
      <c r="D457" s="264"/>
      <c r="E457" s="264"/>
      <c r="F457" s="265"/>
    </row>
    <row r="458" spans="1:6" x14ac:dyDescent="0.2">
      <c r="A458" s="618"/>
      <c r="B458" s="264"/>
      <c r="C458" s="264"/>
      <c r="D458" s="264"/>
      <c r="E458" s="264"/>
      <c r="F458" s="265"/>
    </row>
    <row r="459" spans="1:6" x14ac:dyDescent="0.2">
      <c r="A459" s="618"/>
      <c r="B459" s="264"/>
      <c r="C459" s="264"/>
      <c r="D459" s="264"/>
      <c r="E459" s="264"/>
      <c r="F459" s="265"/>
    </row>
    <row r="460" spans="1:6" x14ac:dyDescent="0.2">
      <c r="A460" s="618"/>
      <c r="B460" s="264"/>
      <c r="C460" s="264"/>
      <c r="D460" s="264"/>
      <c r="E460" s="264"/>
      <c r="F460" s="265"/>
    </row>
    <row r="461" spans="1:6" x14ac:dyDescent="0.2">
      <c r="A461" s="618"/>
      <c r="B461" s="264"/>
      <c r="C461" s="264"/>
      <c r="D461" s="264"/>
      <c r="E461" s="264"/>
      <c r="F461" s="265"/>
    </row>
    <row r="462" spans="1:6" x14ac:dyDescent="0.2">
      <c r="A462" s="618"/>
      <c r="B462" s="264"/>
      <c r="C462" s="264"/>
      <c r="D462" s="264"/>
      <c r="E462" s="264"/>
      <c r="F462" s="265"/>
    </row>
    <row r="463" spans="1:6" x14ac:dyDescent="0.2">
      <c r="A463" s="618"/>
      <c r="B463" s="264"/>
      <c r="C463" s="264"/>
      <c r="D463" s="264"/>
      <c r="E463" s="264"/>
      <c r="F463" s="265"/>
    </row>
    <row r="464" spans="1:6" x14ac:dyDescent="0.2">
      <c r="A464" s="618"/>
      <c r="B464" s="264"/>
      <c r="C464" s="264"/>
      <c r="D464" s="264"/>
      <c r="E464" s="264"/>
      <c r="F464" s="265"/>
    </row>
    <row r="465" spans="1:6" x14ac:dyDescent="0.2">
      <c r="A465" s="618"/>
      <c r="B465" s="264"/>
      <c r="C465" s="264"/>
      <c r="D465" s="264"/>
      <c r="E465" s="264"/>
      <c r="F465" s="265"/>
    </row>
    <row r="466" spans="1:6" x14ac:dyDescent="0.2">
      <c r="A466" s="618"/>
      <c r="B466" s="264"/>
      <c r="C466" s="264"/>
      <c r="D466" s="264"/>
      <c r="E466" s="264"/>
      <c r="F466" s="265"/>
    </row>
    <row r="467" spans="1:6" x14ac:dyDescent="0.2">
      <c r="A467" s="618"/>
      <c r="B467" s="264"/>
      <c r="C467" s="264"/>
      <c r="D467" s="264"/>
      <c r="E467" s="264"/>
      <c r="F467" s="265"/>
    </row>
    <row r="468" spans="1:6" x14ac:dyDescent="0.2">
      <c r="A468" s="618"/>
      <c r="B468" s="264"/>
      <c r="C468" s="264"/>
      <c r="D468" s="264"/>
      <c r="E468" s="264"/>
      <c r="F468" s="265"/>
    </row>
    <row r="469" spans="1:6" x14ac:dyDescent="0.2">
      <c r="A469" s="618"/>
      <c r="B469" s="264"/>
      <c r="C469" s="264"/>
      <c r="D469" s="264"/>
      <c r="E469" s="264"/>
      <c r="F469" s="265"/>
    </row>
    <row r="470" spans="1:6" x14ac:dyDescent="0.2">
      <c r="A470" s="618"/>
      <c r="B470" s="264"/>
      <c r="C470" s="264"/>
      <c r="D470" s="264"/>
      <c r="E470" s="264"/>
      <c r="F470" s="265"/>
    </row>
    <row r="471" spans="1:6" x14ac:dyDescent="0.2">
      <c r="A471" s="618"/>
      <c r="B471" s="264"/>
      <c r="C471" s="264"/>
      <c r="D471" s="264"/>
      <c r="E471" s="264"/>
      <c r="F471" s="265"/>
    </row>
    <row r="472" spans="1:6" x14ac:dyDescent="0.2">
      <c r="A472" s="618"/>
      <c r="B472" s="264"/>
      <c r="C472" s="264"/>
      <c r="D472" s="264"/>
      <c r="E472" s="264"/>
      <c r="F472" s="265"/>
    </row>
    <row r="473" spans="1:6" x14ac:dyDescent="0.2">
      <c r="A473" s="618"/>
      <c r="B473" s="264"/>
      <c r="C473" s="264"/>
      <c r="D473" s="264"/>
      <c r="E473" s="264"/>
      <c r="F473" s="265"/>
    </row>
    <row r="474" spans="1:6" x14ac:dyDescent="0.2">
      <c r="A474" s="618"/>
      <c r="B474" s="264"/>
      <c r="C474" s="264"/>
      <c r="D474" s="264"/>
      <c r="E474" s="264"/>
      <c r="F474" s="265"/>
    </row>
    <row r="475" spans="1:6" x14ac:dyDescent="0.2">
      <c r="A475" s="618"/>
      <c r="B475" s="264"/>
      <c r="C475" s="264"/>
      <c r="D475" s="264"/>
      <c r="E475" s="264"/>
      <c r="F475" s="265"/>
    </row>
    <row r="476" spans="1:6" x14ac:dyDescent="0.2">
      <c r="A476" s="618"/>
      <c r="B476" s="264"/>
      <c r="C476" s="264"/>
      <c r="D476" s="264"/>
      <c r="E476" s="264"/>
      <c r="F476" s="265"/>
    </row>
    <row r="477" spans="1:6" x14ac:dyDescent="0.2">
      <c r="A477" s="618"/>
      <c r="B477" s="264"/>
      <c r="C477" s="264"/>
      <c r="D477" s="264"/>
      <c r="E477" s="264"/>
      <c r="F477" s="265"/>
    </row>
    <row r="478" spans="1:6" x14ac:dyDescent="0.2">
      <c r="A478" s="618"/>
      <c r="B478" s="264"/>
      <c r="C478" s="264"/>
      <c r="D478" s="264"/>
      <c r="E478" s="264"/>
      <c r="F478" s="265"/>
    </row>
    <row r="479" spans="1:6" x14ac:dyDescent="0.2">
      <c r="A479" s="618"/>
      <c r="B479" s="264"/>
      <c r="C479" s="264"/>
      <c r="D479" s="264"/>
      <c r="E479" s="264"/>
      <c r="F479" s="265"/>
    </row>
    <row r="480" spans="1:6" x14ac:dyDescent="0.2">
      <c r="A480" s="618"/>
      <c r="B480" s="264"/>
      <c r="C480" s="264"/>
      <c r="D480" s="264"/>
      <c r="E480" s="264"/>
      <c r="F480" s="265"/>
    </row>
    <row r="481" spans="1:6" x14ac:dyDescent="0.2">
      <c r="A481" s="618"/>
      <c r="B481" s="264"/>
      <c r="C481" s="264"/>
      <c r="D481" s="264"/>
      <c r="E481" s="264"/>
      <c r="F481" s="265"/>
    </row>
    <row r="482" spans="1:6" x14ac:dyDescent="0.2">
      <c r="A482" s="618"/>
      <c r="B482" s="264"/>
      <c r="C482" s="264"/>
      <c r="D482" s="264"/>
      <c r="E482" s="264"/>
      <c r="F482" s="265"/>
    </row>
    <row r="483" spans="1:6" x14ac:dyDescent="0.2">
      <c r="A483" s="618"/>
      <c r="B483" s="264"/>
      <c r="C483" s="264"/>
      <c r="D483" s="264"/>
      <c r="E483" s="264"/>
      <c r="F483" s="265"/>
    </row>
    <row r="484" spans="1:6" x14ac:dyDescent="0.2">
      <c r="A484" s="618"/>
      <c r="B484" s="264"/>
      <c r="C484" s="264"/>
      <c r="D484" s="264"/>
      <c r="E484" s="264"/>
      <c r="F484" s="265"/>
    </row>
    <row r="485" spans="1:6" x14ac:dyDescent="0.2">
      <c r="A485" s="618"/>
      <c r="B485" s="264"/>
      <c r="C485" s="264"/>
      <c r="D485" s="264"/>
      <c r="E485" s="264"/>
      <c r="F485" s="265"/>
    </row>
    <row r="486" spans="1:6" x14ac:dyDescent="0.2">
      <c r="A486" s="618"/>
      <c r="B486" s="264"/>
      <c r="C486" s="264"/>
      <c r="D486" s="264"/>
      <c r="E486" s="264"/>
      <c r="F486" s="265"/>
    </row>
    <row r="487" spans="1:6" x14ac:dyDescent="0.2">
      <c r="A487" s="618"/>
      <c r="B487" s="264"/>
      <c r="C487" s="264"/>
      <c r="D487" s="264"/>
      <c r="E487" s="264"/>
      <c r="F487" s="265"/>
    </row>
    <row r="488" spans="1:6" x14ac:dyDescent="0.2">
      <c r="A488" s="618"/>
      <c r="B488" s="264"/>
      <c r="C488" s="264"/>
      <c r="D488" s="264"/>
      <c r="E488" s="264"/>
      <c r="F488" s="265"/>
    </row>
    <row r="489" spans="1:6" x14ac:dyDescent="0.2">
      <c r="A489" s="618"/>
      <c r="B489" s="264"/>
      <c r="C489" s="264"/>
      <c r="D489" s="264"/>
      <c r="E489" s="264"/>
      <c r="F489" s="265"/>
    </row>
    <row r="490" spans="1:6" x14ac:dyDescent="0.2">
      <c r="A490" s="618"/>
      <c r="B490" s="264"/>
      <c r="C490" s="264"/>
      <c r="D490" s="264"/>
      <c r="E490" s="264"/>
      <c r="F490" s="265"/>
    </row>
    <row r="491" spans="1:6" x14ac:dyDescent="0.2">
      <c r="A491" s="618"/>
      <c r="B491" s="264"/>
      <c r="C491" s="264"/>
      <c r="D491" s="264"/>
      <c r="E491" s="264"/>
      <c r="F491" s="265"/>
    </row>
    <row r="492" spans="1:6" x14ac:dyDescent="0.2">
      <c r="A492" s="618"/>
      <c r="B492" s="264"/>
      <c r="C492" s="264"/>
      <c r="D492" s="264"/>
      <c r="E492" s="264"/>
      <c r="F492" s="265"/>
    </row>
    <row r="493" spans="1:6" x14ac:dyDescent="0.2">
      <c r="A493" s="618"/>
      <c r="B493" s="264"/>
      <c r="C493" s="264"/>
      <c r="D493" s="264"/>
      <c r="E493" s="264"/>
      <c r="F493" s="265"/>
    </row>
    <row r="494" spans="1:6" x14ac:dyDescent="0.2">
      <c r="A494" s="618"/>
      <c r="B494" s="264"/>
      <c r="C494" s="264"/>
      <c r="D494" s="264"/>
      <c r="E494" s="264"/>
      <c r="F494" s="265"/>
    </row>
    <row r="495" spans="1:6" x14ac:dyDescent="0.2">
      <c r="A495" s="618"/>
      <c r="B495" s="264"/>
      <c r="C495" s="264"/>
      <c r="D495" s="264"/>
      <c r="E495" s="264"/>
      <c r="F495" s="265"/>
    </row>
    <row r="496" spans="1:6" x14ac:dyDescent="0.2">
      <c r="A496" s="618"/>
      <c r="B496" s="264"/>
      <c r="C496" s="264"/>
      <c r="D496" s="264"/>
      <c r="E496" s="264"/>
      <c r="F496" s="265"/>
    </row>
    <row r="497" spans="1:6" x14ac:dyDescent="0.2">
      <c r="A497" s="618"/>
      <c r="B497" s="264"/>
      <c r="C497" s="264"/>
      <c r="D497" s="264"/>
      <c r="E497" s="264"/>
      <c r="F497" s="265"/>
    </row>
    <row r="498" spans="1:6" x14ac:dyDescent="0.2">
      <c r="A498" s="618"/>
      <c r="B498" s="264"/>
      <c r="C498" s="264"/>
      <c r="D498" s="264"/>
      <c r="E498" s="264"/>
      <c r="F498" s="265"/>
    </row>
    <row r="499" spans="1:6" x14ac:dyDescent="0.2">
      <c r="A499" s="618"/>
      <c r="B499" s="264"/>
      <c r="C499" s="264"/>
      <c r="D499" s="264"/>
      <c r="E499" s="264"/>
      <c r="F499" s="265"/>
    </row>
    <row r="500" spans="1:6" x14ac:dyDescent="0.2">
      <c r="A500" s="618"/>
      <c r="B500" s="264"/>
      <c r="C500" s="264"/>
      <c r="D500" s="264"/>
      <c r="E500" s="264"/>
      <c r="F500" s="265"/>
    </row>
    <row r="501" spans="1:6" x14ac:dyDescent="0.2">
      <c r="A501" s="618"/>
      <c r="B501" s="264"/>
      <c r="C501" s="264"/>
      <c r="D501" s="264"/>
      <c r="E501" s="264"/>
      <c r="F501" s="265"/>
    </row>
    <row r="502" spans="1:6" x14ac:dyDescent="0.2">
      <c r="A502" s="618"/>
      <c r="B502" s="264"/>
      <c r="C502" s="264"/>
      <c r="D502" s="264"/>
      <c r="E502" s="264"/>
      <c r="F502" s="265"/>
    </row>
    <row r="503" spans="1:6" x14ac:dyDescent="0.2">
      <c r="A503" s="618"/>
      <c r="B503" s="264"/>
      <c r="C503" s="264"/>
      <c r="D503" s="264"/>
      <c r="E503" s="264"/>
      <c r="F503" s="265"/>
    </row>
    <row r="504" spans="1:6" x14ac:dyDescent="0.2">
      <c r="A504" s="618"/>
      <c r="B504" s="264"/>
      <c r="C504" s="264"/>
      <c r="D504" s="264"/>
      <c r="E504" s="264"/>
      <c r="F504" s="265"/>
    </row>
    <row r="505" spans="1:6" x14ac:dyDescent="0.2">
      <c r="A505" s="618"/>
      <c r="B505" s="264"/>
      <c r="C505" s="264"/>
      <c r="D505" s="264"/>
      <c r="E505" s="264"/>
      <c r="F505" s="265"/>
    </row>
    <row r="506" spans="1:6" x14ac:dyDescent="0.2">
      <c r="A506" s="618"/>
      <c r="B506" s="264"/>
      <c r="C506" s="264"/>
      <c r="D506" s="264"/>
      <c r="E506" s="264"/>
      <c r="F506" s="265"/>
    </row>
    <row r="507" spans="1:6" x14ac:dyDescent="0.2">
      <c r="A507" s="618"/>
      <c r="B507" s="264"/>
      <c r="C507" s="264"/>
      <c r="D507" s="264"/>
      <c r="E507" s="264"/>
      <c r="F507" s="265"/>
    </row>
    <row r="508" spans="1:6" x14ac:dyDescent="0.2">
      <c r="A508" s="618"/>
      <c r="B508" s="264"/>
      <c r="C508" s="264"/>
      <c r="D508" s="264"/>
      <c r="E508" s="264"/>
      <c r="F508" s="265"/>
    </row>
    <row r="509" spans="1:6" x14ac:dyDescent="0.2">
      <c r="A509" s="618"/>
      <c r="B509" s="264"/>
      <c r="C509" s="264"/>
      <c r="D509" s="264"/>
      <c r="E509" s="264"/>
      <c r="F509" s="265"/>
    </row>
    <row r="510" spans="1:6" x14ac:dyDescent="0.2">
      <c r="A510" s="618"/>
      <c r="B510" s="264"/>
      <c r="C510" s="264"/>
      <c r="D510" s="264"/>
      <c r="E510" s="264"/>
      <c r="F510" s="265"/>
    </row>
    <row r="511" spans="1:6" x14ac:dyDescent="0.2">
      <c r="A511" s="618"/>
      <c r="B511" s="264"/>
      <c r="C511" s="264"/>
      <c r="D511" s="264"/>
      <c r="E511" s="264"/>
      <c r="F511" s="265"/>
    </row>
    <row r="512" spans="1:6" x14ac:dyDescent="0.2">
      <c r="A512" s="618"/>
      <c r="B512" s="264"/>
      <c r="C512" s="264"/>
      <c r="D512" s="264"/>
      <c r="E512" s="264"/>
      <c r="F512" s="265"/>
    </row>
    <row r="513" spans="1:6" x14ac:dyDescent="0.2">
      <c r="A513" s="618"/>
      <c r="B513" s="264"/>
      <c r="C513" s="264"/>
      <c r="D513" s="264"/>
      <c r="E513" s="264"/>
      <c r="F513" s="265"/>
    </row>
    <row r="514" spans="1:6" x14ac:dyDescent="0.2">
      <c r="A514" s="618"/>
      <c r="B514" s="264"/>
      <c r="C514" s="264"/>
      <c r="D514" s="264"/>
      <c r="E514" s="264"/>
      <c r="F514" s="265"/>
    </row>
    <row r="515" spans="1:6" x14ac:dyDescent="0.2">
      <c r="A515" s="618"/>
      <c r="B515" s="264"/>
      <c r="C515" s="264"/>
      <c r="D515" s="264"/>
      <c r="E515" s="264"/>
      <c r="F515" s="265"/>
    </row>
    <row r="516" spans="1:6" x14ac:dyDescent="0.2">
      <c r="A516" s="618"/>
      <c r="B516" s="264"/>
      <c r="C516" s="264"/>
      <c r="D516" s="264"/>
      <c r="E516" s="264"/>
      <c r="F516" s="265"/>
    </row>
    <row r="517" spans="1:6" x14ac:dyDescent="0.2">
      <c r="A517" s="618"/>
      <c r="B517" s="264"/>
      <c r="C517" s="264"/>
      <c r="D517" s="264"/>
      <c r="E517" s="264"/>
      <c r="F517" s="265"/>
    </row>
    <row r="518" spans="1:6" x14ac:dyDescent="0.2">
      <c r="A518" s="618"/>
      <c r="B518" s="264"/>
      <c r="C518" s="264"/>
      <c r="D518" s="264"/>
      <c r="E518" s="264"/>
      <c r="F518" s="265"/>
    </row>
    <row r="519" spans="1:6" x14ac:dyDescent="0.2">
      <c r="A519" s="618"/>
      <c r="B519" s="264"/>
      <c r="C519" s="264"/>
      <c r="D519" s="264"/>
      <c r="E519" s="264"/>
      <c r="F519" s="265"/>
    </row>
    <row r="520" spans="1:6" x14ac:dyDescent="0.2">
      <c r="A520" s="618"/>
      <c r="B520" s="264"/>
      <c r="C520" s="264"/>
      <c r="D520" s="264"/>
      <c r="E520" s="264"/>
      <c r="F520" s="265"/>
    </row>
    <row r="521" spans="1:6" x14ac:dyDescent="0.2">
      <c r="A521" s="618"/>
      <c r="B521" s="264"/>
      <c r="C521" s="264"/>
      <c r="D521" s="264"/>
      <c r="E521" s="264"/>
      <c r="F521" s="265"/>
    </row>
    <row r="522" spans="1:6" x14ac:dyDescent="0.2">
      <c r="A522" s="618"/>
      <c r="B522" s="264"/>
      <c r="C522" s="264"/>
      <c r="D522" s="264"/>
      <c r="E522" s="264"/>
      <c r="F522" s="265"/>
    </row>
    <row r="523" spans="1:6" x14ac:dyDescent="0.2">
      <c r="A523" s="618"/>
      <c r="B523" s="264"/>
      <c r="C523" s="264"/>
      <c r="D523" s="264"/>
      <c r="E523" s="264"/>
      <c r="F523" s="265"/>
    </row>
    <row r="524" spans="1:6" x14ac:dyDescent="0.2">
      <c r="A524" s="618"/>
      <c r="B524" s="264"/>
      <c r="C524" s="264"/>
      <c r="D524" s="264"/>
      <c r="E524" s="264"/>
      <c r="F524" s="265"/>
    </row>
    <row r="525" spans="1:6" x14ac:dyDescent="0.2">
      <c r="A525" s="618"/>
      <c r="B525" s="264"/>
      <c r="C525" s="264"/>
      <c r="D525" s="264"/>
      <c r="E525" s="264"/>
      <c r="F525" s="265"/>
    </row>
    <row r="526" spans="1:6" x14ac:dyDescent="0.2">
      <c r="A526" s="618"/>
      <c r="B526" s="264"/>
      <c r="C526" s="264"/>
      <c r="D526" s="264"/>
      <c r="E526" s="264"/>
      <c r="F526" s="265"/>
    </row>
    <row r="527" spans="1:6" x14ac:dyDescent="0.2">
      <c r="A527" s="618"/>
      <c r="B527" s="264"/>
      <c r="C527" s="264"/>
      <c r="D527" s="264"/>
      <c r="E527" s="264"/>
      <c r="F527" s="265"/>
    </row>
    <row r="528" spans="1:6" x14ac:dyDescent="0.2">
      <c r="A528" s="618"/>
      <c r="B528" s="264"/>
      <c r="C528" s="264"/>
      <c r="D528" s="264"/>
      <c r="E528" s="264"/>
      <c r="F528" s="265"/>
    </row>
    <row r="529" spans="1:6" x14ac:dyDescent="0.2">
      <c r="A529" s="618"/>
      <c r="B529" s="264"/>
      <c r="C529" s="264"/>
      <c r="D529" s="264"/>
      <c r="E529" s="264"/>
      <c r="F529" s="265"/>
    </row>
    <row r="530" spans="1:6" x14ac:dyDescent="0.2">
      <c r="A530" s="618"/>
      <c r="B530" s="264"/>
      <c r="C530" s="264"/>
      <c r="D530" s="264"/>
      <c r="E530" s="264"/>
      <c r="F530" s="265"/>
    </row>
    <row r="531" spans="1:6" x14ac:dyDescent="0.2">
      <c r="A531" s="618"/>
      <c r="B531" s="264"/>
      <c r="C531" s="264"/>
      <c r="D531" s="264"/>
      <c r="E531" s="264"/>
      <c r="F531" s="265"/>
    </row>
    <row r="532" spans="1:6" x14ac:dyDescent="0.2">
      <c r="A532" s="618"/>
      <c r="B532" s="264"/>
      <c r="C532" s="264"/>
      <c r="D532" s="264"/>
      <c r="E532" s="264"/>
      <c r="F532" s="265"/>
    </row>
    <row r="533" spans="1:6" x14ac:dyDescent="0.2">
      <c r="A533" s="618"/>
      <c r="B533" s="264"/>
      <c r="C533" s="264"/>
      <c r="D533" s="264"/>
      <c r="E533" s="264"/>
      <c r="F533" s="265"/>
    </row>
    <row r="534" spans="1:6" x14ac:dyDescent="0.2">
      <c r="A534" s="618"/>
      <c r="B534" s="264"/>
      <c r="C534" s="264"/>
      <c r="D534" s="264"/>
      <c r="E534" s="264"/>
      <c r="F534" s="265"/>
    </row>
    <row r="535" spans="1:6" x14ac:dyDescent="0.2">
      <c r="A535" s="618"/>
      <c r="B535" s="264"/>
      <c r="C535" s="264"/>
      <c r="D535" s="264"/>
      <c r="E535" s="264"/>
      <c r="F535" s="265"/>
    </row>
    <row r="536" spans="1:6" x14ac:dyDescent="0.2">
      <c r="A536" s="618"/>
      <c r="B536" s="264"/>
      <c r="C536" s="264"/>
      <c r="D536" s="264"/>
      <c r="E536" s="264"/>
      <c r="F536" s="265"/>
    </row>
    <row r="537" spans="1:6" x14ac:dyDescent="0.2">
      <c r="A537" s="618"/>
      <c r="B537" s="264"/>
      <c r="C537" s="264"/>
      <c r="D537" s="264"/>
      <c r="E537" s="264"/>
      <c r="F537" s="265"/>
    </row>
    <row r="538" spans="1:6" x14ac:dyDescent="0.2">
      <c r="A538" s="618"/>
      <c r="B538" s="264"/>
      <c r="C538" s="264"/>
      <c r="D538" s="264"/>
      <c r="E538" s="264"/>
      <c r="F538" s="265"/>
    </row>
    <row r="539" spans="1:6" x14ac:dyDescent="0.2">
      <c r="A539" s="618"/>
      <c r="B539" s="264"/>
      <c r="C539" s="264"/>
      <c r="D539" s="264"/>
      <c r="E539" s="264"/>
      <c r="F539" s="265"/>
    </row>
    <row r="540" spans="1:6" x14ac:dyDescent="0.2">
      <c r="A540" s="618"/>
      <c r="B540" s="264"/>
      <c r="C540" s="264"/>
      <c r="D540" s="264"/>
      <c r="E540" s="264"/>
      <c r="F540" s="265"/>
    </row>
    <row r="541" spans="1:6" x14ac:dyDescent="0.2">
      <c r="A541" s="618"/>
      <c r="B541" s="264"/>
      <c r="C541" s="264"/>
      <c r="D541" s="264"/>
      <c r="E541" s="264"/>
      <c r="F541" s="265"/>
    </row>
    <row r="542" spans="1:6" x14ac:dyDescent="0.2">
      <c r="A542" s="618"/>
      <c r="B542" s="264"/>
      <c r="C542" s="264"/>
      <c r="D542" s="264"/>
      <c r="E542" s="264"/>
      <c r="F542" s="265"/>
    </row>
    <row r="543" spans="1:6" x14ac:dyDescent="0.2">
      <c r="A543" s="618"/>
      <c r="B543" s="264"/>
      <c r="C543" s="264"/>
      <c r="D543" s="264"/>
      <c r="E543" s="264"/>
      <c r="F543" s="265"/>
    </row>
    <row r="544" spans="1:6" x14ac:dyDescent="0.2">
      <c r="A544" s="618"/>
      <c r="B544" s="264"/>
      <c r="C544" s="264"/>
      <c r="D544" s="264"/>
      <c r="E544" s="264"/>
      <c r="F544" s="265"/>
    </row>
    <row r="545" spans="1:6" x14ac:dyDescent="0.2">
      <c r="A545" s="618"/>
      <c r="B545" s="264"/>
      <c r="C545" s="264"/>
      <c r="D545" s="264"/>
      <c r="E545" s="264"/>
      <c r="F545" s="265"/>
    </row>
    <row r="546" spans="1:6" x14ac:dyDescent="0.2">
      <c r="A546" s="618"/>
      <c r="B546" s="264"/>
      <c r="C546" s="264"/>
      <c r="D546" s="264"/>
      <c r="E546" s="264"/>
      <c r="F546" s="265"/>
    </row>
    <row r="547" spans="1:6" x14ac:dyDescent="0.2">
      <c r="A547" s="618"/>
      <c r="B547" s="264"/>
      <c r="C547" s="264"/>
      <c r="D547" s="264"/>
      <c r="E547" s="264"/>
      <c r="F547" s="265"/>
    </row>
    <row r="548" spans="1:6" x14ac:dyDescent="0.2">
      <c r="A548" s="618"/>
      <c r="B548" s="264"/>
      <c r="C548" s="264"/>
      <c r="D548" s="264"/>
      <c r="E548" s="264"/>
      <c r="F548" s="265"/>
    </row>
    <row r="549" spans="1:6" x14ac:dyDescent="0.2">
      <c r="A549" s="618"/>
      <c r="B549" s="264"/>
      <c r="C549" s="264"/>
      <c r="D549" s="264"/>
      <c r="E549" s="264"/>
      <c r="F549" s="265"/>
    </row>
    <row r="550" spans="1:6" x14ac:dyDescent="0.2">
      <c r="A550" s="618"/>
      <c r="B550" s="264"/>
      <c r="C550" s="264"/>
      <c r="D550" s="264"/>
      <c r="E550" s="264"/>
      <c r="F550" s="265"/>
    </row>
    <row r="551" spans="1:6" x14ac:dyDescent="0.2">
      <c r="A551" s="618"/>
      <c r="B551" s="264"/>
      <c r="C551" s="264"/>
      <c r="D551" s="264"/>
      <c r="E551" s="264"/>
      <c r="F551" s="265"/>
    </row>
    <row r="552" spans="1:6" x14ac:dyDescent="0.2">
      <c r="A552" s="618"/>
      <c r="B552" s="264"/>
      <c r="C552" s="264"/>
      <c r="D552" s="264"/>
      <c r="E552" s="264"/>
      <c r="F552" s="265"/>
    </row>
    <row r="553" spans="1:6" x14ac:dyDescent="0.2">
      <c r="A553" s="618"/>
      <c r="B553" s="264"/>
      <c r="C553" s="264"/>
      <c r="D553" s="264"/>
      <c r="E553" s="264"/>
      <c r="F553" s="265"/>
    </row>
    <row r="554" spans="1:6" x14ac:dyDescent="0.2">
      <c r="A554" s="618"/>
      <c r="B554" s="264"/>
      <c r="C554" s="264"/>
      <c r="D554" s="264"/>
      <c r="E554" s="264"/>
      <c r="F554" s="265"/>
    </row>
    <row r="555" spans="1:6" x14ac:dyDescent="0.2">
      <c r="A555" s="618"/>
      <c r="B555" s="264"/>
      <c r="C555" s="264"/>
      <c r="D555" s="264"/>
      <c r="E555" s="264"/>
      <c r="F555" s="265"/>
    </row>
    <row r="556" spans="1:6" x14ac:dyDescent="0.2">
      <c r="A556" s="618"/>
      <c r="B556" s="264"/>
      <c r="C556" s="264"/>
      <c r="D556" s="264"/>
      <c r="E556" s="264"/>
      <c r="F556" s="265"/>
    </row>
    <row r="557" spans="1:6" x14ac:dyDescent="0.2">
      <c r="A557" s="618"/>
      <c r="B557" s="264"/>
      <c r="C557" s="264"/>
      <c r="D557" s="264"/>
      <c r="E557" s="264"/>
      <c r="F557" s="265"/>
    </row>
    <row r="558" spans="1:6" x14ac:dyDescent="0.2">
      <c r="A558" s="618"/>
      <c r="B558" s="264"/>
      <c r="C558" s="264"/>
      <c r="D558" s="264"/>
      <c r="E558" s="264"/>
      <c r="F558" s="265"/>
    </row>
    <row r="559" spans="1:6" x14ac:dyDescent="0.2">
      <c r="A559" s="618"/>
      <c r="B559" s="264"/>
      <c r="C559" s="264"/>
      <c r="D559" s="264"/>
      <c r="E559" s="264"/>
      <c r="F559" s="265"/>
    </row>
    <row r="560" spans="1:6" x14ac:dyDescent="0.2">
      <c r="A560" s="618"/>
      <c r="B560" s="264"/>
      <c r="C560" s="264"/>
      <c r="D560" s="264"/>
      <c r="E560" s="264"/>
      <c r="F560" s="265"/>
    </row>
    <row r="561" spans="1:6" x14ac:dyDescent="0.2">
      <c r="A561" s="618"/>
      <c r="B561" s="264"/>
      <c r="C561" s="264"/>
      <c r="D561" s="264"/>
      <c r="E561" s="264"/>
      <c r="F561" s="265"/>
    </row>
    <row r="562" spans="1:6" x14ac:dyDescent="0.2">
      <c r="A562" s="618"/>
      <c r="B562" s="264"/>
      <c r="C562" s="264"/>
      <c r="D562" s="264"/>
      <c r="E562" s="264"/>
      <c r="F562" s="265"/>
    </row>
    <row r="563" spans="1:6" x14ac:dyDescent="0.2">
      <c r="A563" s="618"/>
      <c r="B563" s="264"/>
      <c r="C563" s="264"/>
      <c r="D563" s="264"/>
      <c r="E563" s="264"/>
      <c r="F563" s="265"/>
    </row>
    <row r="564" spans="1:6" x14ac:dyDescent="0.2">
      <c r="A564" s="618"/>
      <c r="B564" s="264"/>
      <c r="C564" s="264"/>
      <c r="D564" s="264"/>
      <c r="E564" s="264"/>
      <c r="F564" s="265"/>
    </row>
    <row r="565" spans="1:6" x14ac:dyDescent="0.2">
      <c r="A565" s="618"/>
      <c r="B565" s="264"/>
      <c r="C565" s="264"/>
      <c r="D565" s="264"/>
      <c r="E565" s="264"/>
      <c r="F565" s="265"/>
    </row>
    <row r="566" spans="1:6" x14ac:dyDescent="0.2">
      <c r="A566" s="618"/>
      <c r="B566" s="264"/>
      <c r="C566" s="264"/>
      <c r="D566" s="264"/>
      <c r="E566" s="264"/>
      <c r="F566" s="265"/>
    </row>
    <row r="567" spans="1:6" x14ac:dyDescent="0.2">
      <c r="A567" s="618"/>
      <c r="B567" s="264"/>
      <c r="C567" s="264"/>
      <c r="D567" s="264"/>
      <c r="E567" s="264"/>
      <c r="F567" s="265"/>
    </row>
    <row r="568" spans="1:6" x14ac:dyDescent="0.2">
      <c r="A568" s="618"/>
      <c r="B568" s="264"/>
      <c r="C568" s="264"/>
      <c r="D568" s="264"/>
      <c r="E568" s="264"/>
      <c r="F568" s="265"/>
    </row>
    <row r="569" spans="1:6" x14ac:dyDescent="0.2">
      <c r="A569" s="618"/>
      <c r="B569" s="264"/>
      <c r="C569" s="264"/>
      <c r="D569" s="264"/>
      <c r="E569" s="264"/>
      <c r="F569" s="265"/>
    </row>
    <row r="570" spans="1:6" x14ac:dyDescent="0.2">
      <c r="A570" s="618"/>
      <c r="B570" s="264"/>
      <c r="C570" s="264"/>
      <c r="D570" s="264"/>
      <c r="E570" s="264"/>
      <c r="F570" s="265"/>
    </row>
    <row r="571" spans="1:6" x14ac:dyDescent="0.2">
      <c r="A571" s="618"/>
      <c r="B571" s="264"/>
      <c r="C571" s="264"/>
      <c r="D571" s="264"/>
      <c r="E571" s="264"/>
      <c r="F571" s="265"/>
    </row>
    <row r="572" spans="1:6" x14ac:dyDescent="0.2">
      <c r="A572" s="618"/>
      <c r="B572" s="264"/>
      <c r="C572" s="264"/>
      <c r="D572" s="264"/>
      <c r="E572" s="264"/>
      <c r="F572" s="265"/>
    </row>
    <row r="573" spans="1:6" x14ac:dyDescent="0.2">
      <c r="A573" s="618"/>
      <c r="B573" s="264"/>
      <c r="C573" s="264"/>
      <c r="D573" s="264"/>
      <c r="E573" s="264"/>
      <c r="F573" s="265"/>
    </row>
    <row r="574" spans="1:6" x14ac:dyDescent="0.2">
      <c r="A574" s="618"/>
      <c r="B574" s="264"/>
      <c r="C574" s="264"/>
      <c r="D574" s="264"/>
      <c r="E574" s="264"/>
      <c r="F574" s="265"/>
    </row>
    <row r="575" spans="1:6" x14ac:dyDescent="0.2">
      <c r="A575" s="618"/>
      <c r="B575" s="264"/>
      <c r="C575" s="264"/>
      <c r="D575" s="264"/>
      <c r="E575" s="264"/>
      <c r="F575" s="265"/>
    </row>
    <row r="576" spans="1:6" x14ac:dyDescent="0.2">
      <c r="A576" s="618"/>
      <c r="B576" s="264"/>
      <c r="C576" s="264"/>
      <c r="D576" s="264"/>
      <c r="E576" s="264"/>
      <c r="F576" s="265"/>
    </row>
    <row r="577" spans="1:6" x14ac:dyDescent="0.2">
      <c r="A577" s="618"/>
      <c r="B577" s="264"/>
      <c r="C577" s="264"/>
      <c r="D577" s="264"/>
      <c r="E577" s="264"/>
      <c r="F577" s="265"/>
    </row>
    <row r="578" spans="1:6" x14ac:dyDescent="0.2">
      <c r="A578" s="618"/>
      <c r="B578" s="264"/>
      <c r="C578" s="264"/>
      <c r="D578" s="264"/>
      <c r="E578" s="264"/>
      <c r="F578" s="265"/>
    </row>
    <row r="579" spans="1:6" x14ac:dyDescent="0.2">
      <c r="A579" s="618"/>
      <c r="B579" s="264"/>
      <c r="C579" s="264"/>
      <c r="D579" s="264"/>
      <c r="E579" s="264"/>
      <c r="F579" s="265"/>
    </row>
    <row r="580" spans="1:6" x14ac:dyDescent="0.2">
      <c r="A580" s="618"/>
      <c r="B580" s="264"/>
      <c r="C580" s="264"/>
      <c r="D580" s="264"/>
      <c r="E580" s="264"/>
      <c r="F580" s="265"/>
    </row>
    <row r="581" spans="1:6" x14ac:dyDescent="0.2">
      <c r="A581" s="618"/>
      <c r="B581" s="264"/>
      <c r="C581" s="264"/>
      <c r="D581" s="264"/>
      <c r="E581" s="264"/>
      <c r="F581" s="265"/>
    </row>
    <row r="582" spans="1:6" x14ac:dyDescent="0.2">
      <c r="A582" s="618"/>
      <c r="B582" s="264"/>
      <c r="C582" s="264"/>
      <c r="D582" s="264"/>
      <c r="E582" s="264"/>
      <c r="F582" s="265"/>
    </row>
    <row r="583" spans="1:6" x14ac:dyDescent="0.2">
      <c r="A583" s="618"/>
      <c r="B583" s="264"/>
      <c r="C583" s="264"/>
      <c r="D583" s="264"/>
      <c r="E583" s="264"/>
      <c r="F583" s="265"/>
    </row>
    <row r="584" spans="1:6" x14ac:dyDescent="0.2">
      <c r="A584" s="618"/>
      <c r="B584" s="264"/>
      <c r="C584" s="264"/>
      <c r="D584" s="264"/>
      <c r="E584" s="264"/>
      <c r="F584" s="265"/>
    </row>
    <row r="585" spans="1:6" x14ac:dyDescent="0.2">
      <c r="A585" s="618"/>
      <c r="B585" s="264"/>
      <c r="C585" s="264"/>
      <c r="D585" s="264"/>
      <c r="E585" s="264"/>
      <c r="F585" s="265"/>
    </row>
    <row r="586" spans="1:6" x14ac:dyDescent="0.2">
      <c r="A586" s="618"/>
      <c r="B586" s="264"/>
      <c r="C586" s="264"/>
      <c r="D586" s="264"/>
      <c r="E586" s="264"/>
      <c r="F586" s="265"/>
    </row>
    <row r="587" spans="1:6" x14ac:dyDescent="0.2">
      <c r="A587" s="618"/>
      <c r="B587" s="264"/>
      <c r="C587" s="264"/>
      <c r="D587" s="264"/>
      <c r="E587" s="264"/>
      <c r="F587" s="265"/>
    </row>
    <row r="588" spans="1:6" x14ac:dyDescent="0.2">
      <c r="A588" s="618"/>
      <c r="B588" s="264"/>
      <c r="C588" s="264"/>
      <c r="D588" s="264"/>
      <c r="E588" s="264"/>
      <c r="F588" s="265"/>
    </row>
    <row r="589" spans="1:6" x14ac:dyDescent="0.2">
      <c r="A589" s="618"/>
      <c r="B589" s="264"/>
      <c r="C589" s="264"/>
      <c r="D589" s="264"/>
      <c r="E589" s="264"/>
      <c r="F589" s="265"/>
    </row>
    <row r="590" spans="1:6" x14ac:dyDescent="0.2">
      <c r="A590" s="618"/>
      <c r="B590" s="264"/>
      <c r="C590" s="264"/>
      <c r="D590" s="264"/>
      <c r="E590" s="264"/>
      <c r="F590" s="265"/>
    </row>
    <row r="591" spans="1:6" x14ac:dyDescent="0.2">
      <c r="A591" s="618"/>
      <c r="B591" s="264"/>
      <c r="C591" s="264"/>
      <c r="D591" s="264"/>
      <c r="E591" s="264"/>
      <c r="F591" s="265"/>
    </row>
    <row r="592" spans="1:6" x14ac:dyDescent="0.2">
      <c r="A592" s="618"/>
      <c r="B592" s="264"/>
      <c r="C592" s="264"/>
      <c r="D592" s="264"/>
      <c r="E592" s="264"/>
      <c r="F592" s="265"/>
    </row>
    <row r="593" spans="1:6" x14ac:dyDescent="0.2">
      <c r="A593" s="618"/>
      <c r="B593" s="264"/>
      <c r="C593" s="264"/>
      <c r="D593" s="264"/>
      <c r="E593" s="264"/>
      <c r="F593" s="265"/>
    </row>
    <row r="594" spans="1:6" x14ac:dyDescent="0.2">
      <c r="A594" s="618"/>
      <c r="B594" s="264"/>
      <c r="C594" s="264"/>
      <c r="D594" s="264"/>
      <c r="E594" s="264"/>
      <c r="F594" s="265"/>
    </row>
    <row r="595" spans="1:6" x14ac:dyDescent="0.2">
      <c r="A595" s="618"/>
      <c r="B595" s="264"/>
      <c r="C595" s="264"/>
      <c r="D595" s="264"/>
      <c r="E595" s="264"/>
      <c r="F595" s="265"/>
    </row>
    <row r="596" spans="1:6" x14ac:dyDescent="0.2">
      <c r="A596" s="618"/>
      <c r="B596" s="264"/>
      <c r="C596" s="264"/>
      <c r="D596" s="264"/>
      <c r="E596" s="264"/>
      <c r="F596" s="265"/>
    </row>
    <row r="597" spans="1:6" x14ac:dyDescent="0.2">
      <c r="A597" s="618"/>
      <c r="B597" s="264"/>
      <c r="C597" s="264"/>
      <c r="D597" s="264"/>
      <c r="E597" s="264"/>
      <c r="F597" s="265"/>
    </row>
    <row r="598" spans="1:6" x14ac:dyDescent="0.2">
      <c r="A598" s="618"/>
      <c r="B598" s="264"/>
      <c r="C598" s="264"/>
      <c r="D598" s="264"/>
      <c r="E598" s="264"/>
      <c r="F598" s="265"/>
    </row>
    <row r="599" spans="1:6" x14ac:dyDescent="0.2">
      <c r="A599" s="618"/>
      <c r="B599" s="264"/>
      <c r="C599" s="264"/>
      <c r="D599" s="264"/>
      <c r="E599" s="264"/>
      <c r="F599" s="265"/>
    </row>
    <row r="600" spans="1:6" x14ac:dyDescent="0.2">
      <c r="A600" s="618"/>
      <c r="B600" s="264"/>
      <c r="C600" s="264"/>
      <c r="D600" s="264"/>
      <c r="E600" s="264"/>
      <c r="F600" s="265"/>
    </row>
    <row r="601" spans="1:6" x14ac:dyDescent="0.2">
      <c r="A601" s="618"/>
      <c r="B601" s="264"/>
      <c r="C601" s="264"/>
      <c r="D601" s="264"/>
      <c r="E601" s="264"/>
      <c r="F601" s="265"/>
    </row>
    <row r="602" spans="1:6" x14ac:dyDescent="0.2">
      <c r="A602" s="618"/>
      <c r="B602" s="264"/>
      <c r="C602" s="264"/>
      <c r="D602" s="264"/>
      <c r="E602" s="264"/>
      <c r="F602" s="265"/>
    </row>
    <row r="603" spans="1:6" x14ac:dyDescent="0.2">
      <c r="A603" s="618"/>
      <c r="B603" s="264"/>
      <c r="C603" s="264"/>
      <c r="D603" s="264"/>
      <c r="E603" s="264"/>
      <c r="F603" s="265"/>
    </row>
    <row r="604" spans="1:6" x14ac:dyDescent="0.2">
      <c r="A604" s="618"/>
      <c r="B604" s="264"/>
      <c r="C604" s="264"/>
      <c r="D604" s="264"/>
      <c r="E604" s="264"/>
      <c r="F604" s="265"/>
    </row>
    <row r="605" spans="1:6" x14ac:dyDescent="0.2">
      <c r="A605" s="618"/>
      <c r="B605" s="264"/>
      <c r="C605" s="264"/>
      <c r="D605" s="264"/>
      <c r="E605" s="264"/>
      <c r="F605" s="265"/>
    </row>
    <row r="606" spans="1:6" x14ac:dyDescent="0.2">
      <c r="A606" s="618"/>
      <c r="B606" s="264"/>
      <c r="C606" s="264"/>
      <c r="D606" s="264"/>
      <c r="E606" s="264"/>
      <c r="F606" s="265"/>
    </row>
    <row r="607" spans="1:6" x14ac:dyDescent="0.2">
      <c r="A607" s="618"/>
      <c r="B607" s="264"/>
      <c r="C607" s="264"/>
      <c r="D607" s="264"/>
      <c r="E607" s="264"/>
      <c r="F607" s="265"/>
    </row>
    <row r="608" spans="1:6" x14ac:dyDescent="0.2">
      <c r="A608" s="618"/>
      <c r="B608" s="264"/>
      <c r="C608" s="264"/>
      <c r="D608" s="264"/>
      <c r="E608" s="264"/>
      <c r="F608" s="265"/>
    </row>
    <row r="609" spans="1:6" x14ac:dyDescent="0.2">
      <c r="A609" s="618"/>
      <c r="B609" s="264"/>
      <c r="C609" s="264"/>
      <c r="D609" s="264"/>
      <c r="E609" s="264"/>
      <c r="F609" s="265"/>
    </row>
    <row r="610" spans="1:6" x14ac:dyDescent="0.2">
      <c r="A610" s="618"/>
      <c r="B610" s="264"/>
      <c r="C610" s="264"/>
      <c r="D610" s="264"/>
      <c r="E610" s="264"/>
      <c r="F610" s="265"/>
    </row>
    <row r="611" spans="1:6" x14ac:dyDescent="0.2">
      <c r="A611" s="618"/>
      <c r="B611" s="264"/>
      <c r="C611" s="264"/>
      <c r="D611" s="264"/>
      <c r="E611" s="264"/>
      <c r="F611" s="265"/>
    </row>
    <row r="612" spans="1:6" x14ac:dyDescent="0.2">
      <c r="A612" s="618"/>
      <c r="B612" s="264"/>
      <c r="C612" s="264"/>
      <c r="D612" s="264"/>
      <c r="E612" s="264"/>
      <c r="F612" s="265"/>
    </row>
    <row r="613" spans="1:6" x14ac:dyDescent="0.2">
      <c r="A613" s="618"/>
      <c r="B613" s="264"/>
      <c r="C613" s="264"/>
      <c r="D613" s="264"/>
      <c r="E613" s="264"/>
      <c r="F613" s="265"/>
    </row>
    <row r="614" spans="1:6" x14ac:dyDescent="0.2">
      <c r="A614" s="618"/>
      <c r="B614" s="264"/>
      <c r="C614" s="264"/>
      <c r="D614" s="264"/>
      <c r="E614" s="264"/>
      <c r="F614" s="265"/>
    </row>
    <row r="615" spans="1:6" x14ac:dyDescent="0.2">
      <c r="A615" s="618"/>
      <c r="B615" s="264"/>
      <c r="C615" s="264"/>
      <c r="D615" s="264"/>
      <c r="E615" s="264"/>
      <c r="F615" s="265"/>
    </row>
    <row r="616" spans="1:6" x14ac:dyDescent="0.2">
      <c r="A616" s="618"/>
      <c r="B616" s="264"/>
      <c r="C616" s="264"/>
      <c r="D616" s="264"/>
      <c r="E616" s="264"/>
      <c r="F616" s="265"/>
    </row>
    <row r="617" spans="1:6" x14ac:dyDescent="0.2">
      <c r="A617" s="618"/>
      <c r="B617" s="264"/>
      <c r="C617" s="264"/>
      <c r="D617" s="264"/>
      <c r="E617" s="264"/>
      <c r="F617" s="265"/>
    </row>
    <row r="618" spans="1:6" x14ac:dyDescent="0.2">
      <c r="A618" s="618"/>
      <c r="B618" s="264"/>
      <c r="C618" s="264"/>
      <c r="D618" s="264"/>
      <c r="E618" s="264"/>
      <c r="F618" s="265"/>
    </row>
    <row r="619" spans="1:6" x14ac:dyDescent="0.2">
      <c r="A619" s="618"/>
      <c r="B619" s="264"/>
      <c r="C619" s="264"/>
      <c r="D619" s="264"/>
      <c r="E619" s="264"/>
      <c r="F619" s="265"/>
    </row>
    <row r="620" spans="1:6" x14ac:dyDescent="0.2">
      <c r="A620" s="618"/>
      <c r="B620" s="264"/>
      <c r="C620" s="264"/>
      <c r="D620" s="264"/>
      <c r="E620" s="264"/>
      <c r="F620" s="265"/>
    </row>
    <row r="621" spans="1:6" x14ac:dyDescent="0.2">
      <c r="A621" s="618"/>
      <c r="B621" s="264"/>
      <c r="C621" s="264"/>
      <c r="D621" s="264"/>
      <c r="E621" s="264"/>
      <c r="F621" s="265"/>
    </row>
    <row r="622" spans="1:6" x14ac:dyDescent="0.2">
      <c r="A622" s="618"/>
      <c r="B622" s="264"/>
      <c r="C622" s="264"/>
      <c r="D622" s="264"/>
      <c r="E622" s="264"/>
      <c r="F622" s="265"/>
    </row>
    <row r="623" spans="1:6" x14ac:dyDescent="0.2">
      <c r="A623" s="618"/>
      <c r="B623" s="264"/>
      <c r="C623" s="264"/>
      <c r="D623" s="264"/>
      <c r="E623" s="264"/>
      <c r="F623" s="265"/>
    </row>
    <row r="624" spans="1:6" x14ac:dyDescent="0.2">
      <c r="A624" s="618"/>
      <c r="B624" s="264"/>
      <c r="C624" s="264"/>
      <c r="D624" s="264"/>
      <c r="E624" s="264"/>
      <c r="F624" s="265"/>
    </row>
    <row r="625" spans="1:6" x14ac:dyDescent="0.2">
      <c r="A625" s="618"/>
      <c r="B625" s="264"/>
      <c r="C625" s="264"/>
      <c r="D625" s="264"/>
      <c r="E625" s="264"/>
      <c r="F625" s="265"/>
    </row>
    <row r="626" spans="1:6" x14ac:dyDescent="0.2">
      <c r="A626" s="618"/>
      <c r="B626" s="264"/>
      <c r="C626" s="264"/>
      <c r="D626" s="264"/>
      <c r="E626" s="264"/>
      <c r="F626" s="265"/>
    </row>
    <row r="627" spans="1:6" x14ac:dyDescent="0.2">
      <c r="A627" s="618"/>
      <c r="B627" s="264"/>
      <c r="C627" s="264"/>
      <c r="D627" s="264"/>
      <c r="E627" s="264"/>
      <c r="F627" s="265"/>
    </row>
    <row r="628" spans="1:6" x14ac:dyDescent="0.2">
      <c r="A628" s="618"/>
      <c r="B628" s="264"/>
      <c r="C628" s="264"/>
      <c r="D628" s="264"/>
      <c r="E628" s="264"/>
      <c r="F628" s="265"/>
    </row>
    <row r="629" spans="1:6" x14ac:dyDescent="0.2">
      <c r="A629" s="618"/>
      <c r="B629" s="264"/>
      <c r="C629" s="264"/>
      <c r="D629" s="264"/>
      <c r="E629" s="264"/>
      <c r="F629" s="265"/>
    </row>
    <row r="630" spans="1:6" x14ac:dyDescent="0.2">
      <c r="A630" s="618"/>
      <c r="B630" s="264"/>
      <c r="C630" s="264"/>
      <c r="D630" s="264"/>
      <c r="E630" s="264"/>
      <c r="F630" s="265"/>
    </row>
    <row r="631" spans="1:6" x14ac:dyDescent="0.2">
      <c r="A631" s="618"/>
      <c r="B631" s="264"/>
      <c r="C631" s="264"/>
      <c r="D631" s="264"/>
      <c r="E631" s="264"/>
      <c r="F631" s="265"/>
    </row>
    <row r="632" spans="1:6" x14ac:dyDescent="0.2">
      <c r="A632" s="618"/>
      <c r="B632" s="264"/>
      <c r="C632" s="264"/>
      <c r="D632" s="264"/>
      <c r="E632" s="264"/>
      <c r="F632" s="265"/>
    </row>
    <row r="633" spans="1:6" x14ac:dyDescent="0.2">
      <c r="A633" s="618"/>
      <c r="B633" s="264"/>
      <c r="C633" s="264"/>
      <c r="D633" s="264"/>
      <c r="E633" s="264"/>
      <c r="F633" s="265"/>
    </row>
    <row r="634" spans="1:6" x14ac:dyDescent="0.2">
      <c r="A634" s="618"/>
      <c r="B634" s="264"/>
      <c r="C634" s="264"/>
      <c r="D634" s="264"/>
      <c r="E634" s="264"/>
      <c r="F634" s="265"/>
    </row>
    <row r="635" spans="1:6" x14ac:dyDescent="0.2">
      <c r="A635" s="618"/>
      <c r="B635" s="264"/>
      <c r="C635" s="264"/>
      <c r="D635" s="264"/>
      <c r="E635" s="264"/>
      <c r="F635" s="265"/>
    </row>
    <row r="636" spans="1:6" x14ac:dyDescent="0.2">
      <c r="A636" s="618"/>
      <c r="B636" s="264"/>
      <c r="C636" s="264"/>
      <c r="D636" s="264"/>
      <c r="E636" s="264"/>
      <c r="F636" s="265"/>
    </row>
    <row r="637" spans="1:6" x14ac:dyDescent="0.2">
      <c r="A637" s="618"/>
      <c r="B637" s="264"/>
      <c r="C637" s="264"/>
      <c r="D637" s="264"/>
      <c r="E637" s="264"/>
      <c r="F637" s="265"/>
    </row>
    <row r="638" spans="1:6" x14ac:dyDescent="0.2">
      <c r="A638" s="618"/>
      <c r="B638" s="264"/>
      <c r="C638" s="264"/>
      <c r="D638" s="264"/>
      <c r="E638" s="264"/>
      <c r="F638" s="265"/>
    </row>
    <row r="639" spans="1:6" x14ac:dyDescent="0.2">
      <c r="A639" s="618"/>
      <c r="B639" s="264"/>
      <c r="C639" s="264"/>
      <c r="D639" s="264"/>
      <c r="E639" s="264"/>
      <c r="F639" s="265"/>
    </row>
    <row r="640" spans="1:6" x14ac:dyDescent="0.2">
      <c r="A640" s="618"/>
      <c r="B640" s="264"/>
      <c r="C640" s="264"/>
      <c r="D640" s="264"/>
      <c r="E640" s="264"/>
      <c r="F640" s="265"/>
    </row>
    <row r="641" spans="1:6" x14ac:dyDescent="0.2">
      <c r="A641" s="618"/>
      <c r="B641" s="264"/>
      <c r="C641" s="264"/>
      <c r="D641" s="264"/>
      <c r="E641" s="264"/>
      <c r="F641" s="265"/>
    </row>
    <row r="642" spans="1:6" x14ac:dyDescent="0.2">
      <c r="A642" s="618"/>
      <c r="B642" s="264"/>
      <c r="C642" s="264"/>
      <c r="D642" s="264"/>
      <c r="E642" s="264"/>
      <c r="F642" s="265"/>
    </row>
    <row r="643" spans="1:6" x14ac:dyDescent="0.2">
      <c r="A643" s="618"/>
      <c r="B643" s="264"/>
      <c r="C643" s="264"/>
      <c r="D643" s="264"/>
      <c r="E643" s="264"/>
      <c r="F643" s="265"/>
    </row>
    <row r="644" spans="1:6" x14ac:dyDescent="0.2">
      <c r="A644" s="618"/>
      <c r="B644" s="264"/>
      <c r="C644" s="264"/>
      <c r="D644" s="264"/>
      <c r="E644" s="264"/>
      <c r="F644" s="265"/>
    </row>
    <row r="645" spans="1:6" x14ac:dyDescent="0.2">
      <c r="A645" s="618"/>
      <c r="B645" s="264"/>
      <c r="C645" s="264"/>
      <c r="D645" s="264"/>
      <c r="E645" s="264"/>
      <c r="F645" s="265"/>
    </row>
    <row r="646" spans="1:6" x14ac:dyDescent="0.2">
      <c r="A646" s="618"/>
      <c r="B646" s="264"/>
      <c r="C646" s="264"/>
      <c r="D646" s="264"/>
      <c r="E646" s="264"/>
      <c r="F646" s="265"/>
    </row>
    <row r="647" spans="1:6" x14ac:dyDescent="0.2">
      <c r="A647" s="618"/>
      <c r="B647" s="264"/>
      <c r="C647" s="264"/>
      <c r="D647" s="264"/>
      <c r="E647" s="264"/>
      <c r="F647" s="265"/>
    </row>
    <row r="648" spans="1:6" x14ac:dyDescent="0.2">
      <c r="A648" s="618"/>
      <c r="B648" s="264"/>
      <c r="C648" s="264"/>
      <c r="D648" s="264"/>
      <c r="E648" s="264"/>
      <c r="F648" s="265"/>
    </row>
    <row r="649" spans="1:6" x14ac:dyDescent="0.2">
      <c r="A649" s="618"/>
      <c r="B649" s="264"/>
      <c r="C649" s="264"/>
      <c r="D649" s="264"/>
      <c r="E649" s="264"/>
      <c r="F649" s="265"/>
    </row>
    <row r="650" spans="1:6" x14ac:dyDescent="0.2">
      <c r="A650" s="618"/>
      <c r="B650" s="264"/>
      <c r="C650" s="264"/>
      <c r="D650" s="264"/>
      <c r="E650" s="264"/>
      <c r="F650" s="265"/>
    </row>
    <row r="651" spans="1:6" x14ac:dyDescent="0.2">
      <c r="A651" s="618"/>
      <c r="B651" s="264"/>
      <c r="C651" s="264"/>
      <c r="D651" s="264"/>
      <c r="E651" s="264"/>
      <c r="F651" s="265"/>
    </row>
    <row r="652" spans="1:6" x14ac:dyDescent="0.2">
      <c r="A652" s="618"/>
      <c r="B652" s="264"/>
      <c r="C652" s="264"/>
      <c r="D652" s="264"/>
      <c r="E652" s="264"/>
      <c r="F652" s="265"/>
    </row>
    <row r="653" spans="1:6" x14ac:dyDescent="0.2">
      <c r="A653" s="618"/>
      <c r="B653" s="264"/>
      <c r="C653" s="264"/>
      <c r="D653" s="264"/>
      <c r="E653" s="264"/>
      <c r="F653" s="265"/>
    </row>
    <row r="654" spans="1:6" x14ac:dyDescent="0.2">
      <c r="A654" s="618"/>
      <c r="B654" s="264"/>
      <c r="C654" s="264"/>
      <c r="D654" s="264"/>
      <c r="E654" s="264"/>
      <c r="F654" s="265"/>
    </row>
    <row r="655" spans="1:6" x14ac:dyDescent="0.2">
      <c r="A655" s="618"/>
      <c r="B655" s="264"/>
      <c r="C655" s="264"/>
      <c r="D655" s="264"/>
      <c r="E655" s="264"/>
      <c r="F655" s="265"/>
    </row>
    <row r="656" spans="1:6" x14ac:dyDescent="0.2">
      <c r="A656" s="618"/>
      <c r="B656" s="264"/>
      <c r="C656" s="264"/>
      <c r="D656" s="264"/>
      <c r="E656" s="264"/>
      <c r="F656" s="265"/>
    </row>
    <row r="657" spans="1:6" x14ac:dyDescent="0.2">
      <c r="A657" s="618"/>
      <c r="B657" s="264"/>
      <c r="C657" s="264"/>
      <c r="D657" s="264"/>
      <c r="E657" s="264"/>
      <c r="F657" s="265"/>
    </row>
    <row r="658" spans="1:6" x14ac:dyDescent="0.2">
      <c r="A658" s="618"/>
      <c r="B658" s="264"/>
      <c r="C658" s="264"/>
      <c r="D658" s="264"/>
      <c r="E658" s="264"/>
      <c r="F658" s="265"/>
    </row>
    <row r="659" spans="1:6" x14ac:dyDescent="0.2">
      <c r="A659" s="618"/>
      <c r="B659" s="264"/>
      <c r="C659" s="264"/>
      <c r="D659" s="264"/>
      <c r="E659" s="264"/>
      <c r="F659" s="265"/>
    </row>
    <row r="660" spans="1:6" x14ac:dyDescent="0.2">
      <c r="A660" s="618"/>
      <c r="B660" s="264"/>
      <c r="C660" s="264"/>
      <c r="D660" s="264"/>
      <c r="E660" s="264"/>
      <c r="F660" s="265"/>
    </row>
    <row r="661" spans="1:6" x14ac:dyDescent="0.2">
      <c r="A661" s="618"/>
      <c r="B661" s="264"/>
      <c r="C661" s="264"/>
      <c r="D661" s="264"/>
      <c r="E661" s="264"/>
      <c r="F661" s="265"/>
    </row>
    <row r="662" spans="1:6" x14ac:dyDescent="0.2">
      <c r="A662" s="618"/>
      <c r="B662" s="264"/>
      <c r="C662" s="264"/>
      <c r="D662" s="264"/>
      <c r="E662" s="264"/>
      <c r="F662" s="265"/>
    </row>
    <row r="663" spans="1:6" x14ac:dyDescent="0.2">
      <c r="A663" s="618"/>
      <c r="B663" s="264"/>
      <c r="C663" s="264"/>
      <c r="D663" s="264"/>
      <c r="E663" s="264"/>
      <c r="F663" s="265"/>
    </row>
    <row r="664" spans="1:6" x14ac:dyDescent="0.2">
      <c r="A664" s="618"/>
      <c r="B664" s="264"/>
      <c r="C664" s="264"/>
      <c r="D664" s="264"/>
      <c r="E664" s="264"/>
      <c r="F664" s="265"/>
    </row>
    <row r="665" spans="1:6" x14ac:dyDescent="0.2">
      <c r="A665" s="618"/>
      <c r="B665" s="264"/>
      <c r="C665" s="264"/>
      <c r="D665" s="264"/>
      <c r="E665" s="264"/>
      <c r="F665" s="265"/>
    </row>
    <row r="666" spans="1:6" x14ac:dyDescent="0.2">
      <c r="A666" s="618"/>
      <c r="B666" s="264"/>
      <c r="C666" s="264"/>
      <c r="D666" s="264"/>
      <c r="E666" s="264"/>
      <c r="F666" s="265"/>
    </row>
    <row r="667" spans="1:6" x14ac:dyDescent="0.2">
      <c r="A667" s="618"/>
      <c r="B667" s="264"/>
      <c r="C667" s="264"/>
      <c r="D667" s="264"/>
      <c r="E667" s="264"/>
      <c r="F667" s="265"/>
    </row>
    <row r="668" spans="1:6" x14ac:dyDescent="0.2">
      <c r="A668" s="618"/>
      <c r="B668" s="264"/>
      <c r="C668" s="264"/>
      <c r="D668" s="264"/>
      <c r="E668" s="264"/>
      <c r="F668" s="265"/>
    </row>
    <row r="669" spans="1:6" x14ac:dyDescent="0.2">
      <c r="A669" s="618"/>
      <c r="B669" s="264"/>
      <c r="C669" s="264"/>
      <c r="D669" s="264"/>
      <c r="E669" s="264"/>
      <c r="F669" s="265"/>
    </row>
    <row r="670" spans="1:6" x14ac:dyDescent="0.2">
      <c r="A670" s="618"/>
      <c r="B670" s="264"/>
      <c r="C670" s="264"/>
      <c r="D670" s="264"/>
      <c r="E670" s="264"/>
      <c r="F670" s="265"/>
    </row>
    <row r="671" spans="1:6" x14ac:dyDescent="0.2">
      <c r="A671" s="618"/>
      <c r="B671" s="264"/>
      <c r="C671" s="264"/>
      <c r="D671" s="264"/>
      <c r="E671" s="264"/>
      <c r="F671" s="265"/>
    </row>
    <row r="672" spans="1:6" x14ac:dyDescent="0.2">
      <c r="A672" s="618"/>
      <c r="B672" s="264"/>
      <c r="C672" s="264"/>
      <c r="D672" s="264"/>
      <c r="E672" s="264"/>
      <c r="F672" s="265"/>
    </row>
    <row r="673" spans="1:6" x14ac:dyDescent="0.2">
      <c r="A673" s="618"/>
      <c r="B673" s="264"/>
      <c r="C673" s="264"/>
      <c r="D673" s="264"/>
      <c r="E673" s="264"/>
      <c r="F673" s="265"/>
    </row>
    <row r="674" spans="1:6" x14ac:dyDescent="0.2">
      <c r="A674" s="618"/>
      <c r="B674" s="264"/>
      <c r="C674" s="264"/>
      <c r="D674" s="264"/>
      <c r="E674" s="264"/>
      <c r="F674" s="265"/>
    </row>
    <row r="675" spans="1:6" x14ac:dyDescent="0.2">
      <c r="A675" s="618"/>
      <c r="B675" s="264"/>
      <c r="C675" s="264"/>
      <c r="D675" s="264"/>
      <c r="E675" s="264"/>
      <c r="F675" s="265"/>
    </row>
    <row r="676" spans="1:6" x14ac:dyDescent="0.2">
      <c r="A676" s="618"/>
      <c r="B676" s="264"/>
      <c r="C676" s="264"/>
      <c r="D676" s="264"/>
      <c r="E676" s="264"/>
      <c r="F676" s="265"/>
    </row>
    <row r="677" spans="1:6" x14ac:dyDescent="0.2">
      <c r="A677" s="618"/>
      <c r="B677" s="264"/>
      <c r="C677" s="264"/>
      <c r="D677" s="264"/>
      <c r="E677" s="264"/>
      <c r="F677" s="265"/>
    </row>
    <row r="678" spans="1:6" x14ac:dyDescent="0.2">
      <c r="A678" s="618"/>
      <c r="B678" s="264"/>
      <c r="C678" s="264"/>
      <c r="D678" s="264"/>
      <c r="E678" s="264"/>
      <c r="F678" s="265"/>
    </row>
    <row r="679" spans="1:6" x14ac:dyDescent="0.2">
      <c r="A679" s="618"/>
      <c r="B679" s="264"/>
      <c r="C679" s="264"/>
      <c r="D679" s="264"/>
      <c r="E679" s="264"/>
      <c r="F679" s="265"/>
    </row>
    <row r="680" spans="1:6" x14ac:dyDescent="0.2">
      <c r="A680" s="618"/>
      <c r="B680" s="264"/>
      <c r="C680" s="264"/>
      <c r="D680" s="264"/>
      <c r="E680" s="264"/>
      <c r="F680" s="265"/>
    </row>
    <row r="681" spans="1:6" x14ac:dyDescent="0.2">
      <c r="A681" s="618"/>
      <c r="B681" s="264"/>
      <c r="C681" s="264"/>
      <c r="D681" s="264"/>
      <c r="E681" s="264"/>
      <c r="F681" s="265"/>
    </row>
    <row r="682" spans="1:6" x14ac:dyDescent="0.2">
      <c r="A682" s="618"/>
      <c r="B682" s="264"/>
      <c r="C682" s="264"/>
      <c r="D682" s="264"/>
      <c r="E682" s="264"/>
      <c r="F682" s="265"/>
    </row>
    <row r="683" spans="1:6" x14ac:dyDescent="0.2">
      <c r="A683" s="618"/>
      <c r="B683" s="264"/>
      <c r="C683" s="264"/>
      <c r="D683" s="264"/>
      <c r="E683" s="264"/>
      <c r="F683" s="265"/>
    </row>
    <row r="684" spans="1:6" x14ac:dyDescent="0.2">
      <c r="A684" s="618"/>
      <c r="B684" s="264"/>
      <c r="C684" s="264"/>
      <c r="D684" s="264"/>
      <c r="E684" s="264"/>
      <c r="F684" s="265"/>
    </row>
    <row r="685" spans="1:6" x14ac:dyDescent="0.2">
      <c r="A685" s="618"/>
      <c r="B685" s="264"/>
      <c r="C685" s="264"/>
      <c r="D685" s="264"/>
      <c r="E685" s="264"/>
      <c r="F685" s="265"/>
    </row>
    <row r="686" spans="1:6" x14ac:dyDescent="0.2">
      <c r="A686" s="618"/>
      <c r="B686" s="264"/>
      <c r="C686" s="264"/>
      <c r="D686" s="264"/>
      <c r="E686" s="264"/>
      <c r="F686" s="265"/>
    </row>
    <row r="687" spans="1:6" x14ac:dyDescent="0.2">
      <c r="A687" s="618"/>
      <c r="B687" s="264"/>
      <c r="C687" s="264"/>
      <c r="D687" s="264"/>
      <c r="E687" s="264"/>
      <c r="F687" s="265"/>
    </row>
    <row r="688" spans="1:6" x14ac:dyDescent="0.2">
      <c r="A688" s="618"/>
      <c r="B688" s="264"/>
      <c r="C688" s="264"/>
      <c r="D688" s="264"/>
      <c r="E688" s="264"/>
      <c r="F688" s="265"/>
    </row>
    <row r="689" spans="1:6" x14ac:dyDescent="0.2">
      <c r="A689" s="618"/>
      <c r="B689" s="264"/>
      <c r="C689" s="264"/>
      <c r="D689" s="264"/>
      <c r="E689" s="264"/>
      <c r="F689" s="265"/>
    </row>
    <row r="690" spans="1:6" x14ac:dyDescent="0.2">
      <c r="A690" s="618"/>
      <c r="B690" s="264"/>
      <c r="C690" s="264"/>
      <c r="D690" s="264"/>
      <c r="E690" s="264"/>
      <c r="F690" s="265"/>
    </row>
    <row r="691" spans="1:6" x14ac:dyDescent="0.2">
      <c r="A691" s="618"/>
      <c r="B691" s="264"/>
      <c r="C691" s="264"/>
      <c r="D691" s="264"/>
      <c r="E691" s="264"/>
      <c r="F691" s="265"/>
    </row>
    <row r="692" spans="1:6" x14ac:dyDescent="0.2">
      <c r="A692" s="618"/>
      <c r="B692" s="264"/>
      <c r="C692" s="264"/>
      <c r="D692" s="264"/>
      <c r="E692" s="264"/>
      <c r="F692" s="265"/>
    </row>
    <row r="693" spans="1:6" x14ac:dyDescent="0.2">
      <c r="A693" s="618"/>
      <c r="B693" s="264"/>
      <c r="C693" s="264"/>
      <c r="D693" s="264"/>
      <c r="E693" s="264"/>
      <c r="F693" s="265"/>
    </row>
    <row r="694" spans="1:6" x14ac:dyDescent="0.2">
      <c r="A694" s="618"/>
      <c r="B694" s="264"/>
      <c r="C694" s="264"/>
      <c r="D694" s="264"/>
      <c r="E694" s="264"/>
      <c r="F694" s="265"/>
    </row>
    <row r="695" spans="1:6" x14ac:dyDescent="0.2">
      <c r="A695" s="618"/>
      <c r="B695" s="264"/>
      <c r="C695" s="264"/>
      <c r="D695" s="264"/>
      <c r="E695" s="264"/>
      <c r="F695" s="265"/>
    </row>
    <row r="696" spans="1:6" x14ac:dyDescent="0.2">
      <c r="A696" s="618"/>
      <c r="B696" s="264"/>
      <c r="C696" s="264"/>
      <c r="D696" s="264"/>
      <c r="E696" s="264"/>
      <c r="F696" s="265"/>
    </row>
    <row r="697" spans="1:6" x14ac:dyDescent="0.2">
      <c r="A697" s="618"/>
      <c r="B697" s="264"/>
      <c r="C697" s="264"/>
      <c r="D697" s="264"/>
      <c r="E697" s="264"/>
      <c r="F697" s="265"/>
    </row>
    <row r="698" spans="1:6" x14ac:dyDescent="0.2">
      <c r="A698" s="618"/>
      <c r="B698" s="264"/>
      <c r="C698" s="264"/>
      <c r="D698" s="264"/>
      <c r="E698" s="264"/>
      <c r="F698" s="265"/>
    </row>
    <row r="699" spans="1:6" x14ac:dyDescent="0.2">
      <c r="A699" s="618"/>
      <c r="B699" s="264"/>
      <c r="C699" s="264"/>
      <c r="D699" s="264"/>
      <c r="E699" s="264"/>
      <c r="F699" s="265"/>
    </row>
    <row r="700" spans="1:6" x14ac:dyDescent="0.2">
      <c r="A700" s="618"/>
      <c r="B700" s="264"/>
      <c r="C700" s="264"/>
      <c r="D700" s="264"/>
      <c r="E700" s="264"/>
      <c r="F700" s="265"/>
    </row>
    <row r="701" spans="1:6" x14ac:dyDescent="0.2">
      <c r="A701" s="618"/>
      <c r="B701" s="264"/>
      <c r="C701" s="264"/>
      <c r="D701" s="264"/>
      <c r="E701" s="264"/>
      <c r="F701" s="265"/>
    </row>
    <row r="702" spans="1:6" x14ac:dyDescent="0.2">
      <c r="A702" s="618"/>
      <c r="B702" s="264"/>
      <c r="C702" s="264"/>
      <c r="D702" s="264"/>
      <c r="E702" s="264"/>
      <c r="F702" s="265"/>
    </row>
    <row r="703" spans="1:6" x14ac:dyDescent="0.2">
      <c r="A703" s="618"/>
      <c r="B703" s="264"/>
      <c r="C703" s="264"/>
      <c r="D703" s="264"/>
      <c r="E703" s="264"/>
      <c r="F703" s="265"/>
    </row>
    <row r="704" spans="1:6" x14ac:dyDescent="0.2">
      <c r="A704" s="618"/>
      <c r="B704" s="264"/>
      <c r="C704" s="264"/>
      <c r="D704" s="264"/>
      <c r="E704" s="264"/>
      <c r="F704" s="265"/>
    </row>
    <row r="705" spans="1:6" x14ac:dyDescent="0.2">
      <c r="A705" s="618"/>
      <c r="B705" s="264"/>
      <c r="C705" s="264"/>
      <c r="D705" s="264"/>
      <c r="E705" s="264"/>
      <c r="F705" s="265"/>
    </row>
    <row r="706" spans="1:6" x14ac:dyDescent="0.2">
      <c r="A706" s="618"/>
      <c r="B706" s="264"/>
      <c r="C706" s="264"/>
      <c r="D706" s="264"/>
      <c r="E706" s="264"/>
      <c r="F706" s="265"/>
    </row>
    <row r="707" spans="1:6" x14ac:dyDescent="0.2">
      <c r="A707" s="618"/>
      <c r="B707" s="264"/>
      <c r="C707" s="264"/>
      <c r="D707" s="264"/>
      <c r="E707" s="264"/>
      <c r="F707" s="265"/>
    </row>
    <row r="708" spans="1:6" x14ac:dyDescent="0.2">
      <c r="A708" s="618"/>
      <c r="B708" s="264"/>
      <c r="C708" s="264"/>
      <c r="D708" s="264"/>
      <c r="E708" s="264"/>
      <c r="F708" s="265"/>
    </row>
    <row r="709" spans="1:6" x14ac:dyDescent="0.2">
      <c r="A709" s="618"/>
      <c r="B709" s="264"/>
      <c r="C709" s="264"/>
      <c r="D709" s="264"/>
      <c r="E709" s="264"/>
      <c r="F709" s="265"/>
    </row>
    <row r="710" spans="1:6" x14ac:dyDescent="0.2">
      <c r="A710" s="618"/>
      <c r="B710" s="264"/>
      <c r="C710" s="264"/>
      <c r="D710" s="264"/>
      <c r="E710" s="264"/>
      <c r="F710" s="265"/>
    </row>
    <row r="711" spans="1:6" x14ac:dyDescent="0.2">
      <c r="A711" s="618"/>
      <c r="B711" s="264"/>
      <c r="C711" s="264"/>
      <c r="D711" s="264"/>
      <c r="E711" s="264"/>
      <c r="F711" s="265"/>
    </row>
    <row r="712" spans="1:6" x14ac:dyDescent="0.2">
      <c r="A712" s="618"/>
      <c r="B712" s="264"/>
      <c r="C712" s="264"/>
      <c r="D712" s="264"/>
      <c r="E712" s="264"/>
      <c r="F712" s="265"/>
    </row>
    <row r="713" spans="1:6" x14ac:dyDescent="0.2">
      <c r="A713" s="618"/>
      <c r="B713" s="264"/>
      <c r="C713" s="264"/>
      <c r="D713" s="264"/>
      <c r="E713" s="264"/>
      <c r="F713" s="265"/>
    </row>
    <row r="714" spans="1:6" x14ac:dyDescent="0.2">
      <c r="A714" s="618"/>
      <c r="B714" s="264"/>
      <c r="C714" s="264"/>
      <c r="D714" s="264"/>
      <c r="E714" s="264"/>
      <c r="F714" s="265"/>
    </row>
    <row r="715" spans="1:6" x14ac:dyDescent="0.2">
      <c r="A715" s="618"/>
      <c r="B715" s="264"/>
      <c r="C715" s="264"/>
      <c r="D715" s="264"/>
      <c r="E715" s="264"/>
      <c r="F715" s="265"/>
    </row>
    <row r="716" spans="1:6" x14ac:dyDescent="0.2">
      <c r="A716" s="618"/>
      <c r="B716" s="264"/>
      <c r="C716" s="264"/>
      <c r="D716" s="264"/>
      <c r="E716" s="264"/>
      <c r="F716" s="265"/>
    </row>
    <row r="717" spans="1:6" x14ac:dyDescent="0.2">
      <c r="A717" s="618"/>
      <c r="B717" s="264"/>
      <c r="C717" s="264"/>
      <c r="D717" s="264"/>
      <c r="E717" s="264"/>
      <c r="F717" s="265"/>
    </row>
    <row r="718" spans="1:6" x14ac:dyDescent="0.2">
      <c r="A718" s="618"/>
      <c r="B718" s="264"/>
      <c r="C718" s="264"/>
      <c r="D718" s="264"/>
      <c r="E718" s="264"/>
      <c r="F718" s="265"/>
    </row>
    <row r="719" spans="1:6" x14ac:dyDescent="0.2">
      <c r="A719" s="618"/>
      <c r="B719" s="264"/>
      <c r="C719" s="264"/>
      <c r="D719" s="264"/>
      <c r="E719" s="264"/>
      <c r="F719" s="265"/>
    </row>
    <row r="720" spans="1:6" x14ac:dyDescent="0.2">
      <c r="A720" s="618"/>
      <c r="B720" s="264"/>
      <c r="C720" s="264"/>
      <c r="D720" s="264"/>
      <c r="E720" s="264"/>
      <c r="F720" s="265"/>
    </row>
    <row r="721" spans="1:6" x14ac:dyDescent="0.2">
      <c r="A721" s="618"/>
      <c r="B721" s="264"/>
      <c r="C721" s="264"/>
      <c r="D721" s="264"/>
      <c r="E721" s="264"/>
      <c r="F721" s="265"/>
    </row>
    <row r="722" spans="1:6" x14ac:dyDescent="0.2">
      <c r="A722" s="618"/>
      <c r="B722" s="264"/>
      <c r="C722" s="264"/>
      <c r="D722" s="264"/>
      <c r="E722" s="264"/>
      <c r="F722" s="265"/>
    </row>
    <row r="723" spans="1:6" x14ac:dyDescent="0.2">
      <c r="A723" s="618"/>
      <c r="B723" s="264"/>
      <c r="C723" s="264"/>
      <c r="D723" s="264"/>
      <c r="E723" s="264"/>
      <c r="F723" s="265"/>
    </row>
    <row r="724" spans="1:6" x14ac:dyDescent="0.2">
      <c r="A724" s="618"/>
      <c r="B724" s="264"/>
      <c r="C724" s="264"/>
      <c r="D724" s="264"/>
      <c r="E724" s="264"/>
      <c r="F724" s="265"/>
    </row>
    <row r="725" spans="1:6" x14ac:dyDescent="0.2">
      <c r="A725" s="618"/>
      <c r="B725" s="264"/>
      <c r="C725" s="264"/>
      <c r="D725" s="264"/>
      <c r="E725" s="264"/>
      <c r="F725" s="265"/>
    </row>
    <row r="726" spans="1:6" x14ac:dyDescent="0.2">
      <c r="A726" s="618"/>
      <c r="B726" s="264"/>
      <c r="C726" s="264"/>
      <c r="D726" s="264"/>
      <c r="E726" s="264"/>
      <c r="F726" s="265"/>
    </row>
    <row r="727" spans="1:6" x14ac:dyDescent="0.2">
      <c r="A727" s="618"/>
      <c r="B727" s="264"/>
      <c r="C727" s="264"/>
      <c r="D727" s="264"/>
      <c r="E727" s="264"/>
      <c r="F727" s="265"/>
    </row>
    <row r="728" spans="1:6" x14ac:dyDescent="0.2">
      <c r="A728" s="618"/>
      <c r="B728" s="264"/>
      <c r="C728" s="264"/>
      <c r="D728" s="264"/>
      <c r="E728" s="264"/>
      <c r="F728" s="265"/>
    </row>
    <row r="729" spans="1:6" x14ac:dyDescent="0.2">
      <c r="A729" s="618"/>
      <c r="B729" s="264"/>
      <c r="C729" s="264"/>
      <c r="D729" s="264"/>
      <c r="E729" s="264"/>
      <c r="F729" s="265"/>
    </row>
    <row r="730" spans="1:6" x14ac:dyDescent="0.2">
      <c r="A730" s="618"/>
      <c r="B730" s="264"/>
      <c r="C730" s="264"/>
      <c r="D730" s="264"/>
      <c r="E730" s="264"/>
      <c r="F730" s="265"/>
    </row>
    <row r="731" spans="1:6" x14ac:dyDescent="0.2">
      <c r="A731" s="618"/>
      <c r="B731" s="264"/>
      <c r="C731" s="264"/>
      <c r="D731" s="264"/>
      <c r="E731" s="264"/>
      <c r="F731" s="265"/>
    </row>
    <row r="732" spans="1:6" x14ac:dyDescent="0.2">
      <c r="A732" s="618"/>
      <c r="B732" s="264"/>
      <c r="C732" s="264"/>
      <c r="D732" s="264"/>
      <c r="E732" s="264"/>
      <c r="F732" s="265"/>
    </row>
    <row r="733" spans="1:6" x14ac:dyDescent="0.2">
      <c r="A733" s="618"/>
      <c r="B733" s="264"/>
      <c r="C733" s="264"/>
      <c r="D733" s="264"/>
      <c r="E733" s="264"/>
      <c r="F733" s="265"/>
    </row>
    <row r="734" spans="1:6" x14ac:dyDescent="0.2">
      <c r="A734" s="618"/>
      <c r="B734" s="264"/>
      <c r="C734" s="264"/>
      <c r="D734" s="264"/>
      <c r="E734" s="264"/>
      <c r="F734" s="265"/>
    </row>
    <row r="735" spans="1:6" x14ac:dyDescent="0.2">
      <c r="A735" s="618"/>
      <c r="B735" s="264"/>
      <c r="C735" s="264"/>
      <c r="D735" s="264"/>
      <c r="E735" s="264"/>
      <c r="F735" s="265"/>
    </row>
    <row r="736" spans="1:6" x14ac:dyDescent="0.2">
      <c r="A736" s="618"/>
      <c r="B736" s="264"/>
      <c r="C736" s="264"/>
      <c r="D736" s="264"/>
      <c r="E736" s="264"/>
      <c r="F736" s="265"/>
    </row>
    <row r="737" spans="1:6" x14ac:dyDescent="0.2">
      <c r="A737" s="618"/>
      <c r="B737" s="264"/>
      <c r="C737" s="264"/>
      <c r="D737" s="264"/>
      <c r="E737" s="264"/>
      <c r="F737" s="265"/>
    </row>
    <row r="738" spans="1:6" x14ac:dyDescent="0.2">
      <c r="A738" s="618"/>
      <c r="B738" s="264"/>
      <c r="C738" s="264"/>
      <c r="D738" s="264"/>
      <c r="E738" s="264"/>
      <c r="F738" s="265"/>
    </row>
    <row r="739" spans="1:6" x14ac:dyDescent="0.2">
      <c r="A739" s="618"/>
      <c r="B739" s="264"/>
      <c r="C739" s="264"/>
      <c r="D739" s="264"/>
      <c r="E739" s="264"/>
      <c r="F739" s="265"/>
    </row>
    <row r="740" spans="1:6" x14ac:dyDescent="0.2">
      <c r="A740" s="618"/>
      <c r="B740" s="264"/>
      <c r="C740" s="264"/>
      <c r="D740" s="264"/>
      <c r="E740" s="264"/>
      <c r="F740" s="265"/>
    </row>
    <row r="741" spans="1:6" x14ac:dyDescent="0.2">
      <c r="A741" s="618"/>
      <c r="B741" s="264"/>
      <c r="C741" s="264"/>
      <c r="D741" s="264"/>
      <c r="E741" s="264"/>
      <c r="F741" s="265"/>
    </row>
    <row r="742" spans="1:6" x14ac:dyDescent="0.2">
      <c r="A742" s="618"/>
      <c r="B742" s="264"/>
      <c r="C742" s="264"/>
      <c r="D742" s="264"/>
      <c r="E742" s="264"/>
      <c r="F742" s="265"/>
    </row>
    <row r="743" spans="1:6" x14ac:dyDescent="0.2">
      <c r="A743" s="618"/>
      <c r="B743" s="264"/>
      <c r="C743" s="264"/>
      <c r="D743" s="264"/>
      <c r="E743" s="264"/>
      <c r="F743" s="265"/>
    </row>
    <row r="744" spans="1:6" x14ac:dyDescent="0.2">
      <c r="A744" s="618"/>
      <c r="B744" s="264"/>
      <c r="C744" s="264"/>
      <c r="D744" s="264"/>
      <c r="E744" s="264"/>
      <c r="F744" s="265"/>
    </row>
    <row r="745" spans="1:6" x14ac:dyDescent="0.2">
      <c r="A745" s="618"/>
      <c r="B745" s="264"/>
      <c r="C745" s="264"/>
      <c r="D745" s="264"/>
      <c r="E745" s="264"/>
      <c r="F745" s="265"/>
    </row>
    <row r="746" spans="1:6" x14ac:dyDescent="0.2">
      <c r="A746" s="618"/>
      <c r="B746" s="264"/>
      <c r="C746" s="264"/>
      <c r="D746" s="264"/>
      <c r="E746" s="264"/>
      <c r="F746" s="265"/>
    </row>
    <row r="747" spans="1:6" x14ac:dyDescent="0.2">
      <c r="A747" s="618"/>
      <c r="B747" s="264"/>
      <c r="C747" s="264"/>
      <c r="D747" s="264"/>
      <c r="E747" s="264"/>
      <c r="F747" s="265"/>
    </row>
    <row r="748" spans="1:6" x14ac:dyDescent="0.2">
      <c r="A748" s="618"/>
      <c r="B748" s="264"/>
      <c r="C748" s="264"/>
      <c r="D748" s="264"/>
      <c r="E748" s="264"/>
      <c r="F748" s="265"/>
    </row>
    <row r="749" spans="1:6" x14ac:dyDescent="0.2">
      <c r="A749" s="618"/>
      <c r="B749" s="264"/>
      <c r="C749" s="264"/>
      <c r="D749" s="264"/>
      <c r="E749" s="264"/>
      <c r="F749" s="265"/>
    </row>
    <row r="750" spans="1:6" x14ac:dyDescent="0.2">
      <c r="A750" s="618"/>
      <c r="B750" s="264"/>
      <c r="C750" s="264"/>
      <c r="D750" s="264"/>
      <c r="E750" s="264"/>
      <c r="F750" s="265"/>
    </row>
    <row r="751" spans="1:6" x14ac:dyDescent="0.2">
      <c r="A751" s="618"/>
      <c r="B751" s="264"/>
      <c r="C751" s="264"/>
      <c r="D751" s="264"/>
      <c r="E751" s="264"/>
      <c r="F751" s="265"/>
    </row>
    <row r="752" spans="1:6" x14ac:dyDescent="0.2">
      <c r="A752" s="618"/>
      <c r="B752" s="264"/>
      <c r="C752" s="264"/>
      <c r="D752" s="264"/>
      <c r="E752" s="264"/>
      <c r="F752" s="265"/>
    </row>
    <row r="753" spans="1:6" x14ac:dyDescent="0.2">
      <c r="A753" s="618"/>
      <c r="B753" s="264"/>
      <c r="C753" s="264"/>
      <c r="D753" s="264"/>
      <c r="E753" s="264"/>
      <c r="F753" s="265"/>
    </row>
    <row r="754" spans="1:6" x14ac:dyDescent="0.2">
      <c r="A754" s="618"/>
      <c r="B754" s="264"/>
      <c r="C754" s="264"/>
      <c r="D754" s="264"/>
      <c r="E754" s="264"/>
      <c r="F754" s="265"/>
    </row>
    <row r="755" spans="1:6" x14ac:dyDescent="0.2">
      <c r="A755" s="618"/>
      <c r="B755" s="264"/>
      <c r="C755" s="264"/>
      <c r="D755" s="264"/>
      <c r="E755" s="264"/>
      <c r="F755" s="265"/>
    </row>
    <row r="756" spans="1:6" x14ac:dyDescent="0.2">
      <c r="A756" s="618"/>
      <c r="B756" s="264"/>
      <c r="C756" s="264"/>
      <c r="D756" s="264"/>
      <c r="E756" s="264"/>
      <c r="F756" s="265"/>
    </row>
    <row r="757" spans="1:6" x14ac:dyDescent="0.2">
      <c r="A757" s="618"/>
      <c r="B757" s="264"/>
      <c r="C757" s="264"/>
      <c r="D757" s="264"/>
      <c r="E757" s="264"/>
      <c r="F757" s="265"/>
    </row>
    <row r="758" spans="1:6" x14ac:dyDescent="0.2">
      <c r="A758" s="618"/>
      <c r="B758" s="264"/>
      <c r="C758" s="264"/>
      <c r="D758" s="264"/>
      <c r="E758" s="264"/>
      <c r="F758" s="265"/>
    </row>
    <row r="759" spans="1:6" x14ac:dyDescent="0.2">
      <c r="A759" s="618"/>
      <c r="B759" s="264"/>
      <c r="C759" s="264"/>
      <c r="D759" s="264"/>
      <c r="E759" s="264"/>
      <c r="F759" s="265"/>
    </row>
    <row r="760" spans="1:6" x14ac:dyDescent="0.2">
      <c r="A760" s="618"/>
      <c r="B760" s="264"/>
      <c r="C760" s="264"/>
      <c r="D760" s="264"/>
      <c r="E760" s="264"/>
      <c r="F760" s="265"/>
    </row>
    <row r="761" spans="1:6" x14ac:dyDescent="0.2">
      <c r="A761" s="618"/>
      <c r="B761" s="264"/>
      <c r="C761" s="264"/>
      <c r="D761" s="264"/>
      <c r="E761" s="264"/>
      <c r="F761" s="265"/>
    </row>
    <row r="762" spans="1:6" x14ac:dyDescent="0.2">
      <c r="A762" s="618"/>
      <c r="B762" s="264"/>
      <c r="C762" s="264"/>
      <c r="D762" s="264"/>
      <c r="E762" s="264"/>
      <c r="F762" s="265"/>
    </row>
    <row r="763" spans="1:6" x14ac:dyDescent="0.2">
      <c r="A763" s="618"/>
      <c r="B763" s="264"/>
      <c r="C763" s="264"/>
      <c r="D763" s="264"/>
      <c r="E763" s="264"/>
      <c r="F763" s="265"/>
    </row>
    <row r="764" spans="1:6" x14ac:dyDescent="0.2">
      <c r="A764" s="618"/>
      <c r="B764" s="264"/>
      <c r="C764" s="264"/>
      <c r="D764" s="264"/>
      <c r="E764" s="264"/>
      <c r="F764" s="265"/>
    </row>
    <row r="765" spans="1:6" x14ac:dyDescent="0.2">
      <c r="A765" s="618"/>
      <c r="B765" s="264"/>
      <c r="C765" s="264"/>
      <c r="D765" s="264"/>
      <c r="E765" s="264"/>
      <c r="F765" s="265"/>
    </row>
    <row r="766" spans="1:6" x14ac:dyDescent="0.2">
      <c r="A766" s="618"/>
      <c r="B766" s="264"/>
      <c r="C766" s="264"/>
      <c r="D766" s="264"/>
      <c r="E766" s="264"/>
      <c r="F766" s="265"/>
    </row>
    <row r="767" spans="1:6" x14ac:dyDescent="0.2">
      <c r="A767" s="618"/>
      <c r="B767" s="264"/>
      <c r="C767" s="264"/>
      <c r="D767" s="264"/>
      <c r="E767" s="264"/>
      <c r="F767" s="265"/>
    </row>
    <row r="768" spans="1:6" x14ac:dyDescent="0.2">
      <c r="A768" s="618"/>
      <c r="B768" s="264"/>
      <c r="C768" s="264"/>
      <c r="D768" s="264"/>
      <c r="E768" s="264"/>
      <c r="F768" s="265"/>
    </row>
    <row r="769" spans="1:6" x14ac:dyDescent="0.2">
      <c r="A769" s="618"/>
      <c r="B769" s="264"/>
      <c r="C769" s="264"/>
      <c r="D769" s="264"/>
      <c r="E769" s="264"/>
      <c r="F769" s="265"/>
    </row>
    <row r="770" spans="1:6" x14ac:dyDescent="0.2">
      <c r="A770" s="618"/>
      <c r="B770" s="264"/>
      <c r="C770" s="264"/>
      <c r="D770" s="264"/>
      <c r="E770" s="264"/>
      <c r="F770" s="265"/>
    </row>
    <row r="771" spans="1:6" x14ac:dyDescent="0.2">
      <c r="A771" s="618"/>
      <c r="B771" s="264"/>
      <c r="C771" s="264"/>
      <c r="D771" s="264"/>
      <c r="E771" s="264"/>
      <c r="F771" s="265"/>
    </row>
    <row r="772" spans="1:6" x14ac:dyDescent="0.2">
      <c r="A772" s="618"/>
      <c r="B772" s="264"/>
      <c r="C772" s="264"/>
      <c r="D772" s="264"/>
      <c r="E772" s="264"/>
      <c r="F772" s="265"/>
    </row>
    <row r="773" spans="1:6" x14ac:dyDescent="0.2">
      <c r="A773" s="618"/>
      <c r="B773" s="264"/>
      <c r="C773" s="264"/>
      <c r="D773" s="264"/>
      <c r="E773" s="264"/>
      <c r="F773" s="265"/>
    </row>
    <row r="774" spans="1:6" x14ac:dyDescent="0.2">
      <c r="A774" s="618"/>
      <c r="B774" s="264"/>
      <c r="C774" s="264"/>
      <c r="D774" s="264"/>
      <c r="E774" s="264"/>
      <c r="F774" s="265"/>
    </row>
    <row r="775" spans="1:6" x14ac:dyDescent="0.2">
      <c r="A775" s="618"/>
      <c r="B775" s="264"/>
      <c r="C775" s="264"/>
      <c r="D775" s="264"/>
      <c r="E775" s="264"/>
      <c r="F775" s="265"/>
    </row>
    <row r="776" spans="1:6" x14ac:dyDescent="0.2">
      <c r="A776" s="618"/>
      <c r="B776" s="264"/>
      <c r="C776" s="264"/>
      <c r="D776" s="264"/>
      <c r="E776" s="264"/>
      <c r="F776" s="265"/>
    </row>
    <row r="777" spans="1:6" x14ac:dyDescent="0.2">
      <c r="A777" s="618"/>
      <c r="B777" s="264"/>
      <c r="C777" s="264"/>
      <c r="D777" s="264"/>
      <c r="E777" s="264"/>
      <c r="F777" s="265"/>
    </row>
    <row r="778" spans="1:6" x14ac:dyDescent="0.2">
      <c r="A778" s="618"/>
      <c r="B778" s="264"/>
      <c r="C778" s="264"/>
      <c r="D778" s="264"/>
      <c r="E778" s="264"/>
      <c r="F778" s="265"/>
    </row>
    <row r="779" spans="1:6" x14ac:dyDescent="0.2">
      <c r="A779" s="618"/>
      <c r="B779" s="264"/>
      <c r="C779" s="264"/>
      <c r="D779" s="264"/>
      <c r="E779" s="264"/>
      <c r="F779" s="265"/>
    </row>
    <row r="780" spans="1:6" x14ac:dyDescent="0.2">
      <c r="A780" s="618"/>
      <c r="B780" s="264"/>
      <c r="C780" s="264"/>
      <c r="D780" s="264"/>
      <c r="E780" s="264"/>
      <c r="F780" s="265"/>
    </row>
    <row r="781" spans="1:6" x14ac:dyDescent="0.2">
      <c r="A781" s="618"/>
      <c r="B781" s="264"/>
      <c r="C781" s="264"/>
      <c r="D781" s="264"/>
      <c r="E781" s="264"/>
      <c r="F781" s="265"/>
    </row>
    <row r="782" spans="1:6" x14ac:dyDescent="0.2">
      <c r="A782" s="618"/>
      <c r="B782" s="264"/>
      <c r="C782" s="264"/>
      <c r="D782" s="264"/>
      <c r="E782" s="264"/>
      <c r="F782" s="265"/>
    </row>
    <row r="783" spans="1:6" x14ac:dyDescent="0.2">
      <c r="A783" s="618"/>
      <c r="B783" s="264"/>
      <c r="C783" s="264"/>
      <c r="D783" s="264"/>
      <c r="E783" s="264"/>
      <c r="F783" s="265"/>
    </row>
    <row r="784" spans="1:6" x14ac:dyDescent="0.2">
      <c r="A784" s="618"/>
      <c r="B784" s="264"/>
      <c r="C784" s="264"/>
      <c r="D784" s="264"/>
      <c r="E784" s="264"/>
      <c r="F784" s="265"/>
    </row>
    <row r="785" spans="1:6" x14ac:dyDescent="0.2">
      <c r="A785" s="618"/>
      <c r="B785" s="264"/>
      <c r="C785" s="264"/>
      <c r="D785" s="264"/>
      <c r="E785" s="264"/>
      <c r="F785" s="265"/>
    </row>
    <row r="786" spans="1:6" x14ac:dyDescent="0.2">
      <c r="A786" s="618"/>
      <c r="B786" s="264"/>
      <c r="C786" s="264"/>
      <c r="D786" s="264"/>
      <c r="E786" s="264"/>
      <c r="F786" s="265"/>
    </row>
    <row r="787" spans="1:6" x14ac:dyDescent="0.2">
      <c r="A787" s="618"/>
      <c r="B787" s="264"/>
      <c r="C787" s="264"/>
      <c r="D787" s="264"/>
      <c r="E787" s="264"/>
      <c r="F787" s="265"/>
    </row>
    <row r="788" spans="1:6" x14ac:dyDescent="0.2">
      <c r="A788" s="618"/>
      <c r="B788" s="264"/>
      <c r="C788" s="264"/>
      <c r="D788" s="264"/>
      <c r="E788" s="264"/>
      <c r="F788" s="265"/>
    </row>
    <row r="789" spans="1:6" x14ac:dyDescent="0.2">
      <c r="A789" s="618"/>
      <c r="B789" s="264"/>
      <c r="C789" s="264"/>
      <c r="D789" s="264"/>
      <c r="E789" s="264"/>
      <c r="F789" s="265"/>
    </row>
    <row r="790" spans="1:6" x14ac:dyDescent="0.2">
      <c r="A790" s="618"/>
      <c r="B790" s="264"/>
      <c r="C790" s="264"/>
      <c r="D790" s="264"/>
      <c r="E790" s="264"/>
      <c r="F790" s="265"/>
    </row>
    <row r="791" spans="1:6" x14ac:dyDescent="0.2">
      <c r="A791" s="618"/>
      <c r="B791" s="264"/>
      <c r="C791" s="264"/>
      <c r="D791" s="264"/>
      <c r="E791" s="264"/>
      <c r="F791" s="265"/>
    </row>
    <row r="792" spans="1:6" x14ac:dyDescent="0.2">
      <c r="A792" s="618"/>
      <c r="B792" s="264"/>
      <c r="C792" s="264"/>
      <c r="D792" s="264"/>
      <c r="E792" s="264"/>
      <c r="F792" s="265"/>
    </row>
    <row r="793" spans="1:6" x14ac:dyDescent="0.2">
      <c r="A793" s="618"/>
      <c r="B793" s="264"/>
      <c r="C793" s="264"/>
      <c r="D793" s="264"/>
      <c r="E793" s="264"/>
      <c r="F793" s="265"/>
    </row>
    <row r="794" spans="1:6" x14ac:dyDescent="0.2">
      <c r="A794" s="618"/>
      <c r="B794" s="264"/>
      <c r="C794" s="264"/>
      <c r="D794" s="264"/>
      <c r="E794" s="264"/>
      <c r="F794" s="265"/>
    </row>
    <row r="795" spans="1:6" x14ac:dyDescent="0.2">
      <c r="A795" s="618"/>
      <c r="B795" s="264"/>
      <c r="C795" s="264"/>
      <c r="D795" s="264"/>
      <c r="E795" s="264"/>
      <c r="F795" s="265"/>
    </row>
    <row r="796" spans="1:6" x14ac:dyDescent="0.2">
      <c r="A796" s="618"/>
      <c r="B796" s="264"/>
      <c r="C796" s="264"/>
      <c r="D796" s="264"/>
      <c r="E796" s="264"/>
      <c r="F796" s="265"/>
    </row>
    <row r="797" spans="1:6" x14ac:dyDescent="0.2">
      <c r="A797" s="618"/>
      <c r="B797" s="264"/>
      <c r="C797" s="264"/>
      <c r="D797" s="264"/>
      <c r="E797" s="264"/>
      <c r="F797" s="265"/>
    </row>
    <row r="798" spans="1:6" x14ac:dyDescent="0.2">
      <c r="A798" s="618"/>
      <c r="B798" s="264"/>
      <c r="C798" s="264"/>
      <c r="D798" s="264"/>
      <c r="E798" s="264"/>
      <c r="F798" s="265"/>
    </row>
    <row r="799" spans="1:6" x14ac:dyDescent="0.2">
      <c r="A799" s="618"/>
      <c r="B799" s="264"/>
      <c r="C799" s="264"/>
      <c r="D799" s="264"/>
      <c r="E799" s="264"/>
      <c r="F799" s="265"/>
    </row>
    <row r="800" spans="1:6" x14ac:dyDescent="0.2">
      <c r="A800" s="618"/>
      <c r="B800" s="264"/>
      <c r="C800" s="264"/>
      <c r="D800" s="264"/>
      <c r="E800" s="264"/>
      <c r="F800" s="265"/>
    </row>
    <row r="801" spans="1:6" x14ac:dyDescent="0.2">
      <c r="A801" s="618"/>
      <c r="B801" s="264"/>
      <c r="C801" s="264"/>
      <c r="D801" s="264"/>
      <c r="E801" s="264"/>
      <c r="F801" s="265"/>
    </row>
    <row r="802" spans="1:6" x14ac:dyDescent="0.2">
      <c r="A802" s="618"/>
      <c r="B802" s="264"/>
      <c r="C802" s="264"/>
      <c r="D802" s="264"/>
      <c r="E802" s="264"/>
      <c r="F802" s="265"/>
    </row>
    <row r="803" spans="1:6" x14ac:dyDescent="0.2">
      <c r="A803" s="618"/>
      <c r="B803" s="264"/>
      <c r="C803" s="264"/>
      <c r="D803" s="264"/>
      <c r="E803" s="264"/>
      <c r="F803" s="265"/>
    </row>
    <row r="804" spans="1:6" x14ac:dyDescent="0.2">
      <c r="A804" s="618"/>
      <c r="B804" s="264"/>
      <c r="C804" s="264"/>
      <c r="D804" s="264"/>
      <c r="E804" s="264"/>
      <c r="F804" s="265"/>
    </row>
    <row r="805" spans="1:6" x14ac:dyDescent="0.2">
      <c r="A805" s="618"/>
      <c r="B805" s="264"/>
      <c r="C805" s="264"/>
      <c r="D805" s="264"/>
      <c r="E805" s="264"/>
      <c r="F805" s="265"/>
    </row>
    <row r="806" spans="1:6" x14ac:dyDescent="0.2">
      <c r="A806" s="618"/>
      <c r="B806" s="264"/>
      <c r="C806" s="264"/>
      <c r="D806" s="264"/>
      <c r="E806" s="264"/>
      <c r="F806" s="265"/>
    </row>
    <row r="807" spans="1:6" x14ac:dyDescent="0.2">
      <c r="A807" s="618"/>
      <c r="B807" s="264"/>
      <c r="C807" s="264"/>
      <c r="D807" s="264"/>
      <c r="E807" s="264"/>
      <c r="F807" s="265"/>
    </row>
    <row r="808" spans="1:6" x14ac:dyDescent="0.2">
      <c r="A808" s="618"/>
      <c r="B808" s="264"/>
      <c r="C808" s="264"/>
      <c r="D808" s="264"/>
      <c r="E808" s="264"/>
      <c r="F808" s="265"/>
    </row>
    <row r="809" spans="1:6" x14ac:dyDescent="0.2">
      <c r="A809" s="618"/>
      <c r="B809" s="264"/>
      <c r="C809" s="264"/>
      <c r="D809" s="264"/>
      <c r="E809" s="264"/>
      <c r="F809" s="265"/>
    </row>
    <row r="810" spans="1:6" x14ac:dyDescent="0.2">
      <c r="A810" s="618"/>
      <c r="B810" s="264"/>
      <c r="C810" s="264"/>
      <c r="D810" s="264"/>
      <c r="E810" s="264"/>
      <c r="F810" s="265"/>
    </row>
    <row r="811" spans="1:6" x14ac:dyDescent="0.2">
      <c r="A811" s="618"/>
      <c r="B811" s="264"/>
      <c r="C811" s="264"/>
      <c r="D811" s="264"/>
      <c r="E811" s="264"/>
      <c r="F811" s="265"/>
    </row>
    <row r="812" spans="1:6" x14ac:dyDescent="0.2">
      <c r="A812" s="618"/>
      <c r="B812" s="264"/>
      <c r="C812" s="264"/>
      <c r="D812" s="264"/>
      <c r="E812" s="264"/>
      <c r="F812" s="265"/>
    </row>
    <row r="813" spans="1:6" x14ac:dyDescent="0.2">
      <c r="A813" s="618"/>
      <c r="B813" s="264"/>
      <c r="C813" s="264"/>
      <c r="D813" s="264"/>
      <c r="E813" s="264"/>
      <c r="F813" s="265"/>
    </row>
    <row r="814" spans="1:6" x14ac:dyDescent="0.2">
      <c r="A814" s="618"/>
      <c r="B814" s="264"/>
      <c r="C814" s="264"/>
      <c r="D814" s="264"/>
      <c r="E814" s="264"/>
      <c r="F814" s="265"/>
    </row>
    <row r="815" spans="1:6" x14ac:dyDescent="0.2">
      <c r="A815" s="618"/>
      <c r="B815" s="264"/>
      <c r="C815" s="264"/>
      <c r="D815" s="264"/>
      <c r="E815" s="264"/>
      <c r="F815" s="265"/>
    </row>
    <row r="816" spans="1:6" x14ac:dyDescent="0.2">
      <c r="A816" s="618"/>
      <c r="B816" s="264"/>
      <c r="C816" s="264"/>
      <c r="D816" s="264"/>
      <c r="E816" s="264"/>
      <c r="F816" s="265"/>
    </row>
    <row r="817" spans="1:6" x14ac:dyDescent="0.2">
      <c r="A817" s="618"/>
      <c r="B817" s="264"/>
      <c r="C817" s="264"/>
      <c r="D817" s="264"/>
      <c r="E817" s="264"/>
      <c r="F817" s="265"/>
    </row>
    <row r="818" spans="1:6" x14ac:dyDescent="0.2">
      <c r="A818" s="618"/>
      <c r="B818" s="264"/>
      <c r="C818" s="264"/>
      <c r="D818" s="264"/>
      <c r="E818" s="264"/>
      <c r="F818" s="265"/>
    </row>
    <row r="819" spans="1:6" x14ac:dyDescent="0.2">
      <c r="A819" s="618"/>
      <c r="B819" s="264"/>
      <c r="C819" s="264"/>
      <c r="D819" s="264"/>
      <c r="E819" s="264"/>
      <c r="F819" s="265"/>
    </row>
    <row r="820" spans="1:6" x14ac:dyDescent="0.2">
      <c r="A820" s="618"/>
      <c r="B820" s="264"/>
      <c r="C820" s="264"/>
      <c r="D820" s="264"/>
      <c r="E820" s="264"/>
      <c r="F820" s="265"/>
    </row>
    <row r="821" spans="1:6" x14ac:dyDescent="0.2">
      <c r="A821" s="618"/>
      <c r="B821" s="264"/>
      <c r="C821" s="264"/>
      <c r="D821" s="264"/>
      <c r="E821" s="264"/>
      <c r="F821" s="265"/>
    </row>
    <row r="822" spans="1:6" x14ac:dyDescent="0.2">
      <c r="A822" s="618"/>
      <c r="B822" s="264"/>
      <c r="C822" s="264"/>
      <c r="D822" s="264"/>
      <c r="E822" s="264"/>
      <c r="F822" s="265"/>
    </row>
    <row r="823" spans="1:6" x14ac:dyDescent="0.2">
      <c r="A823" s="618"/>
      <c r="B823" s="264"/>
      <c r="C823" s="264"/>
      <c r="D823" s="264"/>
      <c r="E823" s="264"/>
      <c r="F823" s="265"/>
    </row>
    <row r="824" spans="1:6" x14ac:dyDescent="0.2">
      <c r="A824" s="618"/>
      <c r="B824" s="264"/>
      <c r="C824" s="264"/>
      <c r="D824" s="264"/>
      <c r="E824" s="264"/>
      <c r="F824" s="265"/>
    </row>
    <row r="825" spans="1:6" x14ac:dyDescent="0.2">
      <c r="A825" s="618"/>
      <c r="B825" s="264"/>
      <c r="C825" s="264"/>
      <c r="D825" s="264"/>
      <c r="E825" s="264"/>
      <c r="F825" s="265"/>
    </row>
    <row r="826" spans="1:6" x14ac:dyDescent="0.2">
      <c r="A826" s="618"/>
      <c r="B826" s="264"/>
      <c r="C826" s="264"/>
      <c r="D826" s="264"/>
      <c r="E826" s="264"/>
      <c r="F826" s="265"/>
    </row>
    <row r="827" spans="1:6" x14ac:dyDescent="0.2">
      <c r="A827" s="618"/>
      <c r="B827" s="264"/>
      <c r="C827" s="264"/>
      <c r="D827" s="264"/>
      <c r="E827" s="264"/>
      <c r="F827" s="265"/>
    </row>
    <row r="828" spans="1:6" x14ac:dyDescent="0.2">
      <c r="A828" s="618"/>
      <c r="B828" s="264"/>
      <c r="C828" s="264"/>
      <c r="D828" s="264"/>
      <c r="E828" s="264"/>
      <c r="F828" s="265"/>
    </row>
    <row r="829" spans="1:6" x14ac:dyDescent="0.2">
      <c r="A829" s="618"/>
      <c r="B829" s="264"/>
      <c r="C829" s="264"/>
      <c r="D829" s="264"/>
      <c r="E829" s="264"/>
      <c r="F829" s="265"/>
    </row>
    <row r="830" spans="1:6" x14ac:dyDescent="0.2">
      <c r="A830" s="618"/>
      <c r="B830" s="264"/>
      <c r="C830" s="264"/>
      <c r="D830" s="264"/>
      <c r="E830" s="264"/>
      <c r="F830" s="265"/>
    </row>
    <row r="831" spans="1:6" x14ac:dyDescent="0.2">
      <c r="A831" s="618"/>
      <c r="B831" s="264"/>
      <c r="C831" s="264"/>
      <c r="D831" s="264"/>
      <c r="E831" s="264"/>
      <c r="F831" s="265"/>
    </row>
    <row r="832" spans="1:6" x14ac:dyDescent="0.2">
      <c r="A832" s="618"/>
      <c r="B832" s="264"/>
      <c r="C832" s="264"/>
      <c r="D832" s="264"/>
      <c r="E832" s="264"/>
      <c r="F832" s="265"/>
    </row>
    <row r="833" spans="1:6" x14ac:dyDescent="0.2">
      <c r="A833" s="618"/>
      <c r="B833" s="264"/>
      <c r="C833" s="264"/>
      <c r="D833" s="264"/>
      <c r="E833" s="264"/>
      <c r="F833" s="265"/>
    </row>
    <row r="834" spans="1:6" x14ac:dyDescent="0.2">
      <c r="A834" s="618"/>
      <c r="B834" s="264"/>
      <c r="C834" s="264"/>
      <c r="D834" s="264"/>
      <c r="E834" s="264"/>
      <c r="F834" s="265"/>
    </row>
    <row r="835" spans="1:6" x14ac:dyDescent="0.2">
      <c r="A835" s="618"/>
      <c r="B835" s="264"/>
      <c r="C835" s="264"/>
      <c r="D835" s="264"/>
      <c r="E835" s="264"/>
      <c r="F835" s="265"/>
    </row>
    <row r="836" spans="1:6" x14ac:dyDescent="0.2">
      <c r="A836" s="618"/>
      <c r="B836" s="264"/>
      <c r="C836" s="264"/>
      <c r="D836" s="264"/>
      <c r="E836" s="264"/>
      <c r="F836" s="265"/>
    </row>
    <row r="837" spans="1:6" x14ac:dyDescent="0.2">
      <c r="A837" s="618"/>
      <c r="B837" s="264"/>
      <c r="C837" s="264"/>
      <c r="D837" s="264"/>
      <c r="E837" s="264"/>
      <c r="F837" s="265"/>
    </row>
    <row r="838" spans="1:6" x14ac:dyDescent="0.2">
      <c r="A838" s="618"/>
      <c r="B838" s="264"/>
      <c r="C838" s="264"/>
      <c r="D838" s="264"/>
      <c r="E838" s="264"/>
      <c r="F838" s="265"/>
    </row>
    <row r="839" spans="1:6" x14ac:dyDescent="0.2">
      <c r="A839" s="618"/>
      <c r="B839" s="264"/>
      <c r="C839" s="264"/>
      <c r="D839" s="264"/>
      <c r="E839" s="264"/>
      <c r="F839" s="265"/>
    </row>
    <row r="840" spans="1:6" x14ac:dyDescent="0.2">
      <c r="A840" s="618"/>
      <c r="B840" s="264"/>
      <c r="C840" s="264"/>
      <c r="D840" s="264"/>
      <c r="E840" s="264"/>
      <c r="F840" s="265"/>
    </row>
    <row r="841" spans="1:6" x14ac:dyDescent="0.2">
      <c r="A841" s="618"/>
      <c r="B841" s="264"/>
      <c r="C841" s="264"/>
      <c r="D841" s="264"/>
      <c r="E841" s="264"/>
      <c r="F841" s="265"/>
    </row>
    <row r="842" spans="1:6" x14ac:dyDescent="0.2">
      <c r="A842" s="618"/>
      <c r="B842" s="264"/>
      <c r="C842" s="264"/>
      <c r="D842" s="264"/>
      <c r="E842" s="264"/>
      <c r="F842" s="265"/>
    </row>
    <row r="843" spans="1:6" x14ac:dyDescent="0.2">
      <c r="A843" s="618"/>
      <c r="B843" s="264"/>
      <c r="C843" s="264"/>
      <c r="D843" s="264"/>
      <c r="E843" s="264"/>
      <c r="F843" s="265"/>
    </row>
    <row r="844" spans="1:6" x14ac:dyDescent="0.2">
      <c r="A844" s="618"/>
      <c r="B844" s="264"/>
      <c r="C844" s="264"/>
      <c r="D844" s="264"/>
      <c r="E844" s="264"/>
      <c r="F844" s="265"/>
    </row>
    <row r="845" spans="1:6" x14ac:dyDescent="0.2">
      <c r="A845" s="618"/>
      <c r="B845" s="264"/>
      <c r="C845" s="264"/>
      <c r="D845" s="264"/>
      <c r="E845" s="264"/>
      <c r="F845" s="265"/>
    </row>
    <row r="846" spans="1:6" x14ac:dyDescent="0.2">
      <c r="A846" s="618"/>
      <c r="B846" s="264"/>
      <c r="C846" s="264"/>
      <c r="D846" s="264"/>
      <c r="E846" s="264"/>
      <c r="F846" s="265"/>
    </row>
    <row r="847" spans="1:6" x14ac:dyDescent="0.2">
      <c r="A847" s="618"/>
      <c r="B847" s="264"/>
      <c r="C847" s="264"/>
      <c r="D847" s="264"/>
      <c r="E847" s="264"/>
      <c r="F847" s="265"/>
    </row>
    <row r="848" spans="1:6" x14ac:dyDescent="0.2">
      <c r="A848" s="618"/>
      <c r="B848" s="264"/>
      <c r="C848" s="264"/>
      <c r="D848" s="264"/>
      <c r="E848" s="264"/>
      <c r="F848" s="265"/>
    </row>
    <row r="849" spans="1:6" x14ac:dyDescent="0.2">
      <c r="A849" s="618"/>
      <c r="B849" s="264"/>
      <c r="C849" s="264"/>
      <c r="D849" s="264"/>
      <c r="E849" s="264"/>
      <c r="F849" s="265"/>
    </row>
    <row r="850" spans="1:6" x14ac:dyDescent="0.2">
      <c r="A850" s="618"/>
      <c r="B850" s="264"/>
      <c r="C850" s="264"/>
      <c r="D850" s="264"/>
      <c r="E850" s="264"/>
      <c r="F850" s="265"/>
    </row>
    <row r="851" spans="1:6" x14ac:dyDescent="0.2">
      <c r="A851" s="618"/>
      <c r="B851" s="264"/>
      <c r="C851" s="264"/>
      <c r="D851" s="264"/>
      <c r="E851" s="264"/>
      <c r="F851" s="265"/>
    </row>
    <row r="852" spans="1:6" x14ac:dyDescent="0.2">
      <c r="A852" s="618"/>
      <c r="B852" s="264"/>
      <c r="C852" s="264"/>
      <c r="D852" s="264"/>
      <c r="E852" s="264"/>
      <c r="F852" s="265"/>
    </row>
    <row r="853" spans="1:6" x14ac:dyDescent="0.2">
      <c r="A853" s="618"/>
      <c r="B853" s="264"/>
      <c r="C853" s="264"/>
      <c r="D853" s="264"/>
      <c r="E853" s="264"/>
      <c r="F853" s="265"/>
    </row>
    <row r="854" spans="1:6" x14ac:dyDescent="0.2">
      <c r="A854" s="618"/>
      <c r="B854" s="264"/>
      <c r="C854" s="264"/>
      <c r="D854" s="264"/>
      <c r="E854" s="264"/>
      <c r="F854" s="265"/>
    </row>
    <row r="855" spans="1:6" x14ac:dyDescent="0.2">
      <c r="A855" s="618"/>
      <c r="B855" s="264"/>
      <c r="C855" s="264"/>
      <c r="D855" s="264"/>
      <c r="E855" s="264"/>
      <c r="F855" s="265"/>
    </row>
    <row r="856" spans="1:6" x14ac:dyDescent="0.2">
      <c r="A856" s="618"/>
      <c r="B856" s="264"/>
      <c r="C856" s="264"/>
      <c r="D856" s="264"/>
      <c r="E856" s="264"/>
      <c r="F856" s="265"/>
    </row>
    <row r="857" spans="1:6" x14ac:dyDescent="0.2">
      <c r="A857" s="618"/>
      <c r="B857" s="264"/>
      <c r="C857" s="264"/>
      <c r="D857" s="264"/>
      <c r="E857" s="264"/>
      <c r="F857" s="265"/>
    </row>
    <row r="858" spans="1:6" x14ac:dyDescent="0.2">
      <c r="A858" s="618"/>
      <c r="B858" s="264"/>
      <c r="C858" s="264"/>
      <c r="D858" s="264"/>
      <c r="E858" s="264"/>
      <c r="F858" s="265"/>
    </row>
    <row r="859" spans="1:6" x14ac:dyDescent="0.2">
      <c r="A859" s="618"/>
      <c r="B859" s="264"/>
      <c r="C859" s="264"/>
      <c r="D859" s="264"/>
      <c r="E859" s="264"/>
      <c r="F859" s="265"/>
    </row>
    <row r="860" spans="1:6" x14ac:dyDescent="0.2">
      <c r="A860" s="618"/>
      <c r="B860" s="264"/>
      <c r="C860" s="264"/>
      <c r="D860" s="264"/>
      <c r="E860" s="264"/>
      <c r="F860" s="265"/>
    </row>
    <row r="861" spans="1:6" x14ac:dyDescent="0.2">
      <c r="A861" s="618"/>
      <c r="B861" s="264"/>
      <c r="C861" s="264"/>
      <c r="D861" s="264"/>
      <c r="E861" s="264"/>
      <c r="F861" s="265"/>
    </row>
    <row r="862" spans="1:6" x14ac:dyDescent="0.2">
      <c r="A862" s="618"/>
      <c r="B862" s="264"/>
      <c r="C862" s="264"/>
      <c r="D862" s="264"/>
      <c r="E862" s="264"/>
      <c r="F862" s="265"/>
    </row>
    <row r="863" spans="1:6" x14ac:dyDescent="0.2">
      <c r="A863" s="618"/>
      <c r="B863" s="264"/>
      <c r="C863" s="264"/>
      <c r="D863" s="264"/>
      <c r="E863" s="264"/>
      <c r="F863" s="265"/>
    </row>
    <row r="864" spans="1:6" x14ac:dyDescent="0.2">
      <c r="A864" s="618"/>
      <c r="B864" s="264"/>
      <c r="C864" s="264"/>
      <c r="D864" s="264"/>
      <c r="E864" s="264"/>
      <c r="F864" s="265"/>
    </row>
    <row r="865" spans="1:6" x14ac:dyDescent="0.2">
      <c r="A865" s="618"/>
      <c r="B865" s="264"/>
      <c r="C865" s="264"/>
      <c r="D865" s="264"/>
      <c r="E865" s="264"/>
      <c r="F865" s="265"/>
    </row>
    <row r="866" spans="1:6" x14ac:dyDescent="0.2">
      <c r="A866" s="618"/>
      <c r="B866" s="264"/>
      <c r="C866" s="264"/>
      <c r="D866" s="264"/>
      <c r="E866" s="264"/>
      <c r="F866" s="265"/>
    </row>
    <row r="867" spans="1:6" x14ac:dyDescent="0.2">
      <c r="A867" s="618"/>
      <c r="B867" s="264"/>
      <c r="C867" s="264"/>
      <c r="D867" s="264"/>
      <c r="E867" s="264"/>
      <c r="F867" s="265"/>
    </row>
    <row r="868" spans="1:6" x14ac:dyDescent="0.2">
      <c r="A868" s="618"/>
      <c r="B868" s="264"/>
      <c r="C868" s="264"/>
      <c r="D868" s="264"/>
      <c r="E868" s="264"/>
      <c r="F868" s="265"/>
    </row>
    <row r="869" spans="1:6" x14ac:dyDescent="0.2">
      <c r="A869" s="618"/>
      <c r="B869" s="264"/>
      <c r="C869" s="264"/>
      <c r="D869" s="264"/>
      <c r="E869" s="264"/>
      <c r="F869" s="265"/>
    </row>
    <row r="870" spans="1:6" x14ac:dyDescent="0.2">
      <c r="A870" s="618"/>
      <c r="B870" s="264"/>
      <c r="C870" s="264"/>
      <c r="D870" s="264"/>
      <c r="E870" s="264"/>
      <c r="F870" s="265"/>
    </row>
    <row r="871" spans="1:6" x14ac:dyDescent="0.2">
      <c r="A871" s="618"/>
      <c r="B871" s="264"/>
      <c r="C871" s="264"/>
      <c r="D871" s="264"/>
      <c r="E871" s="264"/>
      <c r="F871" s="265"/>
    </row>
    <row r="872" spans="1:6" x14ac:dyDescent="0.2">
      <c r="A872" s="618"/>
      <c r="B872" s="264"/>
      <c r="C872" s="264"/>
      <c r="D872" s="264"/>
      <c r="E872" s="264"/>
      <c r="F872" s="265"/>
    </row>
    <row r="873" spans="1:6" x14ac:dyDescent="0.2">
      <c r="A873" s="618"/>
      <c r="B873" s="264"/>
      <c r="C873" s="264"/>
      <c r="D873" s="264"/>
      <c r="E873" s="264"/>
      <c r="F873" s="265"/>
    </row>
    <row r="874" spans="1:6" x14ac:dyDescent="0.2">
      <c r="A874" s="618"/>
      <c r="B874" s="264"/>
      <c r="C874" s="264"/>
      <c r="D874" s="264"/>
      <c r="E874" s="264"/>
      <c r="F874" s="265"/>
    </row>
    <row r="875" spans="1:6" x14ac:dyDescent="0.2">
      <c r="A875" s="618"/>
      <c r="B875" s="264"/>
      <c r="C875" s="264"/>
      <c r="D875" s="264"/>
      <c r="E875" s="264"/>
      <c r="F875" s="265"/>
    </row>
    <row r="876" spans="1:6" x14ac:dyDescent="0.2">
      <c r="A876" s="618"/>
      <c r="B876" s="264"/>
      <c r="C876" s="264"/>
      <c r="D876" s="264"/>
      <c r="E876" s="264"/>
      <c r="F876" s="265"/>
    </row>
    <row r="877" spans="1:6" x14ac:dyDescent="0.2">
      <c r="A877" s="618"/>
      <c r="B877" s="264"/>
      <c r="C877" s="264"/>
      <c r="D877" s="264"/>
      <c r="E877" s="264"/>
      <c r="F877" s="265"/>
    </row>
    <row r="878" spans="1:6" x14ac:dyDescent="0.2">
      <c r="A878" s="618"/>
      <c r="B878" s="264"/>
      <c r="C878" s="264"/>
      <c r="D878" s="264"/>
      <c r="E878" s="264"/>
      <c r="F878" s="265"/>
    </row>
    <row r="879" spans="1:6" x14ac:dyDescent="0.2">
      <c r="A879" s="618"/>
      <c r="B879" s="264"/>
      <c r="C879" s="264"/>
      <c r="D879" s="264"/>
      <c r="E879" s="264"/>
      <c r="F879" s="265"/>
    </row>
    <row r="880" spans="1:6" x14ac:dyDescent="0.2">
      <c r="A880" s="618"/>
      <c r="B880" s="264"/>
      <c r="C880" s="264"/>
      <c r="D880" s="264"/>
      <c r="E880" s="264"/>
      <c r="F880" s="265"/>
    </row>
    <row r="881" spans="1:6" x14ac:dyDescent="0.2">
      <c r="A881" s="618"/>
      <c r="B881" s="264"/>
      <c r="C881" s="264"/>
      <c r="D881" s="264"/>
      <c r="E881" s="264"/>
      <c r="F881" s="265"/>
    </row>
    <row r="882" spans="1:6" x14ac:dyDescent="0.2">
      <c r="A882" s="618"/>
      <c r="B882" s="264"/>
      <c r="C882" s="264"/>
      <c r="D882" s="264"/>
      <c r="E882" s="264"/>
      <c r="F882" s="265"/>
    </row>
    <row r="883" spans="1:6" x14ac:dyDescent="0.2">
      <c r="A883" s="618"/>
      <c r="B883" s="264"/>
      <c r="C883" s="264"/>
      <c r="D883" s="264"/>
      <c r="E883" s="264"/>
      <c r="F883" s="265"/>
    </row>
    <row r="884" spans="1:6" x14ac:dyDescent="0.2">
      <c r="A884" s="618"/>
      <c r="B884" s="264"/>
      <c r="C884" s="264"/>
      <c r="D884" s="264"/>
      <c r="E884" s="264"/>
      <c r="F884" s="265"/>
    </row>
    <row r="885" spans="1:6" x14ac:dyDescent="0.2">
      <c r="A885" s="618"/>
      <c r="B885" s="264"/>
      <c r="C885" s="264"/>
      <c r="D885" s="264"/>
      <c r="E885" s="264"/>
      <c r="F885" s="265"/>
    </row>
    <row r="886" spans="1:6" x14ac:dyDescent="0.2">
      <c r="A886" s="618"/>
      <c r="B886" s="264"/>
      <c r="C886" s="264"/>
      <c r="D886" s="264"/>
      <c r="E886" s="264"/>
      <c r="F886" s="265"/>
    </row>
    <row r="887" spans="1:6" x14ac:dyDescent="0.2">
      <c r="A887" s="618"/>
      <c r="B887" s="264"/>
      <c r="C887" s="264"/>
      <c r="D887" s="264"/>
      <c r="E887" s="264"/>
      <c r="F887" s="265"/>
    </row>
    <row r="888" spans="1:6" x14ac:dyDescent="0.2">
      <c r="A888" s="618"/>
      <c r="B888" s="264"/>
      <c r="C888" s="264"/>
      <c r="D888" s="264"/>
      <c r="E888" s="264"/>
      <c r="F888" s="265"/>
    </row>
    <row r="889" spans="1:6" x14ac:dyDescent="0.2">
      <c r="A889" s="618"/>
      <c r="B889" s="264"/>
      <c r="C889" s="264"/>
      <c r="D889" s="264"/>
      <c r="E889" s="264"/>
      <c r="F889" s="265"/>
    </row>
    <row r="890" spans="1:6" x14ac:dyDescent="0.2">
      <c r="A890" s="618"/>
      <c r="B890" s="264"/>
      <c r="C890" s="264"/>
      <c r="D890" s="264"/>
      <c r="E890" s="264"/>
      <c r="F890" s="265"/>
    </row>
    <row r="891" spans="1:6" x14ac:dyDescent="0.2">
      <c r="A891" s="618"/>
      <c r="B891" s="264"/>
      <c r="C891" s="264"/>
      <c r="D891" s="264"/>
      <c r="E891" s="264"/>
      <c r="F891" s="265"/>
    </row>
    <row r="892" spans="1:6" x14ac:dyDescent="0.2">
      <c r="A892" s="618"/>
      <c r="B892" s="264"/>
      <c r="C892" s="264"/>
      <c r="D892" s="264"/>
      <c r="E892" s="264"/>
      <c r="F892" s="265"/>
    </row>
    <row r="893" spans="1:6" x14ac:dyDescent="0.2">
      <c r="A893" s="618"/>
      <c r="B893" s="264"/>
      <c r="C893" s="264"/>
      <c r="D893" s="264"/>
      <c r="E893" s="264"/>
      <c r="F893" s="265"/>
    </row>
    <row r="894" spans="1:6" x14ac:dyDescent="0.2">
      <c r="A894" s="618"/>
      <c r="B894" s="264"/>
      <c r="C894" s="264"/>
      <c r="D894" s="264"/>
      <c r="E894" s="264"/>
      <c r="F894" s="265"/>
    </row>
    <row r="895" spans="1:6" x14ac:dyDescent="0.2">
      <c r="A895" s="618"/>
      <c r="B895" s="264"/>
      <c r="C895" s="264"/>
      <c r="D895" s="264"/>
      <c r="E895" s="264"/>
      <c r="F895" s="265"/>
    </row>
    <row r="896" spans="1:6" x14ac:dyDescent="0.2">
      <c r="A896" s="618"/>
      <c r="B896" s="264"/>
      <c r="C896" s="264"/>
      <c r="D896" s="264"/>
      <c r="E896" s="264"/>
      <c r="F896" s="265"/>
    </row>
    <row r="897" spans="1:6" x14ac:dyDescent="0.2">
      <c r="A897" s="618"/>
      <c r="B897" s="264"/>
      <c r="C897" s="264"/>
      <c r="D897" s="264"/>
      <c r="E897" s="264"/>
      <c r="F897" s="265"/>
    </row>
    <row r="898" spans="1:6" x14ac:dyDescent="0.2">
      <c r="A898" s="618"/>
      <c r="B898" s="264"/>
      <c r="C898" s="264"/>
      <c r="D898" s="264"/>
      <c r="E898" s="264"/>
      <c r="F898" s="265"/>
    </row>
    <row r="899" spans="1:6" x14ac:dyDescent="0.2">
      <c r="A899" s="618"/>
      <c r="B899" s="264"/>
      <c r="C899" s="264"/>
      <c r="D899" s="264"/>
      <c r="E899" s="264"/>
      <c r="F899" s="265"/>
    </row>
    <row r="900" spans="1:6" x14ac:dyDescent="0.2">
      <c r="A900" s="618"/>
      <c r="B900" s="264"/>
      <c r="C900" s="264"/>
      <c r="D900" s="264"/>
      <c r="E900" s="264"/>
      <c r="F900" s="265"/>
    </row>
    <row r="901" spans="1:6" x14ac:dyDescent="0.2">
      <c r="A901" s="618"/>
      <c r="B901" s="264"/>
      <c r="C901" s="264"/>
      <c r="D901" s="264"/>
      <c r="E901" s="264"/>
      <c r="F901" s="265"/>
    </row>
    <row r="902" spans="1:6" x14ac:dyDescent="0.2">
      <c r="A902" s="618"/>
      <c r="B902" s="264"/>
      <c r="C902" s="264"/>
      <c r="D902" s="264"/>
      <c r="E902" s="264"/>
      <c r="F902" s="265"/>
    </row>
    <row r="903" spans="1:6" x14ac:dyDescent="0.2">
      <c r="A903" s="618"/>
      <c r="B903" s="264"/>
      <c r="C903" s="264"/>
      <c r="D903" s="264"/>
      <c r="E903" s="264"/>
      <c r="F903" s="265"/>
    </row>
    <row r="904" spans="1:6" x14ac:dyDescent="0.2">
      <c r="A904" s="618"/>
      <c r="B904" s="264"/>
      <c r="C904" s="264"/>
      <c r="D904" s="264"/>
      <c r="E904" s="264"/>
      <c r="F904" s="265"/>
    </row>
    <row r="905" spans="1:6" x14ac:dyDescent="0.2">
      <c r="A905" s="618"/>
      <c r="B905" s="264"/>
      <c r="C905" s="264"/>
      <c r="D905" s="264"/>
      <c r="E905" s="264"/>
      <c r="F905" s="265"/>
    </row>
    <row r="906" spans="1:6" x14ac:dyDescent="0.2">
      <c r="A906" s="618"/>
      <c r="B906" s="264"/>
      <c r="C906" s="264"/>
      <c r="D906" s="264"/>
      <c r="E906" s="264"/>
      <c r="F906" s="265"/>
    </row>
    <row r="907" spans="1:6" x14ac:dyDescent="0.2">
      <c r="A907" s="618"/>
      <c r="B907" s="264"/>
      <c r="C907" s="264"/>
      <c r="D907" s="264"/>
      <c r="E907" s="264"/>
      <c r="F907" s="265"/>
    </row>
    <row r="908" spans="1:6" x14ac:dyDescent="0.2">
      <c r="A908" s="618"/>
      <c r="B908" s="264"/>
      <c r="C908" s="264"/>
      <c r="D908" s="264"/>
      <c r="E908" s="264"/>
      <c r="F908" s="265"/>
    </row>
    <row r="909" spans="1:6" x14ac:dyDescent="0.2">
      <c r="A909" s="618"/>
      <c r="B909" s="264"/>
      <c r="C909" s="264"/>
      <c r="D909" s="264"/>
      <c r="E909" s="264"/>
      <c r="F909" s="265"/>
    </row>
    <row r="910" spans="1:6" x14ac:dyDescent="0.2">
      <c r="A910" s="618"/>
      <c r="B910" s="264"/>
      <c r="C910" s="264"/>
      <c r="D910" s="264"/>
      <c r="E910" s="264"/>
      <c r="F910" s="265"/>
    </row>
    <row r="911" spans="1:6" x14ac:dyDescent="0.2">
      <c r="A911" s="618"/>
      <c r="B911" s="264"/>
      <c r="C911" s="264"/>
      <c r="D911" s="264"/>
      <c r="E911" s="264"/>
      <c r="F911" s="265"/>
    </row>
    <row r="912" spans="1:6" x14ac:dyDescent="0.2">
      <c r="A912" s="618"/>
      <c r="B912" s="264"/>
      <c r="C912" s="264"/>
      <c r="D912" s="264"/>
      <c r="E912" s="264"/>
      <c r="F912" s="265"/>
    </row>
    <row r="913" spans="1:6" x14ac:dyDescent="0.2">
      <c r="A913" s="618"/>
      <c r="B913" s="264"/>
      <c r="C913" s="264"/>
      <c r="D913" s="264"/>
      <c r="E913" s="264"/>
      <c r="F913" s="265"/>
    </row>
    <row r="914" spans="1:6" x14ac:dyDescent="0.2">
      <c r="A914" s="618"/>
      <c r="B914" s="264"/>
      <c r="C914" s="264"/>
      <c r="D914" s="264"/>
      <c r="E914" s="264"/>
      <c r="F914" s="265"/>
    </row>
    <row r="915" spans="1:6" x14ac:dyDescent="0.2">
      <c r="A915" s="618"/>
      <c r="B915" s="264"/>
      <c r="C915" s="264"/>
      <c r="D915" s="264"/>
      <c r="E915" s="264"/>
      <c r="F915" s="265"/>
    </row>
    <row r="916" spans="1:6" x14ac:dyDescent="0.2">
      <c r="A916" s="618"/>
      <c r="B916" s="264"/>
      <c r="C916" s="264"/>
      <c r="D916" s="264"/>
      <c r="E916" s="264"/>
      <c r="F916" s="265"/>
    </row>
    <row r="917" spans="1:6" x14ac:dyDescent="0.2">
      <c r="A917" s="618"/>
      <c r="B917" s="264"/>
      <c r="C917" s="264"/>
      <c r="D917" s="264"/>
      <c r="E917" s="264"/>
      <c r="F917" s="265"/>
    </row>
    <row r="918" spans="1:6" x14ac:dyDescent="0.2">
      <c r="A918" s="618"/>
      <c r="B918" s="264"/>
      <c r="C918" s="264"/>
      <c r="D918" s="264"/>
      <c r="E918" s="264"/>
      <c r="F918" s="265"/>
    </row>
    <row r="919" spans="1:6" x14ac:dyDescent="0.2">
      <c r="A919" s="618"/>
      <c r="B919" s="264"/>
      <c r="C919" s="264"/>
      <c r="D919" s="264"/>
      <c r="E919" s="264"/>
      <c r="F919" s="265"/>
    </row>
    <row r="920" spans="1:6" x14ac:dyDescent="0.2">
      <c r="A920" s="618"/>
      <c r="B920" s="264"/>
      <c r="C920" s="264"/>
      <c r="D920" s="264"/>
      <c r="E920" s="264"/>
      <c r="F920" s="265"/>
    </row>
    <row r="921" spans="1:6" x14ac:dyDescent="0.2">
      <c r="A921" s="618"/>
      <c r="B921" s="264"/>
      <c r="C921" s="264"/>
      <c r="D921" s="264"/>
      <c r="E921" s="264"/>
      <c r="F921" s="265"/>
    </row>
    <row r="922" spans="1:6" x14ac:dyDescent="0.2">
      <c r="A922" s="618"/>
      <c r="B922" s="264"/>
      <c r="C922" s="264"/>
      <c r="D922" s="264"/>
      <c r="E922" s="264"/>
      <c r="F922" s="265"/>
    </row>
    <row r="923" spans="1:6" x14ac:dyDescent="0.2">
      <c r="A923" s="618"/>
      <c r="B923" s="264"/>
      <c r="C923" s="264"/>
      <c r="D923" s="264"/>
      <c r="E923" s="264"/>
      <c r="F923" s="265"/>
    </row>
    <row r="924" spans="1:6" x14ac:dyDescent="0.2">
      <c r="A924" s="618"/>
      <c r="B924" s="264"/>
      <c r="C924" s="264"/>
      <c r="D924" s="264"/>
      <c r="E924" s="264"/>
      <c r="F924" s="265"/>
    </row>
    <row r="925" spans="1:6" x14ac:dyDescent="0.2">
      <c r="A925" s="618"/>
      <c r="B925" s="264"/>
      <c r="C925" s="264"/>
      <c r="D925" s="264"/>
      <c r="E925" s="264"/>
      <c r="F925" s="265"/>
    </row>
    <row r="926" spans="1:6" x14ac:dyDescent="0.2">
      <c r="A926" s="618"/>
      <c r="B926" s="264"/>
      <c r="C926" s="264"/>
      <c r="D926" s="264"/>
      <c r="E926" s="264"/>
      <c r="F926" s="265"/>
    </row>
    <row r="927" spans="1:6" x14ac:dyDescent="0.2">
      <c r="A927" s="618"/>
      <c r="B927" s="264"/>
      <c r="C927" s="264"/>
      <c r="D927" s="264"/>
      <c r="E927" s="264"/>
      <c r="F927" s="265"/>
    </row>
    <row r="928" spans="1:6" x14ac:dyDescent="0.2">
      <c r="A928" s="618"/>
      <c r="B928" s="264"/>
      <c r="C928" s="264"/>
      <c r="D928" s="264"/>
      <c r="E928" s="264"/>
      <c r="F928" s="265"/>
    </row>
    <row r="929" spans="1:6" x14ac:dyDescent="0.2">
      <c r="A929" s="618"/>
      <c r="B929" s="264"/>
      <c r="C929" s="264"/>
      <c r="D929" s="264"/>
      <c r="E929" s="264"/>
      <c r="F929" s="265"/>
    </row>
    <row r="930" spans="1:6" x14ac:dyDescent="0.2">
      <c r="A930" s="618"/>
      <c r="B930" s="264"/>
      <c r="C930" s="264"/>
      <c r="D930" s="264"/>
      <c r="E930" s="264"/>
      <c r="F930" s="265"/>
    </row>
    <row r="931" spans="1:6" x14ac:dyDescent="0.2">
      <c r="A931" s="618"/>
      <c r="B931" s="264"/>
      <c r="C931" s="264"/>
      <c r="D931" s="264"/>
      <c r="E931" s="264"/>
      <c r="F931" s="265"/>
    </row>
    <row r="932" spans="1:6" x14ac:dyDescent="0.2">
      <c r="A932" s="618"/>
      <c r="B932" s="264"/>
      <c r="C932" s="264"/>
      <c r="D932" s="264"/>
      <c r="E932" s="264"/>
      <c r="F932" s="265"/>
    </row>
    <row r="933" spans="1:6" x14ac:dyDescent="0.2">
      <c r="A933" s="618"/>
      <c r="B933" s="264"/>
      <c r="C933" s="264"/>
      <c r="D933" s="264"/>
      <c r="E933" s="264"/>
      <c r="F933" s="265"/>
    </row>
    <row r="934" spans="1:6" x14ac:dyDescent="0.2">
      <c r="A934" s="618"/>
      <c r="B934" s="264"/>
      <c r="C934" s="264"/>
      <c r="D934" s="264"/>
      <c r="E934" s="264"/>
      <c r="F934" s="265"/>
    </row>
    <row r="935" spans="1:6" x14ac:dyDescent="0.2">
      <c r="A935" s="618"/>
      <c r="B935" s="264"/>
      <c r="C935" s="264"/>
      <c r="D935" s="264"/>
      <c r="E935" s="264"/>
      <c r="F935" s="265"/>
    </row>
    <row r="936" spans="1:6" x14ac:dyDescent="0.2">
      <c r="A936" s="618"/>
      <c r="B936" s="264"/>
      <c r="C936" s="264"/>
      <c r="D936" s="264"/>
      <c r="E936" s="264"/>
      <c r="F936" s="265"/>
    </row>
    <row r="937" spans="1:6" x14ac:dyDescent="0.2">
      <c r="A937" s="618"/>
      <c r="B937" s="264"/>
      <c r="C937" s="264"/>
      <c r="D937" s="264"/>
      <c r="E937" s="264"/>
      <c r="F937" s="265"/>
    </row>
    <row r="938" spans="1:6" x14ac:dyDescent="0.2">
      <c r="A938" s="618"/>
      <c r="B938" s="264"/>
      <c r="C938" s="264"/>
      <c r="D938" s="264"/>
      <c r="E938" s="264"/>
      <c r="F938" s="265"/>
    </row>
    <row r="939" spans="1:6" x14ac:dyDescent="0.2">
      <c r="A939" s="618"/>
      <c r="B939" s="264"/>
      <c r="C939" s="264"/>
      <c r="D939" s="264"/>
      <c r="E939" s="264"/>
      <c r="F939" s="265"/>
    </row>
    <row r="940" spans="1:6" x14ac:dyDescent="0.2">
      <c r="A940" s="618"/>
      <c r="B940" s="264"/>
      <c r="C940" s="264"/>
      <c r="D940" s="264"/>
      <c r="E940" s="264"/>
      <c r="F940" s="265"/>
    </row>
    <row r="941" spans="1:6" x14ac:dyDescent="0.2">
      <c r="A941" s="618"/>
      <c r="B941" s="264"/>
      <c r="C941" s="264"/>
      <c r="D941" s="264"/>
      <c r="E941" s="264"/>
      <c r="F941" s="265"/>
    </row>
    <row r="942" spans="1:6" x14ac:dyDescent="0.2">
      <c r="A942" s="618"/>
      <c r="B942" s="264"/>
      <c r="C942" s="264"/>
      <c r="D942" s="264"/>
      <c r="E942" s="264"/>
      <c r="F942" s="265"/>
    </row>
    <row r="943" spans="1:6" x14ac:dyDescent="0.2">
      <c r="A943" s="618"/>
      <c r="B943" s="264"/>
      <c r="C943" s="264"/>
      <c r="D943" s="264"/>
      <c r="E943" s="264"/>
      <c r="F943" s="265"/>
    </row>
    <row r="944" spans="1:6" x14ac:dyDescent="0.2">
      <c r="A944" s="618"/>
      <c r="B944" s="264"/>
      <c r="C944" s="264"/>
      <c r="D944" s="264"/>
      <c r="E944" s="264"/>
      <c r="F944" s="265"/>
    </row>
    <row r="945" spans="1:6" x14ac:dyDescent="0.2">
      <c r="A945" s="618"/>
      <c r="B945" s="264"/>
      <c r="C945" s="264"/>
      <c r="D945" s="264"/>
      <c r="E945" s="264"/>
      <c r="F945" s="265"/>
    </row>
    <row r="946" spans="1:6" x14ac:dyDescent="0.2">
      <c r="A946" s="618"/>
      <c r="B946" s="264"/>
      <c r="C946" s="264"/>
      <c r="D946" s="264"/>
      <c r="E946" s="264"/>
      <c r="F946" s="265"/>
    </row>
    <row r="947" spans="1:6" x14ac:dyDescent="0.2">
      <c r="A947" s="618"/>
      <c r="B947" s="264"/>
      <c r="C947" s="264"/>
      <c r="D947" s="264"/>
      <c r="E947" s="264"/>
      <c r="F947" s="265"/>
    </row>
    <row r="948" spans="1:6" x14ac:dyDescent="0.2">
      <c r="A948" s="618"/>
      <c r="B948" s="264"/>
      <c r="C948" s="264"/>
      <c r="D948" s="264"/>
      <c r="E948" s="264"/>
      <c r="F948" s="265"/>
    </row>
    <row r="949" spans="1:6" x14ac:dyDescent="0.2">
      <c r="A949" s="618"/>
      <c r="B949" s="264"/>
      <c r="C949" s="264"/>
      <c r="D949" s="264"/>
      <c r="E949" s="264"/>
      <c r="F949" s="265"/>
    </row>
    <row r="950" spans="1:6" x14ac:dyDescent="0.2">
      <c r="A950" s="618"/>
      <c r="B950" s="264"/>
      <c r="C950" s="264"/>
      <c r="D950" s="264"/>
      <c r="E950" s="264"/>
      <c r="F950" s="265"/>
    </row>
    <row r="951" spans="1:6" x14ac:dyDescent="0.2">
      <c r="A951" s="618"/>
      <c r="B951" s="264"/>
      <c r="C951" s="264"/>
      <c r="D951" s="264"/>
      <c r="E951" s="264"/>
      <c r="F951" s="265"/>
    </row>
    <row r="952" spans="1:6" x14ac:dyDescent="0.2">
      <c r="A952" s="618"/>
      <c r="B952" s="264"/>
      <c r="C952" s="264"/>
      <c r="D952" s="264"/>
      <c r="E952" s="264"/>
      <c r="F952" s="265"/>
    </row>
    <row r="953" spans="1:6" x14ac:dyDescent="0.2">
      <c r="A953" s="618"/>
      <c r="B953" s="264"/>
      <c r="C953" s="264"/>
      <c r="D953" s="264"/>
      <c r="E953" s="264"/>
      <c r="F953" s="265"/>
    </row>
    <row r="954" spans="1:6" x14ac:dyDescent="0.2">
      <c r="A954" s="618"/>
      <c r="B954" s="264"/>
      <c r="C954" s="264"/>
      <c r="D954" s="264"/>
      <c r="E954" s="264"/>
      <c r="F954" s="265"/>
    </row>
    <row r="955" spans="1:6" x14ac:dyDescent="0.2">
      <c r="A955" s="618"/>
      <c r="B955" s="264"/>
      <c r="C955" s="264"/>
      <c r="D955" s="264"/>
      <c r="E955" s="264"/>
      <c r="F955" s="265"/>
    </row>
    <row r="956" spans="1:6" x14ac:dyDescent="0.2">
      <c r="A956" s="618"/>
      <c r="B956" s="264"/>
      <c r="C956" s="264"/>
      <c r="D956" s="264"/>
      <c r="E956" s="264"/>
      <c r="F956" s="265"/>
    </row>
    <row r="957" spans="1:6" x14ac:dyDescent="0.2">
      <c r="A957" s="618"/>
      <c r="B957" s="264"/>
      <c r="C957" s="264"/>
      <c r="D957" s="264"/>
      <c r="E957" s="264"/>
      <c r="F957" s="265"/>
    </row>
    <row r="958" spans="1:6" x14ac:dyDescent="0.2">
      <c r="A958" s="618"/>
      <c r="B958" s="264"/>
      <c r="C958" s="264"/>
      <c r="D958" s="264"/>
      <c r="E958" s="264"/>
      <c r="F958" s="265"/>
    </row>
    <row r="959" spans="1:6" x14ac:dyDescent="0.2">
      <c r="A959" s="618"/>
      <c r="B959" s="264"/>
      <c r="C959" s="264"/>
      <c r="D959" s="264"/>
      <c r="E959" s="264"/>
      <c r="F959" s="265"/>
    </row>
    <row r="960" spans="1:6" x14ac:dyDescent="0.2">
      <c r="A960" s="618"/>
      <c r="B960" s="264"/>
      <c r="C960" s="264"/>
      <c r="D960" s="264"/>
      <c r="E960" s="264"/>
      <c r="F960" s="265"/>
    </row>
    <row r="961" spans="1:6" x14ac:dyDescent="0.2">
      <c r="A961" s="618"/>
      <c r="B961" s="264"/>
      <c r="C961" s="264"/>
      <c r="D961" s="264"/>
      <c r="E961" s="264"/>
      <c r="F961" s="265"/>
    </row>
    <row r="962" spans="1:6" x14ac:dyDescent="0.2">
      <c r="A962" s="618"/>
      <c r="B962" s="264"/>
      <c r="C962" s="264"/>
      <c r="D962" s="264"/>
      <c r="E962" s="264"/>
      <c r="F962" s="265"/>
    </row>
    <row r="963" spans="1:6" x14ac:dyDescent="0.2">
      <c r="A963" s="618"/>
      <c r="B963" s="264"/>
      <c r="C963" s="264"/>
      <c r="D963" s="264"/>
      <c r="E963" s="264"/>
      <c r="F963" s="265"/>
    </row>
    <row r="964" spans="1:6" x14ac:dyDescent="0.2">
      <c r="A964" s="618"/>
      <c r="B964" s="264"/>
      <c r="C964" s="264"/>
      <c r="D964" s="264"/>
      <c r="E964" s="264"/>
      <c r="F964" s="265"/>
    </row>
    <row r="965" spans="1:6" x14ac:dyDescent="0.2">
      <c r="A965" s="618"/>
      <c r="B965" s="264"/>
      <c r="C965" s="264"/>
      <c r="D965" s="264"/>
      <c r="E965" s="264"/>
      <c r="F965" s="265"/>
    </row>
    <row r="966" spans="1:6" x14ac:dyDescent="0.2">
      <c r="A966" s="618"/>
      <c r="B966" s="264"/>
      <c r="C966" s="264"/>
      <c r="D966" s="264"/>
      <c r="E966" s="264"/>
      <c r="F966" s="265"/>
    </row>
    <row r="967" spans="1:6" x14ac:dyDescent="0.2">
      <c r="A967" s="618"/>
      <c r="B967" s="264"/>
      <c r="C967" s="264"/>
      <c r="D967" s="264"/>
      <c r="E967" s="264"/>
      <c r="F967" s="265"/>
    </row>
    <row r="968" spans="1:6" x14ac:dyDescent="0.2">
      <c r="A968" s="618"/>
      <c r="B968" s="264"/>
      <c r="C968" s="264"/>
      <c r="D968" s="264"/>
      <c r="E968" s="264"/>
      <c r="F968" s="265"/>
    </row>
    <row r="969" spans="1:6" x14ac:dyDescent="0.2">
      <c r="A969" s="618"/>
      <c r="B969" s="264"/>
      <c r="C969" s="264"/>
      <c r="D969" s="264"/>
      <c r="E969" s="264"/>
      <c r="F969" s="265"/>
    </row>
    <row r="970" spans="1:6" x14ac:dyDescent="0.2">
      <c r="A970" s="618"/>
      <c r="B970" s="264"/>
      <c r="C970" s="264"/>
      <c r="D970" s="264"/>
      <c r="E970" s="264"/>
      <c r="F970" s="265"/>
    </row>
    <row r="971" spans="1:6" x14ac:dyDescent="0.2">
      <c r="A971" s="618"/>
      <c r="B971" s="264"/>
      <c r="C971" s="264"/>
      <c r="D971" s="264"/>
      <c r="E971" s="264"/>
      <c r="F971" s="265"/>
    </row>
    <row r="972" spans="1:6" x14ac:dyDescent="0.2">
      <c r="A972" s="618"/>
      <c r="B972" s="264"/>
      <c r="C972" s="264"/>
      <c r="D972" s="264"/>
      <c r="E972" s="264"/>
      <c r="F972" s="265"/>
    </row>
    <row r="973" spans="1:6" x14ac:dyDescent="0.2">
      <c r="A973" s="618"/>
      <c r="B973" s="264"/>
      <c r="C973" s="264"/>
      <c r="D973" s="264"/>
      <c r="E973" s="264"/>
      <c r="F973" s="265"/>
    </row>
    <row r="974" spans="1:6" x14ac:dyDescent="0.2">
      <c r="A974" s="618"/>
      <c r="B974" s="264"/>
      <c r="C974" s="264"/>
      <c r="D974" s="264"/>
      <c r="E974" s="264"/>
      <c r="F974" s="265"/>
    </row>
    <row r="975" spans="1:6" x14ac:dyDescent="0.2">
      <c r="A975" s="618"/>
      <c r="B975" s="264"/>
      <c r="C975" s="264"/>
      <c r="D975" s="264"/>
      <c r="E975" s="264"/>
      <c r="F975" s="265"/>
    </row>
    <row r="976" spans="1:6" x14ac:dyDescent="0.2">
      <c r="A976" s="618"/>
      <c r="B976" s="264"/>
      <c r="C976" s="264"/>
      <c r="D976" s="264"/>
      <c r="E976" s="264"/>
      <c r="F976" s="265"/>
    </row>
    <row r="977" spans="1:6" x14ac:dyDescent="0.2">
      <c r="A977" s="618"/>
      <c r="B977" s="264"/>
      <c r="C977" s="264"/>
      <c r="D977" s="264"/>
      <c r="E977" s="264"/>
      <c r="F977" s="265"/>
    </row>
    <row r="978" spans="1:6" x14ac:dyDescent="0.2">
      <c r="A978" s="618"/>
      <c r="B978" s="264"/>
      <c r="C978" s="264"/>
      <c r="D978" s="264"/>
      <c r="E978" s="264"/>
      <c r="F978" s="265"/>
    </row>
    <row r="979" spans="1:6" x14ac:dyDescent="0.2">
      <c r="A979" s="618"/>
      <c r="B979" s="264"/>
      <c r="C979" s="264"/>
      <c r="D979" s="264"/>
      <c r="E979" s="264"/>
      <c r="F979" s="265"/>
    </row>
    <row r="980" spans="1:6" x14ac:dyDescent="0.2">
      <c r="A980" s="618"/>
      <c r="B980" s="264"/>
      <c r="C980" s="264"/>
      <c r="D980" s="264"/>
      <c r="E980" s="264"/>
      <c r="F980" s="265"/>
    </row>
    <row r="981" spans="1:6" x14ac:dyDescent="0.2">
      <c r="A981" s="618"/>
      <c r="B981" s="264"/>
      <c r="C981" s="264"/>
      <c r="D981" s="264"/>
      <c r="E981" s="264"/>
      <c r="F981" s="265"/>
    </row>
    <row r="982" spans="1:6" x14ac:dyDescent="0.2">
      <c r="A982" s="618"/>
      <c r="B982" s="264"/>
      <c r="C982" s="264"/>
      <c r="D982" s="264"/>
      <c r="E982" s="264"/>
      <c r="F982" s="265"/>
    </row>
    <row r="983" spans="1:6" x14ac:dyDescent="0.2">
      <c r="A983" s="618"/>
      <c r="B983" s="264"/>
      <c r="C983" s="264"/>
      <c r="D983" s="264"/>
      <c r="E983" s="264"/>
      <c r="F983" s="265"/>
    </row>
    <row r="984" spans="1:6" x14ac:dyDescent="0.2">
      <c r="A984" s="618"/>
      <c r="B984" s="264"/>
      <c r="C984" s="264"/>
      <c r="D984" s="264"/>
      <c r="E984" s="264"/>
      <c r="F984" s="265"/>
    </row>
    <row r="985" spans="1:6" x14ac:dyDescent="0.2">
      <c r="A985" s="618"/>
      <c r="B985" s="264"/>
      <c r="C985" s="264"/>
      <c r="D985" s="264"/>
      <c r="E985" s="264"/>
      <c r="F985" s="265"/>
    </row>
    <row r="986" spans="1:6" x14ac:dyDescent="0.2">
      <c r="A986" s="618"/>
      <c r="B986" s="264"/>
      <c r="C986" s="264"/>
      <c r="D986" s="264"/>
      <c r="E986" s="264"/>
      <c r="F986" s="265"/>
    </row>
    <row r="987" spans="1:6" x14ac:dyDescent="0.2">
      <c r="A987" s="618"/>
      <c r="B987" s="264"/>
      <c r="C987" s="264"/>
      <c r="D987" s="264"/>
      <c r="E987" s="264"/>
      <c r="F987" s="265"/>
    </row>
    <row r="988" spans="1:6" x14ac:dyDescent="0.2">
      <c r="A988" s="618"/>
      <c r="B988" s="264"/>
      <c r="C988" s="264"/>
      <c r="D988" s="264"/>
      <c r="E988" s="264"/>
      <c r="F988" s="265"/>
    </row>
    <row r="989" spans="1:6" x14ac:dyDescent="0.2">
      <c r="A989" s="618"/>
      <c r="B989" s="264"/>
      <c r="C989" s="264"/>
      <c r="D989" s="264"/>
      <c r="E989" s="264"/>
      <c r="F989" s="265"/>
    </row>
    <row r="990" spans="1:6" x14ac:dyDescent="0.2">
      <c r="A990" s="618"/>
      <c r="B990" s="264"/>
      <c r="C990" s="264"/>
      <c r="D990" s="264"/>
      <c r="E990" s="264"/>
      <c r="F990" s="265"/>
    </row>
    <row r="991" spans="1:6" x14ac:dyDescent="0.2">
      <c r="A991" s="618"/>
      <c r="B991" s="264"/>
      <c r="C991" s="264"/>
      <c r="D991" s="264"/>
      <c r="E991" s="264"/>
      <c r="F991" s="265"/>
    </row>
    <row r="992" spans="1:6" x14ac:dyDescent="0.2">
      <c r="A992" s="618"/>
      <c r="B992" s="264"/>
      <c r="C992" s="264"/>
      <c r="D992" s="264"/>
      <c r="E992" s="264"/>
      <c r="F992" s="265"/>
    </row>
    <row r="993" spans="1:6" x14ac:dyDescent="0.2">
      <c r="A993" s="618"/>
      <c r="B993" s="264"/>
      <c r="C993" s="264"/>
      <c r="D993" s="264"/>
      <c r="E993" s="264"/>
      <c r="F993" s="265"/>
    </row>
    <row r="994" spans="1:6" x14ac:dyDescent="0.2">
      <c r="A994" s="618"/>
      <c r="B994" s="264"/>
      <c r="C994" s="264"/>
      <c r="D994" s="264"/>
      <c r="E994" s="264"/>
      <c r="F994" s="265"/>
    </row>
    <row r="995" spans="1:6" x14ac:dyDescent="0.2">
      <c r="A995" s="618"/>
      <c r="B995" s="264"/>
      <c r="C995" s="264"/>
      <c r="D995" s="264"/>
      <c r="E995" s="264"/>
      <c r="F995" s="265"/>
    </row>
    <row r="996" spans="1:6" x14ac:dyDescent="0.2">
      <c r="A996" s="618"/>
      <c r="B996" s="264"/>
      <c r="C996" s="264"/>
      <c r="D996" s="264"/>
      <c r="E996" s="264"/>
      <c r="F996" s="265"/>
    </row>
    <row r="997" spans="1:6" x14ac:dyDescent="0.2">
      <c r="A997" s="618"/>
      <c r="B997" s="264"/>
      <c r="C997" s="264"/>
      <c r="D997" s="264"/>
      <c r="E997" s="264"/>
      <c r="F997" s="265"/>
    </row>
    <row r="998" spans="1:6" x14ac:dyDescent="0.2">
      <c r="A998" s="618"/>
      <c r="B998" s="264"/>
      <c r="C998" s="264"/>
      <c r="D998" s="264"/>
      <c r="E998" s="264"/>
      <c r="F998" s="265"/>
    </row>
    <row r="999" spans="1:6" x14ac:dyDescent="0.2">
      <c r="A999" s="618"/>
      <c r="B999" s="264"/>
      <c r="C999" s="264"/>
      <c r="D999" s="264"/>
      <c r="E999" s="264"/>
      <c r="F999" s="265"/>
    </row>
    <row r="1000" spans="1:6" x14ac:dyDescent="0.2">
      <c r="A1000" s="618"/>
      <c r="B1000" s="264"/>
      <c r="C1000" s="264"/>
      <c r="D1000" s="264"/>
      <c r="E1000" s="264"/>
      <c r="F1000" s="265"/>
    </row>
    <row r="1001" spans="1:6" x14ac:dyDescent="0.2">
      <c r="A1001" s="618"/>
      <c r="B1001" s="264"/>
      <c r="C1001" s="264"/>
      <c r="D1001" s="264"/>
      <c r="E1001" s="264"/>
      <c r="F1001" s="265"/>
    </row>
    <row r="1002" spans="1:6" x14ac:dyDescent="0.2">
      <c r="A1002" s="618"/>
      <c r="B1002" s="264"/>
      <c r="C1002" s="264"/>
      <c r="D1002" s="264"/>
      <c r="E1002" s="264"/>
      <c r="F1002" s="265"/>
    </row>
    <row r="1003" spans="1:6" x14ac:dyDescent="0.2">
      <c r="A1003" s="618"/>
      <c r="B1003" s="264"/>
      <c r="C1003" s="264"/>
      <c r="D1003" s="264"/>
      <c r="E1003" s="264"/>
      <c r="F1003" s="265"/>
    </row>
    <row r="1004" spans="1:6" x14ac:dyDescent="0.2">
      <c r="A1004" s="618"/>
      <c r="B1004" s="264"/>
      <c r="C1004" s="264"/>
      <c r="D1004" s="264"/>
      <c r="E1004" s="264"/>
      <c r="F1004" s="265"/>
    </row>
    <row r="1005" spans="1:6" x14ac:dyDescent="0.2">
      <c r="A1005" s="618"/>
      <c r="B1005" s="264"/>
      <c r="C1005" s="264"/>
      <c r="D1005" s="264"/>
      <c r="E1005" s="264"/>
      <c r="F1005" s="265"/>
    </row>
    <row r="1006" spans="1:6" x14ac:dyDescent="0.2">
      <c r="A1006" s="618"/>
      <c r="B1006" s="264"/>
      <c r="C1006" s="264"/>
      <c r="D1006" s="264"/>
      <c r="E1006" s="264"/>
      <c r="F1006" s="265"/>
    </row>
    <row r="1007" spans="1:6" x14ac:dyDescent="0.2">
      <c r="A1007" s="618"/>
      <c r="B1007" s="264"/>
      <c r="C1007" s="264"/>
      <c r="D1007" s="264"/>
      <c r="E1007" s="264"/>
      <c r="F1007" s="265"/>
    </row>
    <row r="1008" spans="1:6" x14ac:dyDescent="0.2">
      <c r="A1008" s="618"/>
      <c r="B1008" s="264"/>
      <c r="C1008" s="264"/>
      <c r="D1008" s="264"/>
      <c r="E1008" s="264"/>
      <c r="F1008" s="265"/>
    </row>
    <row r="1009" spans="1:6" x14ac:dyDescent="0.2">
      <c r="A1009" s="618"/>
      <c r="B1009" s="264"/>
      <c r="C1009" s="264"/>
      <c r="D1009" s="264"/>
      <c r="E1009" s="264"/>
      <c r="F1009" s="265"/>
    </row>
    <row r="1010" spans="1:6" x14ac:dyDescent="0.2">
      <c r="A1010" s="618"/>
      <c r="B1010" s="264"/>
      <c r="C1010" s="264"/>
      <c r="D1010" s="264"/>
      <c r="E1010" s="264"/>
      <c r="F1010" s="265"/>
    </row>
    <row r="1011" spans="1:6" x14ac:dyDescent="0.2">
      <c r="A1011" s="618"/>
      <c r="B1011" s="264"/>
      <c r="C1011" s="264"/>
      <c r="D1011" s="264"/>
      <c r="E1011" s="264"/>
      <c r="F1011" s="265"/>
    </row>
    <row r="1012" spans="1:6" x14ac:dyDescent="0.2">
      <c r="A1012" s="618"/>
      <c r="B1012" s="264"/>
      <c r="C1012" s="264"/>
      <c r="D1012" s="264"/>
      <c r="E1012" s="264"/>
      <c r="F1012" s="265"/>
    </row>
    <row r="1013" spans="1:6" x14ac:dyDescent="0.2">
      <c r="A1013" s="618"/>
      <c r="B1013" s="264"/>
      <c r="C1013" s="264"/>
      <c r="D1013" s="264"/>
      <c r="E1013" s="264"/>
      <c r="F1013" s="265"/>
    </row>
    <row r="1014" spans="1:6" x14ac:dyDescent="0.2">
      <c r="A1014" s="618"/>
      <c r="B1014" s="264"/>
      <c r="C1014" s="264"/>
      <c r="D1014" s="264"/>
      <c r="E1014" s="264"/>
      <c r="F1014" s="265"/>
    </row>
    <row r="1015" spans="1:6" x14ac:dyDescent="0.2">
      <c r="A1015" s="618"/>
      <c r="B1015" s="264"/>
      <c r="C1015" s="264"/>
      <c r="D1015" s="264"/>
      <c r="E1015" s="264"/>
      <c r="F1015" s="265"/>
    </row>
    <row r="1016" spans="1:6" x14ac:dyDescent="0.2">
      <c r="A1016" s="618"/>
      <c r="B1016" s="264"/>
      <c r="C1016" s="264"/>
      <c r="D1016" s="264"/>
      <c r="E1016" s="264"/>
      <c r="F1016" s="265"/>
    </row>
    <row r="1017" spans="1:6" x14ac:dyDescent="0.2">
      <c r="A1017" s="618"/>
      <c r="B1017" s="264"/>
      <c r="C1017" s="264"/>
      <c r="D1017" s="264"/>
      <c r="E1017" s="264"/>
      <c r="F1017" s="265"/>
    </row>
    <row r="1018" spans="1:6" x14ac:dyDescent="0.2">
      <c r="A1018" s="618"/>
      <c r="B1018" s="264"/>
      <c r="C1018" s="264"/>
      <c r="D1018" s="264"/>
      <c r="E1018" s="264"/>
      <c r="F1018" s="265"/>
    </row>
    <row r="1019" spans="1:6" x14ac:dyDescent="0.2">
      <c r="A1019" s="618"/>
      <c r="B1019" s="264"/>
      <c r="C1019" s="264"/>
      <c r="D1019" s="264"/>
      <c r="E1019" s="264"/>
      <c r="F1019" s="265"/>
    </row>
    <row r="1020" spans="1:6" x14ac:dyDescent="0.2">
      <c r="A1020" s="618"/>
      <c r="B1020" s="264"/>
      <c r="C1020" s="264"/>
      <c r="D1020" s="264"/>
      <c r="E1020" s="264"/>
      <c r="F1020" s="265"/>
    </row>
    <row r="1021" spans="1:6" x14ac:dyDescent="0.2">
      <c r="A1021" s="618"/>
      <c r="B1021" s="264"/>
      <c r="C1021" s="264"/>
      <c r="D1021" s="264"/>
      <c r="E1021" s="264"/>
      <c r="F1021" s="265"/>
    </row>
    <row r="1022" spans="1:6" x14ac:dyDescent="0.2">
      <c r="A1022" s="618"/>
      <c r="B1022" s="264"/>
      <c r="C1022" s="264"/>
      <c r="D1022" s="264"/>
      <c r="E1022" s="264"/>
      <c r="F1022" s="265"/>
    </row>
    <row r="1023" spans="1:6" x14ac:dyDescent="0.2">
      <c r="A1023" s="618"/>
      <c r="B1023" s="264"/>
      <c r="C1023" s="264"/>
      <c r="D1023" s="264"/>
      <c r="E1023" s="264"/>
      <c r="F1023" s="265"/>
    </row>
    <row r="1024" spans="1:6" x14ac:dyDescent="0.2">
      <c r="A1024" s="618"/>
      <c r="B1024" s="264"/>
      <c r="C1024" s="264"/>
      <c r="D1024" s="264"/>
      <c r="E1024" s="264"/>
      <c r="F1024" s="265"/>
    </row>
    <row r="1025" spans="1:6" x14ac:dyDescent="0.2">
      <c r="A1025" s="618"/>
      <c r="B1025" s="264"/>
      <c r="C1025" s="264"/>
      <c r="D1025" s="264"/>
      <c r="E1025" s="264"/>
      <c r="F1025" s="265"/>
    </row>
    <row r="1026" spans="1:6" x14ac:dyDescent="0.2">
      <c r="A1026" s="618"/>
      <c r="B1026" s="264"/>
      <c r="C1026" s="264"/>
      <c r="D1026" s="264"/>
      <c r="E1026" s="264"/>
      <c r="F1026" s="265"/>
    </row>
    <row r="1027" spans="1:6" x14ac:dyDescent="0.2">
      <c r="A1027" s="618"/>
      <c r="B1027" s="264"/>
      <c r="C1027" s="264"/>
      <c r="D1027" s="264"/>
      <c r="E1027" s="264"/>
      <c r="F1027" s="265"/>
    </row>
    <row r="1028" spans="1:6" x14ac:dyDescent="0.2">
      <c r="A1028" s="618"/>
      <c r="B1028" s="264"/>
      <c r="C1028" s="264"/>
      <c r="D1028" s="264"/>
      <c r="E1028" s="264"/>
      <c r="F1028" s="265"/>
    </row>
    <row r="1029" spans="1:6" x14ac:dyDescent="0.2">
      <c r="A1029" s="618"/>
      <c r="B1029" s="264"/>
      <c r="C1029" s="264"/>
      <c r="D1029" s="264"/>
      <c r="E1029" s="264"/>
      <c r="F1029" s="265"/>
    </row>
    <row r="1030" spans="1:6" x14ac:dyDescent="0.2">
      <c r="A1030" s="618"/>
      <c r="B1030" s="264"/>
      <c r="C1030" s="264"/>
      <c r="D1030" s="264"/>
      <c r="E1030" s="264"/>
      <c r="F1030" s="265"/>
    </row>
    <row r="1031" spans="1:6" x14ac:dyDescent="0.2">
      <c r="A1031" s="618"/>
      <c r="B1031" s="264"/>
      <c r="C1031" s="264"/>
      <c r="D1031" s="264"/>
      <c r="E1031" s="264"/>
      <c r="F1031" s="265"/>
    </row>
    <row r="1032" spans="1:6" x14ac:dyDescent="0.2">
      <c r="A1032" s="618"/>
      <c r="B1032" s="264"/>
      <c r="C1032" s="264"/>
      <c r="D1032" s="264"/>
      <c r="E1032" s="264"/>
      <c r="F1032" s="265"/>
    </row>
    <row r="1033" spans="1:6" x14ac:dyDescent="0.2">
      <c r="A1033" s="618"/>
      <c r="B1033" s="264"/>
      <c r="C1033" s="264"/>
      <c r="D1033" s="264"/>
      <c r="E1033" s="264"/>
      <c r="F1033" s="265"/>
    </row>
    <row r="1034" spans="1:6" x14ac:dyDescent="0.2">
      <c r="A1034" s="618"/>
      <c r="B1034" s="264"/>
      <c r="C1034" s="264"/>
      <c r="D1034" s="264"/>
      <c r="E1034" s="264"/>
      <c r="F1034" s="265"/>
    </row>
    <row r="1035" spans="1:6" x14ac:dyDescent="0.2">
      <c r="A1035" s="618"/>
      <c r="B1035" s="264"/>
      <c r="C1035" s="264"/>
      <c r="D1035" s="264"/>
      <c r="E1035" s="264"/>
      <c r="F1035" s="265"/>
    </row>
    <row r="1036" spans="1:6" x14ac:dyDescent="0.2">
      <c r="A1036" s="618"/>
      <c r="B1036" s="264"/>
      <c r="C1036" s="264"/>
      <c r="D1036" s="264"/>
      <c r="E1036" s="264"/>
      <c r="F1036" s="265"/>
    </row>
    <row r="1037" spans="1:6" x14ac:dyDescent="0.2">
      <c r="A1037" s="618"/>
      <c r="B1037" s="264"/>
      <c r="C1037" s="264"/>
      <c r="D1037" s="264"/>
      <c r="E1037" s="264"/>
      <c r="F1037" s="265"/>
    </row>
    <row r="1038" spans="1:6" x14ac:dyDescent="0.2">
      <c r="A1038" s="618"/>
      <c r="B1038" s="264"/>
      <c r="C1038" s="264"/>
      <c r="D1038" s="264"/>
      <c r="E1038" s="264"/>
      <c r="F1038" s="265"/>
    </row>
    <row r="1039" spans="1:6" x14ac:dyDescent="0.2">
      <c r="A1039" s="618"/>
      <c r="B1039" s="264"/>
      <c r="C1039" s="264"/>
      <c r="D1039" s="264"/>
      <c r="E1039" s="264"/>
      <c r="F1039" s="265"/>
    </row>
    <row r="1040" spans="1:6" x14ac:dyDescent="0.2">
      <c r="A1040" s="618"/>
      <c r="B1040" s="264"/>
      <c r="C1040" s="264"/>
      <c r="D1040" s="264"/>
      <c r="E1040" s="264"/>
      <c r="F1040" s="265"/>
    </row>
    <row r="1041" spans="1:6" x14ac:dyDescent="0.2">
      <c r="A1041" s="618"/>
      <c r="B1041" s="264"/>
      <c r="C1041" s="264"/>
      <c r="D1041" s="264"/>
      <c r="E1041" s="264"/>
      <c r="F1041" s="265"/>
    </row>
    <row r="1042" spans="1:6" x14ac:dyDescent="0.2">
      <c r="A1042" s="618"/>
      <c r="B1042" s="264"/>
      <c r="C1042" s="264"/>
      <c r="D1042" s="264"/>
      <c r="E1042" s="264"/>
      <c r="F1042" s="265"/>
    </row>
    <row r="1043" spans="1:6" x14ac:dyDescent="0.2">
      <c r="A1043" s="618"/>
      <c r="B1043" s="264"/>
      <c r="C1043" s="264"/>
      <c r="D1043" s="264"/>
      <c r="E1043" s="264"/>
      <c r="F1043" s="265"/>
    </row>
    <row r="1044" spans="1:6" x14ac:dyDescent="0.2">
      <c r="A1044" s="618"/>
      <c r="B1044" s="264"/>
      <c r="C1044" s="264"/>
      <c r="D1044" s="264"/>
      <c r="E1044" s="264"/>
      <c r="F1044" s="265"/>
    </row>
    <row r="1045" spans="1:6" x14ac:dyDescent="0.2">
      <c r="A1045" s="618"/>
      <c r="B1045" s="264"/>
      <c r="C1045" s="264"/>
      <c r="D1045" s="264"/>
      <c r="E1045" s="264"/>
      <c r="F1045" s="265"/>
    </row>
    <row r="1046" spans="1:6" x14ac:dyDescent="0.2">
      <c r="A1046" s="618"/>
      <c r="B1046" s="264"/>
      <c r="C1046" s="264"/>
      <c r="D1046" s="264"/>
      <c r="E1046" s="264"/>
      <c r="F1046" s="265"/>
    </row>
    <row r="1047" spans="1:6" x14ac:dyDescent="0.2">
      <c r="A1047" s="618"/>
      <c r="B1047" s="264"/>
      <c r="C1047" s="264"/>
      <c r="D1047" s="264"/>
      <c r="E1047" s="264"/>
      <c r="F1047" s="265"/>
    </row>
    <row r="1048" spans="1:6" x14ac:dyDescent="0.2">
      <c r="A1048" s="618"/>
      <c r="B1048" s="264"/>
      <c r="C1048" s="264"/>
      <c r="D1048" s="264"/>
      <c r="E1048" s="264"/>
      <c r="F1048" s="265"/>
    </row>
    <row r="1049" spans="1:6" x14ac:dyDescent="0.2">
      <c r="A1049" s="618"/>
      <c r="B1049" s="264"/>
      <c r="C1049" s="264"/>
      <c r="D1049" s="264"/>
      <c r="E1049" s="264"/>
      <c r="F1049" s="265"/>
    </row>
    <row r="1050" spans="1:6" x14ac:dyDescent="0.2">
      <c r="A1050" s="618"/>
      <c r="B1050" s="264"/>
      <c r="C1050" s="264"/>
      <c r="D1050" s="264"/>
      <c r="E1050" s="264"/>
      <c r="F1050" s="265"/>
    </row>
    <row r="1051" spans="1:6" x14ac:dyDescent="0.2">
      <c r="A1051" s="618"/>
      <c r="B1051" s="264"/>
      <c r="C1051" s="264"/>
      <c r="D1051" s="264"/>
      <c r="E1051" s="264"/>
      <c r="F1051" s="265"/>
    </row>
    <row r="1052" spans="1:6" x14ac:dyDescent="0.2">
      <c r="A1052" s="618"/>
      <c r="B1052" s="264"/>
      <c r="C1052" s="264"/>
      <c r="D1052" s="264"/>
      <c r="E1052" s="264"/>
      <c r="F1052" s="265"/>
    </row>
    <row r="1053" spans="1:6" x14ac:dyDescent="0.2">
      <c r="A1053" s="618"/>
      <c r="B1053" s="264"/>
      <c r="C1053" s="264"/>
      <c r="D1053" s="264"/>
      <c r="E1053" s="264"/>
      <c r="F1053" s="265"/>
    </row>
    <row r="1054" spans="1:6" x14ac:dyDescent="0.2">
      <c r="A1054" s="618"/>
      <c r="B1054" s="264"/>
      <c r="C1054" s="264"/>
      <c r="D1054" s="264"/>
      <c r="E1054" s="264"/>
      <c r="F1054" s="265"/>
    </row>
    <row r="1055" spans="1:6" x14ac:dyDescent="0.2">
      <c r="A1055" s="618"/>
      <c r="B1055" s="264"/>
      <c r="C1055" s="264"/>
      <c r="D1055" s="264"/>
      <c r="E1055" s="264"/>
      <c r="F1055" s="265"/>
    </row>
    <row r="1056" spans="1:6" x14ac:dyDescent="0.2">
      <c r="A1056" s="618"/>
      <c r="B1056" s="264"/>
      <c r="C1056" s="264"/>
      <c r="D1056" s="264"/>
      <c r="E1056" s="264"/>
      <c r="F1056" s="265"/>
    </row>
    <row r="1057" spans="1:6" x14ac:dyDescent="0.2">
      <c r="A1057" s="618"/>
      <c r="B1057" s="264"/>
      <c r="C1057" s="264"/>
      <c r="D1057" s="264"/>
      <c r="E1057" s="264"/>
      <c r="F1057" s="265"/>
    </row>
    <row r="1058" spans="1:6" x14ac:dyDescent="0.2">
      <c r="A1058" s="618"/>
      <c r="B1058" s="264"/>
      <c r="C1058" s="264"/>
      <c r="D1058" s="264"/>
      <c r="E1058" s="264"/>
      <c r="F1058" s="265"/>
    </row>
    <row r="1059" spans="1:6" x14ac:dyDescent="0.2">
      <c r="A1059" s="618"/>
      <c r="B1059" s="264"/>
      <c r="C1059" s="264"/>
      <c r="D1059" s="264"/>
      <c r="E1059" s="264"/>
      <c r="F1059" s="265"/>
    </row>
    <row r="1060" spans="1:6" x14ac:dyDescent="0.2">
      <c r="A1060" s="618"/>
      <c r="B1060" s="264"/>
      <c r="C1060" s="264"/>
      <c r="D1060" s="264"/>
      <c r="E1060" s="264"/>
      <c r="F1060" s="265"/>
    </row>
    <row r="1061" spans="1:6" x14ac:dyDescent="0.2">
      <c r="A1061" s="618"/>
      <c r="B1061" s="264"/>
      <c r="C1061" s="264"/>
      <c r="D1061" s="264"/>
      <c r="E1061" s="264"/>
      <c r="F1061" s="265"/>
    </row>
    <row r="1062" spans="1:6" x14ac:dyDescent="0.2">
      <c r="A1062" s="618"/>
      <c r="B1062" s="264"/>
      <c r="C1062" s="264"/>
      <c r="D1062" s="264"/>
      <c r="E1062" s="264"/>
      <c r="F1062" s="265"/>
    </row>
    <row r="1063" spans="1:6" x14ac:dyDescent="0.2">
      <c r="A1063" s="618"/>
      <c r="B1063" s="264"/>
      <c r="C1063" s="264"/>
      <c r="D1063" s="264"/>
      <c r="E1063" s="264"/>
      <c r="F1063" s="265"/>
    </row>
    <row r="1064" spans="1:6" x14ac:dyDescent="0.2">
      <c r="A1064" s="618"/>
      <c r="B1064" s="264"/>
      <c r="C1064" s="264"/>
      <c r="D1064" s="264"/>
      <c r="E1064" s="264"/>
      <c r="F1064" s="265"/>
    </row>
    <row r="1065" spans="1:6" x14ac:dyDescent="0.2">
      <c r="A1065" s="618"/>
      <c r="B1065" s="264"/>
      <c r="C1065" s="264"/>
      <c r="D1065" s="264"/>
      <c r="E1065" s="264"/>
      <c r="F1065" s="265"/>
    </row>
    <row r="1066" spans="1:6" x14ac:dyDescent="0.2">
      <c r="A1066" s="618"/>
      <c r="B1066" s="264"/>
      <c r="C1066" s="264"/>
      <c r="D1066" s="264"/>
      <c r="E1066" s="264"/>
      <c r="F1066" s="265"/>
    </row>
    <row r="1067" spans="1:6" x14ac:dyDescent="0.2">
      <c r="A1067" s="618"/>
      <c r="B1067" s="264"/>
      <c r="C1067" s="264"/>
      <c r="D1067" s="264"/>
      <c r="E1067" s="264"/>
      <c r="F1067" s="265"/>
    </row>
    <row r="1068" spans="1:6" x14ac:dyDescent="0.2">
      <c r="A1068" s="618"/>
      <c r="B1068" s="264"/>
      <c r="C1068" s="264"/>
      <c r="D1068" s="264"/>
      <c r="E1068" s="264"/>
      <c r="F1068" s="265"/>
    </row>
    <row r="1069" spans="1:6" x14ac:dyDescent="0.2">
      <c r="A1069" s="618"/>
      <c r="B1069" s="264"/>
      <c r="C1069" s="264"/>
      <c r="D1069" s="264"/>
      <c r="E1069" s="264"/>
      <c r="F1069" s="265"/>
    </row>
    <row r="1070" spans="1:6" x14ac:dyDescent="0.2">
      <c r="A1070" s="618"/>
      <c r="B1070" s="264"/>
      <c r="C1070" s="264"/>
      <c r="D1070" s="264"/>
      <c r="E1070" s="264"/>
      <c r="F1070" s="265"/>
    </row>
    <row r="1071" spans="1:6" x14ac:dyDescent="0.2">
      <c r="A1071" s="618"/>
      <c r="B1071" s="264"/>
      <c r="C1071" s="264"/>
      <c r="D1071" s="264"/>
      <c r="E1071" s="264"/>
      <c r="F1071" s="265"/>
    </row>
    <row r="1072" spans="1:6" x14ac:dyDescent="0.2">
      <c r="A1072" s="618"/>
      <c r="B1072" s="264"/>
      <c r="C1072" s="264"/>
      <c r="D1072" s="264"/>
      <c r="E1072" s="264"/>
      <c r="F1072" s="265"/>
    </row>
    <row r="1073" spans="1:6" x14ac:dyDescent="0.2">
      <c r="A1073" s="618"/>
      <c r="B1073" s="264"/>
      <c r="C1073" s="264"/>
      <c r="D1073" s="264"/>
      <c r="E1073" s="264"/>
      <c r="F1073" s="265"/>
    </row>
    <row r="1074" spans="1:6" x14ac:dyDescent="0.2">
      <c r="A1074" s="618"/>
      <c r="B1074" s="264"/>
      <c r="C1074" s="264"/>
      <c r="D1074" s="264"/>
      <c r="E1074" s="264"/>
      <c r="F1074" s="265"/>
    </row>
    <row r="1075" spans="1:6" x14ac:dyDescent="0.2">
      <c r="A1075" s="618"/>
      <c r="B1075" s="264"/>
      <c r="C1075" s="264"/>
      <c r="D1075" s="264"/>
      <c r="E1075" s="264"/>
      <c r="F1075" s="265"/>
    </row>
    <row r="1076" spans="1:6" x14ac:dyDescent="0.2">
      <c r="A1076" s="618"/>
      <c r="B1076" s="264"/>
      <c r="C1076" s="264"/>
      <c r="D1076" s="264"/>
      <c r="E1076" s="264"/>
      <c r="F1076" s="265"/>
    </row>
    <row r="1077" spans="1:6" x14ac:dyDescent="0.2">
      <c r="A1077" s="618"/>
      <c r="B1077" s="264"/>
      <c r="C1077" s="264"/>
      <c r="D1077" s="264"/>
      <c r="E1077" s="264"/>
      <c r="F1077" s="265"/>
    </row>
    <row r="1078" spans="1:6" x14ac:dyDescent="0.2">
      <c r="A1078" s="618"/>
      <c r="B1078" s="264"/>
      <c r="C1078" s="264"/>
      <c r="D1078" s="264"/>
      <c r="E1078" s="264"/>
      <c r="F1078" s="265"/>
    </row>
    <row r="1079" spans="1:6" x14ac:dyDescent="0.2">
      <c r="A1079" s="618"/>
      <c r="B1079" s="264"/>
      <c r="C1079" s="264"/>
      <c r="D1079" s="264"/>
      <c r="E1079" s="264"/>
      <c r="F1079" s="265"/>
    </row>
    <row r="1080" spans="1:6" x14ac:dyDescent="0.2">
      <c r="A1080" s="618"/>
      <c r="B1080" s="264"/>
      <c r="C1080" s="264"/>
      <c r="D1080" s="264"/>
      <c r="E1080" s="264"/>
      <c r="F1080" s="265"/>
    </row>
    <row r="1081" spans="1:6" x14ac:dyDescent="0.2">
      <c r="A1081" s="618"/>
      <c r="B1081" s="264"/>
      <c r="C1081" s="264"/>
      <c r="D1081" s="264"/>
      <c r="E1081" s="264"/>
      <c r="F1081" s="265"/>
    </row>
    <row r="1082" spans="1:6" x14ac:dyDescent="0.2">
      <c r="A1082" s="618"/>
      <c r="B1082" s="264"/>
      <c r="C1082" s="264"/>
      <c r="D1082" s="264"/>
      <c r="E1082" s="264"/>
      <c r="F1082" s="265"/>
    </row>
    <row r="1083" spans="1:6" x14ac:dyDescent="0.2">
      <c r="A1083" s="618"/>
      <c r="B1083" s="264"/>
      <c r="C1083" s="264"/>
      <c r="D1083" s="264"/>
      <c r="E1083" s="264"/>
      <c r="F1083" s="265"/>
    </row>
    <row r="1084" spans="1:6" x14ac:dyDescent="0.2">
      <c r="A1084" s="618"/>
      <c r="B1084" s="264"/>
      <c r="C1084" s="264"/>
      <c r="D1084" s="264"/>
      <c r="E1084" s="264"/>
      <c r="F1084" s="265"/>
    </row>
    <row r="1085" spans="1:6" x14ac:dyDescent="0.2">
      <c r="A1085" s="618"/>
      <c r="B1085" s="264"/>
      <c r="C1085" s="264"/>
      <c r="D1085" s="264"/>
      <c r="E1085" s="264"/>
      <c r="F1085" s="265"/>
    </row>
    <row r="1086" spans="1:6" x14ac:dyDescent="0.2">
      <c r="A1086" s="618"/>
      <c r="B1086" s="264"/>
      <c r="C1086" s="264"/>
      <c r="D1086" s="264"/>
      <c r="E1086" s="264"/>
      <c r="F1086" s="265"/>
    </row>
    <row r="1087" spans="1:6" x14ac:dyDescent="0.2">
      <c r="A1087" s="618"/>
      <c r="B1087" s="264"/>
      <c r="C1087" s="264"/>
      <c r="D1087" s="264"/>
      <c r="E1087" s="264"/>
      <c r="F1087" s="265"/>
    </row>
    <row r="1088" spans="1:6" x14ac:dyDescent="0.2">
      <c r="A1088" s="618"/>
      <c r="B1088" s="264"/>
      <c r="C1088" s="264"/>
      <c r="D1088" s="264"/>
      <c r="E1088" s="264"/>
      <c r="F1088" s="265"/>
    </row>
    <row r="1089" spans="1:6" x14ac:dyDescent="0.2">
      <c r="A1089" s="618"/>
      <c r="B1089" s="264"/>
      <c r="C1089" s="264"/>
      <c r="D1089" s="264"/>
      <c r="E1089" s="264"/>
      <c r="F1089" s="265"/>
    </row>
    <row r="1090" spans="1:6" x14ac:dyDescent="0.2">
      <c r="A1090" s="618"/>
      <c r="B1090" s="264"/>
      <c r="C1090" s="264"/>
      <c r="D1090" s="264"/>
      <c r="E1090" s="264"/>
      <c r="F1090" s="265"/>
    </row>
    <row r="1091" spans="1:6" x14ac:dyDescent="0.2">
      <c r="A1091" s="618"/>
      <c r="B1091" s="264"/>
      <c r="C1091" s="264"/>
      <c r="D1091" s="264"/>
      <c r="E1091" s="264"/>
      <c r="F1091" s="265"/>
    </row>
    <row r="1092" spans="1:6" x14ac:dyDescent="0.2">
      <c r="A1092" s="618"/>
      <c r="B1092" s="264"/>
      <c r="C1092" s="264"/>
      <c r="D1092" s="264"/>
      <c r="E1092" s="264"/>
      <c r="F1092" s="265"/>
    </row>
    <row r="1093" spans="1:6" x14ac:dyDescent="0.2">
      <c r="A1093" s="618"/>
      <c r="B1093" s="264"/>
      <c r="C1093" s="264"/>
      <c r="D1093" s="264"/>
      <c r="E1093" s="264"/>
      <c r="F1093" s="265"/>
    </row>
    <row r="1094" spans="1:6" x14ac:dyDescent="0.2">
      <c r="A1094" s="618"/>
      <c r="B1094" s="264"/>
      <c r="C1094" s="264"/>
      <c r="D1094" s="264"/>
      <c r="E1094" s="264"/>
      <c r="F1094" s="265"/>
    </row>
    <row r="1095" spans="1:6" x14ac:dyDescent="0.2">
      <c r="A1095" s="618"/>
      <c r="B1095" s="264"/>
      <c r="C1095" s="264"/>
      <c r="D1095" s="264"/>
      <c r="E1095" s="264"/>
      <c r="F1095" s="265"/>
    </row>
    <row r="1096" spans="1:6" x14ac:dyDescent="0.2">
      <c r="A1096" s="618"/>
      <c r="B1096" s="264"/>
      <c r="C1096" s="264"/>
      <c r="D1096" s="264"/>
      <c r="E1096" s="264"/>
      <c r="F1096" s="265"/>
    </row>
    <row r="1097" spans="1:6" x14ac:dyDescent="0.2">
      <c r="A1097" s="618"/>
      <c r="B1097" s="264"/>
      <c r="C1097" s="264"/>
      <c r="D1097" s="264"/>
      <c r="E1097" s="264"/>
      <c r="F1097" s="265"/>
    </row>
    <row r="1098" spans="1:6" x14ac:dyDescent="0.2">
      <c r="A1098" s="618"/>
      <c r="B1098" s="264"/>
      <c r="C1098" s="264"/>
      <c r="D1098" s="264"/>
      <c r="E1098" s="264"/>
      <c r="F1098" s="265"/>
    </row>
    <row r="1099" spans="1:6" x14ac:dyDescent="0.2">
      <c r="A1099" s="618"/>
      <c r="B1099" s="264"/>
      <c r="C1099" s="264"/>
      <c r="D1099" s="264"/>
      <c r="E1099" s="264"/>
      <c r="F1099" s="265"/>
    </row>
    <row r="1100" spans="1:6" x14ac:dyDescent="0.2">
      <c r="A1100" s="618"/>
      <c r="B1100" s="264"/>
      <c r="C1100" s="264"/>
      <c r="D1100" s="264"/>
      <c r="E1100" s="264"/>
      <c r="F1100" s="265"/>
    </row>
    <row r="1101" spans="1:6" x14ac:dyDescent="0.2">
      <c r="A1101" s="618"/>
      <c r="B1101" s="264"/>
      <c r="C1101" s="264"/>
      <c r="D1101" s="264"/>
      <c r="E1101" s="264"/>
      <c r="F1101" s="265"/>
    </row>
    <row r="1102" spans="1:6" x14ac:dyDescent="0.2">
      <c r="A1102" s="618"/>
      <c r="B1102" s="264"/>
      <c r="C1102" s="264"/>
      <c r="D1102" s="264"/>
      <c r="E1102" s="264"/>
      <c r="F1102" s="265"/>
    </row>
    <row r="1103" spans="1:6" x14ac:dyDescent="0.2">
      <c r="A1103" s="618"/>
      <c r="B1103" s="264"/>
      <c r="C1103" s="264"/>
      <c r="D1103" s="264"/>
      <c r="E1103" s="264"/>
      <c r="F1103" s="265"/>
    </row>
    <row r="1104" spans="1:6" x14ac:dyDescent="0.2">
      <c r="A1104" s="618"/>
      <c r="B1104" s="264"/>
      <c r="C1104" s="264"/>
      <c r="D1104" s="264"/>
      <c r="E1104" s="264"/>
      <c r="F1104" s="265"/>
    </row>
    <row r="1105" spans="1:6" x14ac:dyDescent="0.2">
      <c r="A1105" s="618"/>
      <c r="B1105" s="264"/>
      <c r="C1105" s="264"/>
      <c r="D1105" s="264"/>
      <c r="E1105" s="264"/>
      <c r="F1105" s="265"/>
    </row>
    <row r="1106" spans="1:6" x14ac:dyDescent="0.2">
      <c r="A1106" s="618"/>
      <c r="B1106" s="264"/>
      <c r="C1106" s="264"/>
      <c r="D1106" s="264"/>
      <c r="E1106" s="264"/>
      <c r="F1106" s="265"/>
    </row>
    <row r="1107" spans="1:6" x14ac:dyDescent="0.2">
      <c r="A1107" s="618"/>
      <c r="B1107" s="264"/>
      <c r="C1107" s="264"/>
      <c r="D1107" s="264"/>
      <c r="E1107" s="264"/>
      <c r="F1107" s="265"/>
    </row>
    <row r="1108" spans="1:6" x14ac:dyDescent="0.2">
      <c r="A1108" s="618"/>
      <c r="B1108" s="264"/>
      <c r="C1108" s="264"/>
      <c r="D1108" s="264"/>
      <c r="E1108" s="264"/>
      <c r="F1108" s="265"/>
    </row>
    <row r="1109" spans="1:6" x14ac:dyDescent="0.2">
      <c r="A1109" s="618"/>
      <c r="B1109" s="264"/>
      <c r="C1109" s="264"/>
      <c r="D1109" s="264"/>
      <c r="E1109" s="264"/>
      <c r="F1109" s="265"/>
    </row>
    <row r="1110" spans="1:6" x14ac:dyDescent="0.2">
      <c r="A1110" s="618"/>
      <c r="B1110" s="264"/>
      <c r="C1110" s="264"/>
      <c r="D1110" s="264"/>
      <c r="E1110" s="264"/>
      <c r="F1110" s="265"/>
    </row>
    <row r="1111" spans="1:6" x14ac:dyDescent="0.2">
      <c r="A1111" s="618"/>
      <c r="B1111" s="264"/>
      <c r="C1111" s="264"/>
      <c r="D1111" s="264"/>
      <c r="E1111" s="264"/>
      <c r="F1111" s="265"/>
    </row>
    <row r="1112" spans="1:6" x14ac:dyDescent="0.2">
      <c r="A1112" s="618"/>
      <c r="B1112" s="264"/>
      <c r="C1112" s="264"/>
      <c r="D1112" s="264"/>
      <c r="E1112" s="264"/>
      <c r="F1112" s="265"/>
    </row>
    <row r="1113" spans="1:6" x14ac:dyDescent="0.2">
      <c r="A1113" s="618"/>
      <c r="B1113" s="264"/>
      <c r="C1113" s="264"/>
      <c r="D1113" s="264"/>
      <c r="E1113" s="264"/>
      <c r="F1113" s="265"/>
    </row>
    <row r="1114" spans="1:6" x14ac:dyDescent="0.2">
      <c r="A1114" s="618"/>
      <c r="B1114" s="264"/>
      <c r="C1114" s="264"/>
      <c r="D1114" s="264"/>
      <c r="E1114" s="264"/>
      <c r="F1114" s="265"/>
    </row>
    <row r="1115" spans="1:6" x14ac:dyDescent="0.2">
      <c r="A1115" s="618"/>
      <c r="B1115" s="264"/>
      <c r="C1115" s="264"/>
      <c r="D1115" s="264"/>
      <c r="E1115" s="264"/>
      <c r="F1115" s="265"/>
    </row>
    <row r="1116" spans="1:6" x14ac:dyDescent="0.2">
      <c r="A1116" s="618"/>
      <c r="B1116" s="264"/>
      <c r="C1116" s="264"/>
      <c r="D1116" s="264"/>
      <c r="E1116" s="264"/>
      <c r="F1116" s="265"/>
    </row>
    <row r="1117" spans="1:6" x14ac:dyDescent="0.2">
      <c r="A1117" s="618"/>
      <c r="B1117" s="264"/>
      <c r="C1117" s="264"/>
      <c r="D1117" s="264"/>
      <c r="E1117" s="264"/>
      <c r="F1117" s="265"/>
    </row>
    <row r="1118" spans="1:6" x14ac:dyDescent="0.2">
      <c r="A1118" s="618"/>
      <c r="B1118" s="264"/>
      <c r="C1118" s="264"/>
      <c r="D1118" s="264"/>
      <c r="E1118" s="264"/>
      <c r="F1118" s="265"/>
    </row>
    <row r="1119" spans="1:6" x14ac:dyDescent="0.2">
      <c r="A1119" s="618"/>
      <c r="B1119" s="264"/>
      <c r="C1119" s="264"/>
      <c r="D1119" s="264"/>
      <c r="E1119" s="264"/>
      <c r="F1119" s="265"/>
    </row>
    <row r="1120" spans="1:6" x14ac:dyDescent="0.2">
      <c r="A1120" s="618"/>
      <c r="B1120" s="264"/>
      <c r="C1120" s="264"/>
      <c r="D1120" s="264"/>
      <c r="E1120" s="264"/>
      <c r="F1120" s="265"/>
    </row>
    <row r="1121" spans="1:6" x14ac:dyDescent="0.2">
      <c r="A1121" s="618"/>
      <c r="B1121" s="264"/>
      <c r="C1121" s="264"/>
      <c r="D1121" s="264"/>
      <c r="E1121" s="264"/>
      <c r="F1121" s="265"/>
    </row>
    <row r="1122" spans="1:6" x14ac:dyDescent="0.2">
      <c r="A1122" s="618"/>
      <c r="B1122" s="264"/>
      <c r="C1122" s="264"/>
      <c r="D1122" s="264"/>
      <c r="E1122" s="264"/>
      <c r="F1122" s="265"/>
    </row>
    <row r="1123" spans="1:6" x14ac:dyDescent="0.2">
      <c r="A1123" s="618"/>
      <c r="B1123" s="264"/>
      <c r="C1123" s="264"/>
      <c r="D1123" s="264"/>
      <c r="E1123" s="264"/>
      <c r="F1123" s="265"/>
    </row>
    <row r="1124" spans="1:6" x14ac:dyDescent="0.2">
      <c r="A1124" s="618"/>
      <c r="B1124" s="264"/>
      <c r="C1124" s="264"/>
      <c r="D1124" s="264"/>
      <c r="E1124" s="264"/>
      <c r="F1124" s="265"/>
    </row>
    <row r="1125" spans="1:6" x14ac:dyDescent="0.2">
      <c r="A1125" s="618"/>
      <c r="B1125" s="264"/>
      <c r="C1125" s="264"/>
      <c r="D1125" s="264"/>
      <c r="E1125" s="264"/>
      <c r="F1125" s="265"/>
    </row>
    <row r="1126" spans="1:6" x14ac:dyDescent="0.2">
      <c r="A1126" s="618"/>
      <c r="B1126" s="264"/>
      <c r="C1126" s="264"/>
      <c r="D1126" s="264"/>
      <c r="E1126" s="264"/>
      <c r="F1126" s="265"/>
    </row>
    <row r="1127" spans="1:6" x14ac:dyDescent="0.2">
      <c r="A1127" s="618"/>
      <c r="B1127" s="264"/>
      <c r="C1127" s="264"/>
      <c r="D1127" s="264"/>
      <c r="E1127" s="264"/>
      <c r="F1127" s="265"/>
    </row>
    <row r="1128" spans="1:6" x14ac:dyDescent="0.2">
      <c r="A1128" s="618"/>
      <c r="B1128" s="264"/>
      <c r="C1128" s="264"/>
      <c r="D1128" s="264"/>
      <c r="E1128" s="264"/>
      <c r="F1128" s="265"/>
    </row>
    <row r="1129" spans="1:6" x14ac:dyDescent="0.2">
      <c r="A1129" s="618"/>
      <c r="B1129" s="264"/>
      <c r="C1129" s="264"/>
      <c r="D1129" s="264"/>
      <c r="E1129" s="264"/>
      <c r="F1129" s="265"/>
    </row>
    <row r="1130" spans="1:6" x14ac:dyDescent="0.2">
      <c r="A1130" s="618"/>
      <c r="B1130" s="264"/>
      <c r="C1130" s="264"/>
      <c r="D1130" s="264"/>
      <c r="E1130" s="264"/>
      <c r="F1130" s="265"/>
    </row>
    <row r="1131" spans="1:6" x14ac:dyDescent="0.2">
      <c r="A1131" s="618"/>
      <c r="B1131" s="264"/>
      <c r="C1131" s="264"/>
      <c r="D1131" s="264"/>
      <c r="E1131" s="264"/>
      <c r="F1131" s="265"/>
    </row>
    <row r="1132" spans="1:6" x14ac:dyDescent="0.2">
      <c r="A1132" s="618"/>
      <c r="B1132" s="264"/>
      <c r="C1132" s="264"/>
      <c r="D1132" s="264"/>
      <c r="E1132" s="264"/>
      <c r="F1132" s="265"/>
    </row>
    <row r="1133" spans="1:6" x14ac:dyDescent="0.2">
      <c r="A1133" s="618"/>
      <c r="B1133" s="264"/>
      <c r="C1133" s="264"/>
      <c r="D1133" s="264"/>
      <c r="E1133" s="264"/>
      <c r="F1133" s="265"/>
    </row>
    <row r="1134" spans="1:6" x14ac:dyDescent="0.2">
      <c r="A1134" s="618"/>
      <c r="B1134" s="264"/>
      <c r="C1134" s="264"/>
      <c r="D1134" s="264"/>
      <c r="E1134" s="264"/>
      <c r="F1134" s="265"/>
    </row>
    <row r="1135" spans="1:6" x14ac:dyDescent="0.2">
      <c r="A1135" s="618"/>
      <c r="B1135" s="264"/>
      <c r="C1135" s="264"/>
      <c r="D1135" s="264"/>
      <c r="E1135" s="264"/>
      <c r="F1135" s="265"/>
    </row>
    <row r="1136" spans="1:6" x14ac:dyDescent="0.2">
      <c r="A1136" s="618"/>
      <c r="B1136" s="264"/>
      <c r="C1136" s="264"/>
      <c r="D1136" s="264"/>
      <c r="E1136" s="264"/>
      <c r="F1136" s="265"/>
    </row>
    <row r="1137" spans="1:6" x14ac:dyDescent="0.2">
      <c r="A1137" s="618"/>
      <c r="B1137" s="264"/>
      <c r="C1137" s="264"/>
      <c r="D1137" s="264"/>
      <c r="E1137" s="264"/>
      <c r="F1137" s="265"/>
    </row>
    <row r="1138" spans="1:6" x14ac:dyDescent="0.2">
      <c r="A1138" s="618"/>
      <c r="B1138" s="264"/>
      <c r="C1138" s="264"/>
      <c r="D1138" s="264"/>
      <c r="E1138" s="264"/>
      <c r="F1138" s="265"/>
    </row>
    <row r="1139" spans="1:6" x14ac:dyDescent="0.2">
      <c r="A1139" s="618"/>
      <c r="B1139" s="264"/>
      <c r="C1139" s="264"/>
      <c r="D1139" s="264"/>
      <c r="E1139" s="264"/>
      <c r="F1139" s="265"/>
    </row>
    <row r="1140" spans="1:6" x14ac:dyDescent="0.2">
      <c r="A1140" s="618"/>
      <c r="B1140" s="264"/>
      <c r="C1140" s="264"/>
      <c r="D1140" s="264"/>
      <c r="E1140" s="264"/>
      <c r="F1140" s="265"/>
    </row>
    <row r="1141" spans="1:6" x14ac:dyDescent="0.2">
      <c r="A1141" s="618"/>
      <c r="B1141" s="264"/>
      <c r="C1141" s="264"/>
      <c r="D1141" s="264"/>
      <c r="E1141" s="264"/>
      <c r="F1141" s="265"/>
    </row>
    <row r="1142" spans="1:6" x14ac:dyDescent="0.2">
      <c r="A1142" s="618"/>
      <c r="B1142" s="264"/>
      <c r="C1142" s="264"/>
      <c r="D1142" s="264"/>
      <c r="E1142" s="264"/>
      <c r="F1142" s="265"/>
    </row>
    <row r="1143" spans="1:6" x14ac:dyDescent="0.2">
      <c r="A1143" s="618"/>
      <c r="B1143" s="264"/>
      <c r="C1143" s="264"/>
      <c r="D1143" s="264"/>
      <c r="E1143" s="264"/>
      <c r="F1143" s="265"/>
    </row>
    <row r="1144" spans="1:6" x14ac:dyDescent="0.2">
      <c r="A1144" s="618"/>
      <c r="B1144" s="264"/>
      <c r="C1144" s="264"/>
      <c r="D1144" s="264"/>
      <c r="E1144" s="264"/>
      <c r="F1144" s="265"/>
    </row>
    <row r="1145" spans="1:6" x14ac:dyDescent="0.2">
      <c r="A1145" s="618"/>
      <c r="B1145" s="264"/>
      <c r="C1145" s="264"/>
      <c r="D1145" s="264"/>
      <c r="E1145" s="264"/>
      <c r="F1145" s="265"/>
    </row>
    <row r="1146" spans="1:6" x14ac:dyDescent="0.2">
      <c r="A1146" s="618"/>
      <c r="B1146" s="264"/>
      <c r="C1146" s="264"/>
      <c r="D1146" s="264"/>
      <c r="E1146" s="264"/>
      <c r="F1146" s="265"/>
    </row>
    <row r="1147" spans="1:6" x14ac:dyDescent="0.2">
      <c r="A1147" s="618"/>
      <c r="B1147" s="264"/>
      <c r="C1147" s="264"/>
      <c r="D1147" s="264"/>
      <c r="E1147" s="264"/>
      <c r="F1147" s="265"/>
    </row>
    <row r="1148" spans="1:6" x14ac:dyDescent="0.2">
      <c r="A1148" s="618"/>
      <c r="B1148" s="264"/>
      <c r="C1148" s="264"/>
      <c r="D1148" s="264"/>
      <c r="E1148" s="264"/>
      <c r="F1148" s="265"/>
    </row>
    <row r="1149" spans="1:6" x14ac:dyDescent="0.2">
      <c r="A1149" s="618"/>
      <c r="B1149" s="264"/>
      <c r="C1149" s="264"/>
      <c r="D1149" s="264"/>
      <c r="E1149" s="264"/>
      <c r="F1149" s="265"/>
    </row>
    <row r="1150" spans="1:6" x14ac:dyDescent="0.2">
      <c r="A1150" s="618"/>
      <c r="B1150" s="264"/>
      <c r="C1150" s="264"/>
      <c r="D1150" s="264"/>
      <c r="E1150" s="264"/>
      <c r="F1150" s="265"/>
    </row>
    <row r="1151" spans="1:6" x14ac:dyDescent="0.2">
      <c r="A1151" s="618"/>
      <c r="B1151" s="264"/>
      <c r="C1151" s="264"/>
      <c r="D1151" s="264"/>
      <c r="E1151" s="264"/>
      <c r="F1151" s="265"/>
    </row>
    <row r="1152" spans="1:6" x14ac:dyDescent="0.2">
      <c r="A1152" s="618"/>
      <c r="B1152" s="264"/>
      <c r="C1152" s="264"/>
      <c r="D1152" s="264"/>
      <c r="E1152" s="264"/>
      <c r="F1152" s="265"/>
    </row>
    <row r="1153" spans="1:6" x14ac:dyDescent="0.2">
      <c r="A1153" s="618"/>
      <c r="B1153" s="264"/>
      <c r="C1153" s="264"/>
      <c r="D1153" s="264"/>
      <c r="E1153" s="264"/>
      <c r="F1153" s="265"/>
    </row>
    <row r="1154" spans="1:6" x14ac:dyDescent="0.2">
      <c r="A1154" s="618"/>
      <c r="B1154" s="264"/>
      <c r="C1154" s="264"/>
      <c r="D1154" s="264"/>
      <c r="E1154" s="264"/>
      <c r="F1154" s="265"/>
    </row>
    <row r="1155" spans="1:6" x14ac:dyDescent="0.2">
      <c r="A1155" s="618"/>
      <c r="B1155" s="264"/>
      <c r="C1155" s="264"/>
      <c r="D1155" s="264"/>
      <c r="E1155" s="264"/>
      <c r="F1155" s="265"/>
    </row>
    <row r="1156" spans="1:6" x14ac:dyDescent="0.2">
      <c r="A1156" s="618"/>
      <c r="B1156" s="264"/>
      <c r="C1156" s="264"/>
      <c r="D1156" s="264"/>
      <c r="E1156" s="264"/>
      <c r="F1156" s="265"/>
    </row>
    <row r="1157" spans="1:6" x14ac:dyDescent="0.2">
      <c r="A1157" s="618"/>
      <c r="B1157" s="264"/>
      <c r="C1157" s="264"/>
      <c r="D1157" s="264"/>
      <c r="E1157" s="264"/>
      <c r="F1157" s="265"/>
    </row>
    <row r="1158" spans="1:6" x14ac:dyDescent="0.2">
      <c r="A1158" s="618"/>
      <c r="B1158" s="264"/>
      <c r="C1158" s="264"/>
      <c r="D1158" s="264"/>
      <c r="E1158" s="264"/>
      <c r="F1158" s="265"/>
    </row>
    <row r="1159" spans="1:6" x14ac:dyDescent="0.2">
      <c r="A1159" s="618"/>
      <c r="B1159" s="264"/>
      <c r="C1159" s="264"/>
      <c r="D1159" s="264"/>
      <c r="E1159" s="264"/>
      <c r="F1159" s="265"/>
    </row>
    <row r="1160" spans="1:6" x14ac:dyDescent="0.2">
      <c r="A1160" s="618"/>
      <c r="B1160" s="264"/>
      <c r="C1160" s="264"/>
      <c r="D1160" s="264"/>
      <c r="E1160" s="264"/>
      <c r="F1160" s="265"/>
    </row>
    <row r="1161" spans="1:6" x14ac:dyDescent="0.2">
      <c r="A1161" s="618"/>
      <c r="B1161" s="264"/>
      <c r="C1161" s="264"/>
      <c r="D1161" s="264"/>
      <c r="E1161" s="264"/>
      <c r="F1161" s="265"/>
    </row>
    <row r="1162" spans="1:6" x14ac:dyDescent="0.2">
      <c r="A1162" s="618"/>
      <c r="B1162" s="264"/>
      <c r="C1162" s="264"/>
      <c r="D1162" s="264"/>
      <c r="E1162" s="264"/>
      <c r="F1162" s="265"/>
    </row>
    <row r="1163" spans="1:6" x14ac:dyDescent="0.2">
      <c r="A1163" s="618"/>
      <c r="B1163" s="264"/>
      <c r="C1163" s="264"/>
      <c r="D1163" s="264"/>
      <c r="E1163" s="264"/>
      <c r="F1163" s="265"/>
    </row>
    <row r="1164" spans="1:6" x14ac:dyDescent="0.2">
      <c r="A1164" s="618"/>
      <c r="B1164" s="264"/>
      <c r="C1164" s="264"/>
      <c r="D1164" s="264"/>
      <c r="E1164" s="264"/>
      <c r="F1164" s="265"/>
    </row>
    <row r="1165" spans="1:6" x14ac:dyDescent="0.2">
      <c r="A1165" s="618"/>
      <c r="B1165" s="264"/>
      <c r="C1165" s="264"/>
      <c r="D1165" s="264"/>
      <c r="E1165" s="264"/>
      <c r="F1165" s="265"/>
    </row>
    <row r="1166" spans="1:6" x14ac:dyDescent="0.2">
      <c r="A1166" s="618"/>
      <c r="B1166" s="264"/>
      <c r="C1166" s="264"/>
      <c r="D1166" s="264"/>
      <c r="E1166" s="264"/>
      <c r="F1166" s="265"/>
    </row>
    <row r="1167" spans="1:6" x14ac:dyDescent="0.2">
      <c r="A1167" s="618"/>
      <c r="B1167" s="264"/>
      <c r="C1167" s="264"/>
      <c r="D1167" s="264"/>
      <c r="E1167" s="264"/>
      <c r="F1167" s="265"/>
    </row>
    <row r="1168" spans="1:6" x14ac:dyDescent="0.2">
      <c r="A1168" s="618"/>
      <c r="B1168" s="264"/>
      <c r="C1168" s="264"/>
      <c r="D1168" s="264"/>
      <c r="E1168" s="264"/>
      <c r="F1168" s="265"/>
    </row>
    <row r="1169" spans="1:6" x14ac:dyDescent="0.2">
      <c r="A1169" s="618"/>
      <c r="B1169" s="264"/>
      <c r="C1169" s="264"/>
      <c r="D1169" s="264"/>
      <c r="E1169" s="264"/>
      <c r="F1169" s="265"/>
    </row>
    <row r="1170" spans="1:6" x14ac:dyDescent="0.2">
      <c r="A1170" s="618"/>
      <c r="B1170" s="264"/>
      <c r="C1170" s="264"/>
      <c r="D1170" s="264"/>
      <c r="E1170" s="264"/>
      <c r="F1170" s="265"/>
    </row>
    <row r="1171" spans="1:6" x14ac:dyDescent="0.2">
      <c r="A1171" s="618"/>
      <c r="B1171" s="264"/>
      <c r="C1171" s="264"/>
      <c r="D1171" s="264"/>
      <c r="E1171" s="264"/>
      <c r="F1171" s="265"/>
    </row>
    <row r="1172" spans="1:6" x14ac:dyDescent="0.2">
      <c r="A1172" s="618"/>
      <c r="B1172" s="264"/>
      <c r="C1172" s="264"/>
      <c r="D1172" s="264"/>
      <c r="E1172" s="264"/>
      <c r="F1172" s="265"/>
    </row>
    <row r="1173" spans="1:6" x14ac:dyDescent="0.2">
      <c r="A1173" s="618"/>
      <c r="B1173" s="264"/>
      <c r="C1173" s="264"/>
      <c r="D1173" s="264"/>
      <c r="E1173" s="264"/>
      <c r="F1173" s="265"/>
    </row>
    <row r="1174" spans="1:6" x14ac:dyDescent="0.2">
      <c r="A1174" s="618"/>
      <c r="B1174" s="264"/>
      <c r="C1174" s="264"/>
      <c r="D1174" s="264"/>
      <c r="E1174" s="264"/>
      <c r="F1174" s="265"/>
    </row>
    <row r="1175" spans="1:6" x14ac:dyDescent="0.2">
      <c r="A1175" s="618"/>
      <c r="B1175" s="264"/>
      <c r="C1175" s="264"/>
      <c r="D1175" s="264"/>
      <c r="E1175" s="264"/>
      <c r="F1175" s="265"/>
    </row>
    <row r="1176" spans="1:6" x14ac:dyDescent="0.2">
      <c r="A1176" s="618"/>
      <c r="B1176" s="264"/>
      <c r="C1176" s="264"/>
      <c r="D1176" s="264"/>
      <c r="E1176" s="264"/>
      <c r="F1176" s="265"/>
    </row>
    <row r="1177" spans="1:6" x14ac:dyDescent="0.2">
      <c r="A1177" s="618"/>
      <c r="B1177" s="264"/>
      <c r="C1177" s="264"/>
      <c r="D1177" s="264"/>
      <c r="E1177" s="264"/>
      <c r="F1177" s="265"/>
    </row>
    <row r="1178" spans="1:6" x14ac:dyDescent="0.2">
      <c r="A1178" s="618"/>
      <c r="B1178" s="264"/>
      <c r="C1178" s="264"/>
      <c r="D1178" s="264"/>
      <c r="E1178" s="264"/>
      <c r="F1178" s="265"/>
    </row>
    <row r="1179" spans="1:6" x14ac:dyDescent="0.2">
      <c r="A1179" s="618"/>
      <c r="B1179" s="264"/>
      <c r="C1179" s="264"/>
      <c r="D1179" s="264"/>
      <c r="E1179" s="264"/>
      <c r="F1179" s="265"/>
    </row>
    <row r="1180" spans="1:6" x14ac:dyDescent="0.2">
      <c r="A1180" s="618"/>
      <c r="B1180" s="264"/>
      <c r="C1180" s="264"/>
      <c r="D1180" s="264"/>
      <c r="E1180" s="264"/>
      <c r="F1180" s="265"/>
    </row>
    <row r="1181" spans="1:6" x14ac:dyDescent="0.2">
      <c r="A1181" s="618"/>
      <c r="B1181" s="264"/>
      <c r="C1181" s="264"/>
      <c r="D1181" s="264"/>
      <c r="E1181" s="264"/>
      <c r="F1181" s="265"/>
    </row>
    <row r="1182" spans="1:6" x14ac:dyDescent="0.2">
      <c r="A1182" s="618"/>
      <c r="B1182" s="264"/>
      <c r="C1182" s="264"/>
      <c r="D1182" s="264"/>
      <c r="E1182" s="264"/>
      <c r="F1182" s="265"/>
    </row>
    <row r="1183" spans="1:6" x14ac:dyDescent="0.2">
      <c r="A1183" s="618"/>
      <c r="B1183" s="264"/>
      <c r="C1183" s="264"/>
      <c r="D1183" s="264"/>
      <c r="E1183" s="264"/>
      <c r="F1183" s="265"/>
    </row>
    <row r="1184" spans="1:6" x14ac:dyDescent="0.2">
      <c r="A1184" s="618"/>
      <c r="B1184" s="264"/>
      <c r="C1184" s="264"/>
      <c r="D1184" s="264"/>
      <c r="E1184" s="264"/>
      <c r="F1184" s="265"/>
    </row>
    <row r="1185" spans="1:6" x14ac:dyDescent="0.2">
      <c r="A1185" s="618"/>
      <c r="B1185" s="264"/>
      <c r="C1185" s="264"/>
      <c r="D1185" s="264"/>
      <c r="E1185" s="264"/>
      <c r="F1185" s="265"/>
    </row>
    <row r="1186" spans="1:6" x14ac:dyDescent="0.2">
      <c r="A1186" s="618"/>
      <c r="B1186" s="264"/>
      <c r="C1186" s="264"/>
      <c r="D1186" s="264"/>
      <c r="E1186" s="264"/>
      <c r="F1186" s="265"/>
    </row>
    <row r="1187" spans="1:6" x14ac:dyDescent="0.2">
      <c r="A1187" s="618"/>
      <c r="B1187" s="264"/>
      <c r="C1187" s="264"/>
      <c r="D1187" s="264"/>
      <c r="E1187" s="264"/>
      <c r="F1187" s="265"/>
    </row>
    <row r="1188" spans="1:6" x14ac:dyDescent="0.2">
      <c r="A1188" s="618"/>
      <c r="B1188" s="264"/>
      <c r="C1188" s="264"/>
      <c r="D1188" s="264"/>
      <c r="E1188" s="264"/>
      <c r="F1188" s="265"/>
    </row>
    <row r="1189" spans="1:6" x14ac:dyDescent="0.2">
      <c r="A1189" s="618"/>
      <c r="B1189" s="264"/>
      <c r="C1189" s="264"/>
      <c r="D1189" s="264"/>
      <c r="E1189" s="264"/>
      <c r="F1189" s="265"/>
    </row>
    <row r="1190" spans="1:6" x14ac:dyDescent="0.2">
      <c r="A1190" s="618"/>
      <c r="B1190" s="264"/>
      <c r="C1190" s="264"/>
      <c r="D1190" s="264"/>
      <c r="E1190" s="264"/>
      <c r="F1190" s="265"/>
    </row>
    <row r="1191" spans="1:6" x14ac:dyDescent="0.2">
      <c r="A1191" s="618"/>
      <c r="B1191" s="264"/>
      <c r="C1191" s="264"/>
      <c r="D1191" s="264"/>
      <c r="E1191" s="264"/>
      <c r="F1191" s="265"/>
    </row>
    <row r="1192" spans="1:6" x14ac:dyDescent="0.2">
      <c r="A1192" s="618"/>
      <c r="B1192" s="264"/>
      <c r="C1192" s="264"/>
      <c r="D1192" s="264"/>
      <c r="E1192" s="264"/>
      <c r="F1192" s="265"/>
    </row>
    <row r="1193" spans="1:6" x14ac:dyDescent="0.2">
      <c r="A1193" s="618"/>
      <c r="B1193" s="264"/>
      <c r="C1193" s="264"/>
      <c r="D1193" s="264"/>
      <c r="E1193" s="264"/>
      <c r="F1193" s="265"/>
    </row>
    <row r="1194" spans="1:6" x14ac:dyDescent="0.2">
      <c r="A1194" s="618"/>
      <c r="B1194" s="264"/>
      <c r="C1194" s="264"/>
      <c r="D1194" s="264"/>
      <c r="E1194" s="264"/>
      <c r="F1194" s="265"/>
    </row>
    <row r="1195" spans="1:6" x14ac:dyDescent="0.2">
      <c r="A1195" s="618"/>
      <c r="B1195" s="264"/>
      <c r="C1195" s="264"/>
      <c r="D1195" s="264"/>
      <c r="E1195" s="264"/>
      <c r="F1195" s="265"/>
    </row>
    <row r="1196" spans="1:6" x14ac:dyDescent="0.2">
      <c r="A1196" s="618"/>
      <c r="B1196" s="264"/>
      <c r="C1196" s="264"/>
      <c r="D1196" s="264"/>
      <c r="E1196" s="264"/>
      <c r="F1196" s="265"/>
    </row>
    <row r="1197" spans="1:6" x14ac:dyDescent="0.2">
      <c r="A1197" s="618"/>
      <c r="B1197" s="264"/>
      <c r="C1197" s="264"/>
      <c r="D1197" s="264"/>
      <c r="E1197" s="264"/>
      <c r="F1197" s="265"/>
    </row>
    <row r="1198" spans="1:6" x14ac:dyDescent="0.2">
      <c r="A1198" s="618"/>
      <c r="B1198" s="264"/>
      <c r="C1198" s="264"/>
      <c r="D1198" s="264"/>
      <c r="E1198" s="264"/>
      <c r="F1198" s="265"/>
    </row>
    <row r="1199" spans="1:6" x14ac:dyDescent="0.2">
      <c r="A1199" s="618"/>
      <c r="B1199" s="264"/>
      <c r="C1199" s="264"/>
      <c r="D1199" s="264"/>
      <c r="E1199" s="264"/>
      <c r="F1199" s="265"/>
    </row>
    <row r="1200" spans="1:6" x14ac:dyDescent="0.2">
      <c r="A1200" s="618"/>
      <c r="B1200" s="264"/>
      <c r="C1200" s="264"/>
      <c r="D1200" s="264"/>
      <c r="E1200" s="264"/>
      <c r="F1200" s="265"/>
    </row>
    <row r="1201" spans="1:6" x14ac:dyDescent="0.2">
      <c r="A1201" s="618"/>
      <c r="B1201" s="264"/>
      <c r="C1201" s="264"/>
      <c r="D1201" s="264"/>
      <c r="E1201" s="264"/>
      <c r="F1201" s="265"/>
    </row>
    <row r="1202" spans="1:6" x14ac:dyDescent="0.2">
      <c r="A1202" s="618"/>
      <c r="B1202" s="264"/>
      <c r="C1202" s="264"/>
      <c r="D1202" s="264"/>
      <c r="E1202" s="264"/>
      <c r="F1202" s="265"/>
    </row>
    <row r="1203" spans="1:6" x14ac:dyDescent="0.2">
      <c r="A1203" s="618"/>
      <c r="B1203" s="264"/>
      <c r="C1203" s="264"/>
      <c r="D1203" s="264"/>
      <c r="E1203" s="264"/>
      <c r="F1203" s="265"/>
    </row>
    <row r="1204" spans="1:6" x14ac:dyDescent="0.2">
      <c r="A1204" s="618"/>
      <c r="B1204" s="264"/>
      <c r="C1204" s="264"/>
      <c r="D1204" s="264"/>
      <c r="E1204" s="264"/>
      <c r="F1204" s="265"/>
    </row>
    <row r="1205" spans="1:6" x14ac:dyDescent="0.2">
      <c r="A1205" s="618"/>
      <c r="B1205" s="264"/>
      <c r="C1205" s="264"/>
      <c r="D1205" s="264"/>
      <c r="E1205" s="264"/>
      <c r="F1205" s="265"/>
    </row>
    <row r="1206" spans="1:6" x14ac:dyDescent="0.2">
      <c r="A1206" s="618"/>
      <c r="B1206" s="264"/>
      <c r="C1206" s="264"/>
      <c r="D1206" s="264"/>
      <c r="E1206" s="264"/>
      <c r="F1206" s="265"/>
    </row>
    <row r="1207" spans="1:6" x14ac:dyDescent="0.2">
      <c r="A1207" s="618"/>
      <c r="B1207" s="264"/>
      <c r="C1207" s="264"/>
      <c r="D1207" s="264"/>
      <c r="E1207" s="264"/>
      <c r="F1207" s="265"/>
    </row>
  </sheetData>
  <mergeCells count="17">
    <mergeCell ref="A155:F155"/>
    <mergeCell ref="A191:F191"/>
    <mergeCell ref="A227:F227"/>
    <mergeCell ref="A263:F263"/>
    <mergeCell ref="F8:F9"/>
    <mergeCell ref="A119:F119"/>
    <mergeCell ref="A10:F10"/>
    <mergeCell ref="A11:F11"/>
    <mergeCell ref="A47:F47"/>
    <mergeCell ref="A83:F83"/>
    <mergeCell ref="F1:G2"/>
    <mergeCell ref="B8:B9"/>
    <mergeCell ref="C8:C9"/>
    <mergeCell ref="D8:D9"/>
    <mergeCell ref="E8:E9"/>
    <mergeCell ref="C6:F7"/>
    <mergeCell ref="B6:B7"/>
  </mergeCells>
  <phoneticPr fontId="17" type="noConversion"/>
  <hyperlinks>
    <hyperlink ref="F1:G2" location="'Spis tablic     List of tables'!A45" display="'Spis tablic     List of tables'!A45"/>
  </hyperlinks>
  <pageMargins left="0.75" right="0.75" top="1" bottom="1" header="0.5" footer="0.5"/>
  <pageSetup paperSize="9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3"/>
  <sheetViews>
    <sheetView zoomScaleNormal="100" workbookViewId="0"/>
  </sheetViews>
  <sheetFormatPr defaultRowHeight="12.75" x14ac:dyDescent="0.2"/>
  <cols>
    <col min="1" max="1" width="28.85546875" style="46" customWidth="1"/>
    <col min="2" max="6" width="17.7109375" customWidth="1"/>
  </cols>
  <sheetData>
    <row r="1" spans="1:6" s="194" customFormat="1" ht="30" customHeight="1" x14ac:dyDescent="0.25">
      <c r="A1" s="296" t="s">
        <v>752</v>
      </c>
      <c r="B1" s="4"/>
      <c r="C1" s="4"/>
      <c r="D1" s="4"/>
      <c r="E1" s="4"/>
      <c r="F1" s="4"/>
    </row>
    <row r="2" spans="1:6" s="194" customFormat="1" ht="15.95" customHeight="1" x14ac:dyDescent="0.25">
      <c r="A2" s="214" t="s">
        <v>745</v>
      </c>
      <c r="B2" s="4"/>
      <c r="C2" s="4"/>
      <c r="D2" s="4"/>
      <c r="E2" s="4"/>
      <c r="F2" s="4"/>
    </row>
    <row r="3" spans="1:6" s="194" customFormat="1" ht="15.95" customHeight="1" x14ac:dyDescent="0.2">
      <c r="A3" s="215" t="s">
        <v>500</v>
      </c>
      <c r="B3" s="4"/>
      <c r="C3" s="4"/>
      <c r="D3" s="4"/>
      <c r="E3" s="872" t="s">
        <v>364</v>
      </c>
      <c r="F3" s="806"/>
    </row>
    <row r="4" spans="1:6" s="194" customFormat="1" ht="15.95" customHeight="1" x14ac:dyDescent="0.2">
      <c r="A4" s="216" t="s">
        <v>746</v>
      </c>
      <c r="B4" s="4"/>
      <c r="C4" s="4"/>
      <c r="D4" s="4"/>
      <c r="E4" s="806"/>
      <c r="F4" s="806"/>
    </row>
    <row r="5" spans="1:6" ht="15.95" customHeight="1" x14ac:dyDescent="0.2">
      <c r="A5" s="217"/>
      <c r="B5" s="3"/>
      <c r="C5" s="3"/>
      <c r="D5" s="3"/>
      <c r="E5" s="3"/>
      <c r="F5" s="3"/>
    </row>
    <row r="6" spans="1:6" s="27" customFormat="1" ht="15.95" customHeight="1" x14ac:dyDescent="0.2">
      <c r="A6" s="612"/>
      <c r="B6" s="870">
        <v>2016</v>
      </c>
      <c r="C6" s="856">
        <v>2017</v>
      </c>
      <c r="D6" s="856"/>
      <c r="E6" s="856"/>
      <c r="F6" s="856"/>
    </row>
    <row r="7" spans="1:6" s="27" customFormat="1" ht="15.95" customHeight="1" x14ac:dyDescent="0.2">
      <c r="A7" s="158" t="s">
        <v>204</v>
      </c>
      <c r="B7" s="871"/>
      <c r="C7" s="858"/>
      <c r="D7" s="858"/>
      <c r="E7" s="858"/>
      <c r="F7" s="858"/>
    </row>
    <row r="8" spans="1:6" s="27" customFormat="1" ht="15.95" customHeight="1" x14ac:dyDescent="0.2">
      <c r="A8" s="157" t="s">
        <v>205</v>
      </c>
      <c r="B8" s="850" t="s">
        <v>292</v>
      </c>
      <c r="C8" s="850" t="s">
        <v>289</v>
      </c>
      <c r="D8" s="850" t="s">
        <v>290</v>
      </c>
      <c r="E8" s="850" t="s">
        <v>291</v>
      </c>
      <c r="F8" s="859" t="s">
        <v>292</v>
      </c>
    </row>
    <row r="9" spans="1:6" s="27" customFormat="1" ht="15.95" customHeight="1" thickBot="1" x14ac:dyDescent="0.25">
      <c r="A9" s="177"/>
      <c r="B9" s="852"/>
      <c r="C9" s="852"/>
      <c r="D9" s="852"/>
      <c r="E9" s="852"/>
      <c r="F9" s="861"/>
    </row>
    <row r="10" spans="1:6" ht="50.1" customHeight="1" x14ac:dyDescent="0.2">
      <c r="A10" s="1171" t="s">
        <v>242</v>
      </c>
      <c r="B10" s="1171"/>
      <c r="C10" s="1171"/>
      <c r="D10" s="1171"/>
      <c r="E10" s="1171"/>
      <c r="F10" s="1171"/>
    </row>
    <row r="11" spans="1:6" ht="15.95" customHeight="1" x14ac:dyDescent="0.2">
      <c r="A11" s="619" t="s">
        <v>381</v>
      </c>
      <c r="B11" s="370">
        <v>3554.68</v>
      </c>
      <c r="C11" s="370">
        <v>3587.55</v>
      </c>
      <c r="D11" s="370">
        <v>3634.33</v>
      </c>
      <c r="E11" s="371">
        <v>3705.37</v>
      </c>
      <c r="F11" s="371">
        <v>3763.35</v>
      </c>
    </row>
    <row r="12" spans="1:6" ht="15.95" customHeight="1" x14ac:dyDescent="0.2">
      <c r="A12" s="620"/>
      <c r="B12" s="370"/>
      <c r="C12" s="370"/>
      <c r="D12" s="370"/>
      <c r="E12" s="371"/>
      <c r="F12" s="371"/>
    </row>
    <row r="13" spans="1:6" ht="15.95" customHeight="1" x14ac:dyDescent="0.2">
      <c r="A13" s="620" t="s">
        <v>382</v>
      </c>
      <c r="B13" s="370">
        <v>3687.51</v>
      </c>
      <c r="C13" s="370">
        <v>3815.96</v>
      </c>
      <c r="D13" s="370">
        <v>3890.08</v>
      </c>
      <c r="E13" s="371">
        <v>3927.3</v>
      </c>
      <c r="F13" s="371">
        <v>3971.98</v>
      </c>
    </row>
    <row r="14" spans="1:6" ht="15.95" customHeight="1" x14ac:dyDescent="0.2">
      <c r="A14" s="620"/>
      <c r="B14" s="370"/>
      <c r="C14" s="370"/>
      <c r="D14" s="370"/>
      <c r="E14" s="371"/>
      <c r="F14" s="371"/>
    </row>
    <row r="15" spans="1:6" ht="15.95" customHeight="1" x14ac:dyDescent="0.2">
      <c r="A15" s="620" t="s">
        <v>383</v>
      </c>
      <c r="B15" s="370">
        <v>5312.54</v>
      </c>
      <c r="C15" s="370">
        <v>5741.55</v>
      </c>
      <c r="D15" s="370">
        <v>5615.04</v>
      </c>
      <c r="E15" s="371">
        <v>5617.45</v>
      </c>
      <c r="F15" s="371">
        <v>5666.17</v>
      </c>
    </row>
    <row r="16" spans="1:6" ht="15.95" customHeight="1" x14ac:dyDescent="0.2">
      <c r="A16" s="620"/>
      <c r="B16" s="370"/>
      <c r="C16" s="370"/>
      <c r="D16" s="370"/>
      <c r="E16" s="371"/>
      <c r="F16" s="371"/>
    </row>
    <row r="17" spans="1:6" ht="15.95" customHeight="1" x14ac:dyDescent="0.2">
      <c r="A17" s="620" t="s">
        <v>1191</v>
      </c>
      <c r="B17" s="370">
        <v>3485.68</v>
      </c>
      <c r="C17" s="370">
        <v>3588.65</v>
      </c>
      <c r="D17" s="370">
        <v>3648.48</v>
      </c>
      <c r="E17" s="371">
        <v>3661.03</v>
      </c>
      <c r="F17" s="371">
        <v>3712.59</v>
      </c>
    </row>
    <row r="18" spans="1:6" ht="15.95" customHeight="1" x14ac:dyDescent="0.2">
      <c r="A18" s="620"/>
      <c r="B18" s="370"/>
      <c r="C18" s="370"/>
      <c r="D18" s="370"/>
      <c r="E18" s="371"/>
      <c r="F18" s="371"/>
    </row>
    <row r="19" spans="1:6" ht="15.95" customHeight="1" x14ac:dyDescent="0.2">
      <c r="A19" s="620" t="s">
        <v>1190</v>
      </c>
      <c r="B19" s="370">
        <v>5268.19</v>
      </c>
      <c r="C19" s="370">
        <v>5160.09</v>
      </c>
      <c r="D19" s="370">
        <v>5045.55</v>
      </c>
      <c r="E19" s="371">
        <v>5035.33</v>
      </c>
      <c r="F19" s="371">
        <v>5303.85</v>
      </c>
    </row>
    <row r="20" spans="1:6" ht="15.95" customHeight="1" x14ac:dyDescent="0.2">
      <c r="A20" s="620"/>
      <c r="B20" s="370"/>
      <c r="C20" s="370"/>
      <c r="D20" s="370"/>
      <c r="E20" s="371"/>
      <c r="F20" s="371"/>
    </row>
    <row r="21" spans="1:6" ht="15.95" customHeight="1" x14ac:dyDescent="0.2">
      <c r="A21" s="620" t="s">
        <v>644</v>
      </c>
      <c r="B21" s="370">
        <v>3705.61</v>
      </c>
      <c r="C21" s="370">
        <v>3764.02</v>
      </c>
      <c r="D21" s="370">
        <v>3805.69</v>
      </c>
      <c r="E21" s="371">
        <v>3854</v>
      </c>
      <c r="F21" s="371">
        <v>3895.19</v>
      </c>
    </row>
    <row r="22" spans="1:6" ht="15.95" customHeight="1" x14ac:dyDescent="0.2">
      <c r="A22" s="620"/>
      <c r="B22" s="370"/>
      <c r="C22" s="370"/>
      <c r="D22" s="370"/>
      <c r="E22" s="371"/>
      <c r="F22" s="371"/>
    </row>
    <row r="23" spans="1:6" s="280" customFormat="1" ht="15.95" customHeight="1" x14ac:dyDescent="0.2">
      <c r="A23" s="621" t="s">
        <v>666</v>
      </c>
      <c r="B23" s="395">
        <v>4606.38</v>
      </c>
      <c r="C23" s="395">
        <v>4895.1499999999996</v>
      </c>
      <c r="D23" s="395">
        <v>4913.0200000000004</v>
      </c>
      <c r="E23" s="396">
        <v>4946.42</v>
      </c>
      <c r="F23" s="396">
        <v>4977.5200000000004</v>
      </c>
    </row>
    <row r="24" spans="1:6" ht="15.95" customHeight="1" x14ac:dyDescent="0.2">
      <c r="A24" s="620"/>
      <c r="B24" s="370"/>
      <c r="C24" s="370"/>
      <c r="D24" s="370"/>
      <c r="E24" s="371"/>
      <c r="F24" s="371"/>
    </row>
    <row r="25" spans="1:6" ht="15.95" customHeight="1" x14ac:dyDescent="0.2">
      <c r="A25" s="620" t="s">
        <v>645</v>
      </c>
      <c r="B25" s="370">
        <v>4121.84</v>
      </c>
      <c r="C25" s="370">
        <v>4223.84</v>
      </c>
      <c r="D25" s="370">
        <v>4185</v>
      </c>
      <c r="E25" s="371">
        <v>4174.04</v>
      </c>
      <c r="F25" s="371">
        <v>4234.37</v>
      </c>
    </row>
    <row r="26" spans="1:6" ht="15.95" customHeight="1" x14ac:dyDescent="0.2">
      <c r="A26" s="620"/>
      <c r="B26" s="370"/>
      <c r="C26" s="370"/>
      <c r="D26" s="370"/>
      <c r="E26" s="371"/>
      <c r="F26" s="371"/>
    </row>
    <row r="27" spans="1:6" ht="15.95" customHeight="1" x14ac:dyDescent="0.2">
      <c r="A27" s="620" t="s">
        <v>646</v>
      </c>
      <c r="B27" s="370">
        <v>4053.98</v>
      </c>
      <c r="C27" s="370">
        <v>4246.51</v>
      </c>
      <c r="D27" s="370">
        <v>4209.18</v>
      </c>
      <c r="E27" s="371">
        <v>4228.51</v>
      </c>
      <c r="F27" s="371">
        <v>4294.0600000000004</v>
      </c>
    </row>
    <row r="28" spans="1:6" ht="15.95" customHeight="1" x14ac:dyDescent="0.2">
      <c r="A28" s="620"/>
      <c r="B28" s="231"/>
      <c r="C28" s="231"/>
      <c r="D28" s="231"/>
      <c r="E28" s="232"/>
      <c r="F28" s="232"/>
    </row>
    <row r="29" spans="1:6" ht="15.95" customHeight="1" x14ac:dyDescent="0.2">
      <c r="A29" s="619" t="s">
        <v>384</v>
      </c>
      <c r="B29" s="231">
        <v>3948.95</v>
      </c>
      <c r="C29" s="231">
        <v>4196.9799999999996</v>
      </c>
      <c r="D29" s="232">
        <v>4148.79</v>
      </c>
      <c r="E29" s="232">
        <v>4139.7299999999996</v>
      </c>
      <c r="F29" s="232">
        <v>4164.9799999999996</v>
      </c>
    </row>
    <row r="30" spans="1:6" ht="15.95" customHeight="1" x14ac:dyDescent="0.2">
      <c r="A30" s="619"/>
      <c r="B30" s="231"/>
      <c r="C30" s="231"/>
      <c r="D30" s="232"/>
      <c r="E30" s="232"/>
      <c r="F30" s="232"/>
    </row>
    <row r="31" spans="1:6" ht="15.95" customHeight="1" x14ac:dyDescent="0.2">
      <c r="A31" s="619" t="s">
        <v>647</v>
      </c>
      <c r="B31" s="231">
        <v>4115.37</v>
      </c>
      <c r="C31" s="231">
        <v>4336.5200000000004</v>
      </c>
      <c r="D31" s="232">
        <v>4366.22</v>
      </c>
      <c r="E31" s="232">
        <v>4377.6400000000003</v>
      </c>
      <c r="F31" s="232">
        <v>4441.88</v>
      </c>
    </row>
    <row r="32" spans="1:6" ht="15.95" customHeight="1" x14ac:dyDescent="0.2">
      <c r="A32" s="619"/>
      <c r="B32" s="231"/>
      <c r="C32" s="231"/>
      <c r="D32" s="232"/>
      <c r="E32" s="232"/>
      <c r="F32" s="232"/>
    </row>
    <row r="33" spans="1:12" ht="15.95" customHeight="1" x14ac:dyDescent="0.2">
      <c r="A33" s="619" t="s">
        <v>648</v>
      </c>
      <c r="B33" s="231">
        <v>4818.09</v>
      </c>
      <c r="C33" s="231">
        <v>4969.1099999999997</v>
      </c>
      <c r="D33" s="232">
        <v>5044.46</v>
      </c>
      <c r="E33" s="232">
        <v>5038.6400000000003</v>
      </c>
      <c r="F33" s="232">
        <v>5110.26</v>
      </c>
    </row>
    <row r="34" spans="1:12" s="280" customFormat="1" ht="15.95" customHeight="1" x14ac:dyDescent="0.2">
      <c r="A34" s="619"/>
      <c r="B34" s="231"/>
      <c r="C34" s="231"/>
      <c r="D34" s="232"/>
      <c r="E34" s="232"/>
      <c r="F34" s="232"/>
      <c r="H34"/>
      <c r="I34"/>
      <c r="J34"/>
      <c r="K34"/>
      <c r="L34"/>
    </row>
    <row r="35" spans="1:12" ht="15.95" customHeight="1" x14ac:dyDescent="0.2">
      <c r="A35" s="619" t="s">
        <v>385</v>
      </c>
      <c r="B35" s="231">
        <v>4328.0600000000004</v>
      </c>
      <c r="C35" s="231">
        <v>4421.08</v>
      </c>
      <c r="D35" s="232">
        <v>4420.75</v>
      </c>
      <c r="E35" s="232">
        <v>4481.3999999999996</v>
      </c>
      <c r="F35" s="232">
        <v>4544.25</v>
      </c>
    </row>
    <row r="36" spans="1:12" ht="15.95" customHeight="1" x14ac:dyDescent="0.2">
      <c r="A36" s="619"/>
      <c r="B36" s="231"/>
      <c r="C36" s="231"/>
      <c r="D36" s="232"/>
      <c r="E36" s="232"/>
      <c r="F36" s="232"/>
    </row>
    <row r="37" spans="1:12" ht="15.95" customHeight="1" x14ac:dyDescent="0.2">
      <c r="A37" s="619" t="s">
        <v>649</v>
      </c>
      <c r="B37" s="231">
        <v>4597.34</v>
      </c>
      <c r="C37" s="231">
        <v>4548.1000000000004</v>
      </c>
      <c r="D37" s="232">
        <v>4660.37</v>
      </c>
      <c r="E37" s="232">
        <v>4716.6099999999997</v>
      </c>
      <c r="F37" s="232">
        <v>4787.26</v>
      </c>
    </row>
    <row r="38" spans="1:12" ht="15.95" customHeight="1" x14ac:dyDescent="0.2">
      <c r="A38" s="619"/>
      <c r="B38" s="231"/>
      <c r="C38" s="231"/>
      <c r="D38" s="232"/>
      <c r="E38" s="232"/>
      <c r="F38" s="232"/>
    </row>
    <row r="39" spans="1:12" ht="15.95" customHeight="1" x14ac:dyDescent="0.2">
      <c r="A39" s="619" t="s">
        <v>650</v>
      </c>
      <c r="B39" s="231">
        <v>4013.3</v>
      </c>
      <c r="C39" s="231">
        <v>4302.9399999999996</v>
      </c>
      <c r="D39" s="232">
        <v>4242.51</v>
      </c>
      <c r="E39" s="232">
        <v>4307.29</v>
      </c>
      <c r="F39" s="232">
        <v>4397.63</v>
      </c>
    </row>
    <row r="40" spans="1:12" ht="15.95" customHeight="1" x14ac:dyDescent="0.2">
      <c r="A40" s="619"/>
      <c r="B40" s="231"/>
      <c r="C40" s="231"/>
      <c r="D40" s="232"/>
      <c r="E40" s="232"/>
      <c r="F40" s="232"/>
    </row>
    <row r="41" spans="1:12" ht="15.95" customHeight="1" x14ac:dyDescent="0.2">
      <c r="A41" s="619" t="s">
        <v>386</v>
      </c>
      <c r="B41" s="231">
        <v>5537.56</v>
      </c>
      <c r="C41" s="231">
        <v>5719.01</v>
      </c>
      <c r="D41" s="232">
        <v>5731.28</v>
      </c>
      <c r="E41" s="232">
        <v>5711.27</v>
      </c>
      <c r="F41" s="232">
        <v>5802.97</v>
      </c>
    </row>
    <row r="42" spans="1:12" ht="15.95" customHeight="1" x14ac:dyDescent="0.2">
      <c r="A42" s="619"/>
      <c r="B42" s="231"/>
      <c r="C42" s="231"/>
      <c r="D42" s="232"/>
      <c r="E42" s="232"/>
      <c r="F42" s="232"/>
    </row>
    <row r="43" spans="1:12" ht="15.95" customHeight="1" x14ac:dyDescent="0.2">
      <c r="A43" s="619" t="s">
        <v>387</v>
      </c>
      <c r="B43" s="231">
        <v>4550.79</v>
      </c>
      <c r="C43" s="231">
        <v>4705.57</v>
      </c>
      <c r="D43" s="232">
        <v>4773.5200000000004</v>
      </c>
      <c r="E43" s="232">
        <v>4808.72</v>
      </c>
      <c r="F43" s="232">
        <v>4888.95</v>
      </c>
    </row>
    <row r="44" spans="1:12" ht="15.95" customHeight="1" x14ac:dyDescent="0.2">
      <c r="A44" s="619"/>
      <c r="B44" s="231"/>
      <c r="C44" s="231"/>
      <c r="D44" s="232"/>
      <c r="E44" s="232"/>
      <c r="F44" s="232"/>
    </row>
    <row r="45" spans="1:12" ht="15.95" customHeight="1" x14ac:dyDescent="0.2">
      <c r="A45" s="619" t="s">
        <v>342</v>
      </c>
      <c r="B45" s="231">
        <v>3578.03</v>
      </c>
      <c r="C45" s="231">
        <v>3640.46</v>
      </c>
      <c r="D45" s="231">
        <v>3703.6</v>
      </c>
      <c r="E45" s="232">
        <v>3718.56</v>
      </c>
      <c r="F45" s="232">
        <v>3779.39</v>
      </c>
    </row>
    <row r="46" spans="1:12" ht="50.1" customHeight="1" x14ac:dyDescent="0.2">
      <c r="A46" s="1172" t="s">
        <v>658</v>
      </c>
      <c r="B46" s="1173"/>
      <c r="C46" s="1173"/>
      <c r="D46" s="1173"/>
      <c r="E46" s="1173"/>
      <c r="F46" s="1174"/>
    </row>
    <row r="47" spans="1:12" ht="15.95" customHeight="1" x14ac:dyDescent="0.2">
      <c r="A47" s="619" t="s">
        <v>381</v>
      </c>
      <c r="B47" s="370">
        <v>3379.52</v>
      </c>
      <c r="C47" s="370">
        <v>3544.46</v>
      </c>
      <c r="D47" s="370">
        <v>3570.98</v>
      </c>
      <c r="E47" s="371">
        <v>3627.32</v>
      </c>
      <c r="F47" s="371">
        <v>3678.3</v>
      </c>
    </row>
    <row r="48" spans="1:12" ht="15.95" customHeight="1" x14ac:dyDescent="0.2">
      <c r="A48" s="620"/>
      <c r="B48" s="370"/>
      <c r="C48" s="370"/>
      <c r="D48" s="370"/>
      <c r="E48" s="371"/>
      <c r="F48" s="371"/>
    </row>
    <row r="49" spans="1:6" ht="15.95" customHeight="1" x14ac:dyDescent="0.2">
      <c r="A49" s="620" t="s">
        <v>382</v>
      </c>
      <c r="B49" s="370">
        <v>3975.63</v>
      </c>
      <c r="C49" s="370">
        <v>4128.55</v>
      </c>
      <c r="D49" s="370">
        <v>4218.9399999999996</v>
      </c>
      <c r="E49" s="371">
        <v>4267.6099999999997</v>
      </c>
      <c r="F49" s="371">
        <v>4318.4799999999996</v>
      </c>
    </row>
    <row r="50" spans="1:6" ht="15.95" customHeight="1" x14ac:dyDescent="0.2">
      <c r="A50" s="620"/>
      <c r="B50" s="370"/>
      <c r="C50" s="370"/>
      <c r="D50" s="370"/>
      <c r="E50" s="371"/>
      <c r="F50" s="371"/>
    </row>
    <row r="51" spans="1:6" ht="15.95" customHeight="1" x14ac:dyDescent="0.2">
      <c r="A51" s="620" t="s">
        <v>383</v>
      </c>
      <c r="B51" s="370">
        <v>5875.51</v>
      </c>
      <c r="C51" s="370">
        <v>6577.5</v>
      </c>
      <c r="D51" s="370">
        <v>6202.53</v>
      </c>
      <c r="E51" s="371">
        <v>6155.84</v>
      </c>
      <c r="F51" s="371">
        <v>6154.95</v>
      </c>
    </row>
    <row r="52" spans="1:6" ht="15.95" customHeight="1" x14ac:dyDescent="0.2">
      <c r="A52" s="620"/>
      <c r="B52" s="370"/>
      <c r="C52" s="370"/>
      <c r="D52" s="370"/>
      <c r="E52" s="371"/>
      <c r="F52" s="371"/>
    </row>
    <row r="53" spans="1:6" ht="15.95" customHeight="1" x14ac:dyDescent="0.2">
      <c r="A53" s="620" t="s">
        <v>642</v>
      </c>
      <c r="B53" s="370">
        <v>3896.85</v>
      </c>
      <c r="C53" s="370">
        <v>4125.49</v>
      </c>
      <c r="D53" s="370">
        <v>4210.0200000000004</v>
      </c>
      <c r="E53" s="371">
        <v>4238.97</v>
      </c>
      <c r="F53" s="371">
        <v>4296.24</v>
      </c>
    </row>
    <row r="54" spans="1:6" ht="15.95" customHeight="1" x14ac:dyDescent="0.2">
      <c r="A54" s="620"/>
      <c r="B54" s="370"/>
      <c r="C54" s="370"/>
      <c r="D54" s="370"/>
      <c r="E54" s="371"/>
      <c r="F54" s="371"/>
    </row>
    <row r="55" spans="1:6" ht="15.95" customHeight="1" x14ac:dyDescent="0.2">
      <c r="A55" s="620" t="s">
        <v>643</v>
      </c>
      <c r="B55" s="370">
        <v>6234.06</v>
      </c>
      <c r="C55" s="370">
        <v>6025.63</v>
      </c>
      <c r="D55" s="370">
        <v>5770.61</v>
      </c>
      <c r="E55" s="371">
        <v>5737.53</v>
      </c>
      <c r="F55" s="371">
        <v>6202.03</v>
      </c>
    </row>
    <row r="56" spans="1:6" ht="15.95" customHeight="1" x14ac:dyDescent="0.2">
      <c r="A56" s="620"/>
      <c r="B56" s="370"/>
      <c r="C56" s="370"/>
      <c r="D56" s="370"/>
      <c r="E56" s="371"/>
      <c r="F56" s="371"/>
    </row>
    <row r="57" spans="1:6" ht="15.95" customHeight="1" x14ac:dyDescent="0.2">
      <c r="A57" s="620" t="s">
        <v>644</v>
      </c>
      <c r="B57" s="370">
        <v>3926.97</v>
      </c>
      <c r="C57" s="370">
        <v>3781.23</v>
      </c>
      <c r="D57" s="370">
        <v>3864.15</v>
      </c>
      <c r="E57" s="371">
        <v>3924.22</v>
      </c>
      <c r="F57" s="371">
        <v>3997.53</v>
      </c>
    </row>
    <row r="58" spans="1:6" ht="15.95" customHeight="1" x14ac:dyDescent="0.2">
      <c r="A58" s="620"/>
      <c r="B58" s="370"/>
      <c r="C58" s="370"/>
      <c r="D58" s="370"/>
      <c r="E58" s="371"/>
      <c r="F58" s="371"/>
    </row>
    <row r="59" spans="1:6" s="280" customFormat="1" ht="15.95" customHeight="1" x14ac:dyDescent="0.2">
      <c r="A59" s="621" t="s">
        <v>667</v>
      </c>
      <c r="B59" s="395">
        <v>5234.74</v>
      </c>
      <c r="C59" s="395">
        <v>5593.26</v>
      </c>
      <c r="D59" s="395">
        <v>5549.36</v>
      </c>
      <c r="E59" s="396">
        <v>5562.86</v>
      </c>
      <c r="F59" s="396">
        <v>5578.38</v>
      </c>
    </row>
    <row r="60" spans="1:6" ht="15.95" customHeight="1" x14ac:dyDescent="0.2">
      <c r="A60" s="620"/>
      <c r="B60" s="370"/>
      <c r="C60" s="370"/>
      <c r="D60" s="370"/>
      <c r="E60" s="371"/>
      <c r="F60" s="371"/>
    </row>
    <row r="61" spans="1:6" ht="15.95" customHeight="1" x14ac:dyDescent="0.2">
      <c r="A61" s="620" t="s">
        <v>645</v>
      </c>
      <c r="B61" s="370">
        <v>5128.26</v>
      </c>
      <c r="C61" s="370">
        <v>5158.32</v>
      </c>
      <c r="D61" s="370">
        <v>5003.76</v>
      </c>
      <c r="E61" s="371">
        <v>4981.79</v>
      </c>
      <c r="F61" s="371">
        <v>5064.84</v>
      </c>
    </row>
    <row r="62" spans="1:6" ht="15.95" customHeight="1" x14ac:dyDescent="0.2">
      <c r="A62" s="620"/>
      <c r="B62" s="370"/>
      <c r="C62" s="370"/>
      <c r="D62" s="370"/>
      <c r="E62" s="371"/>
      <c r="F62" s="371"/>
    </row>
    <row r="63" spans="1:6" ht="15.95" customHeight="1" x14ac:dyDescent="0.2">
      <c r="A63" s="620" t="s">
        <v>646</v>
      </c>
      <c r="B63" s="370">
        <v>3974.12</v>
      </c>
      <c r="C63" s="370">
        <v>4118.6899999999996</v>
      </c>
      <c r="D63" s="370">
        <v>4134.93</v>
      </c>
      <c r="E63" s="371">
        <v>4177.47</v>
      </c>
      <c r="F63" s="371">
        <v>4234.51</v>
      </c>
    </row>
    <row r="64" spans="1:6" ht="15.95" customHeight="1" x14ac:dyDescent="0.2">
      <c r="A64" s="620"/>
      <c r="B64" s="231"/>
      <c r="C64" s="231"/>
      <c r="D64" s="231"/>
      <c r="E64" s="232"/>
      <c r="F64" s="232"/>
    </row>
    <row r="65" spans="1:12" ht="15.95" customHeight="1" x14ac:dyDescent="0.2">
      <c r="A65" s="619" t="s">
        <v>384</v>
      </c>
      <c r="B65" s="231">
        <v>4909.83</v>
      </c>
      <c r="C65" s="231">
        <v>5504.9</v>
      </c>
      <c r="D65" s="231">
        <v>5252.36</v>
      </c>
      <c r="E65" s="232">
        <v>5158.3900000000003</v>
      </c>
      <c r="F65" s="232">
        <v>5144.1000000000004</v>
      </c>
    </row>
    <row r="66" spans="1:12" ht="15.95" customHeight="1" x14ac:dyDescent="0.2">
      <c r="A66" s="619"/>
      <c r="B66" s="231"/>
      <c r="C66" s="231"/>
      <c r="D66" s="231"/>
      <c r="E66" s="232"/>
      <c r="F66" s="232"/>
    </row>
    <row r="67" spans="1:12" ht="15.95" customHeight="1" x14ac:dyDescent="0.2">
      <c r="A67" s="619" t="s">
        <v>647</v>
      </c>
      <c r="B67" s="231">
        <v>4970.17</v>
      </c>
      <c r="C67" s="231">
        <v>5116.5</v>
      </c>
      <c r="D67" s="231">
        <v>5173.32</v>
      </c>
      <c r="E67" s="232">
        <v>5136.76</v>
      </c>
      <c r="F67" s="232">
        <v>5235.2</v>
      </c>
    </row>
    <row r="68" spans="1:12" ht="15.95" customHeight="1" x14ac:dyDescent="0.2">
      <c r="A68" s="619"/>
      <c r="B68" s="231"/>
      <c r="C68" s="231"/>
      <c r="D68" s="231"/>
      <c r="E68" s="232"/>
      <c r="F68" s="232"/>
    </row>
    <row r="69" spans="1:12" ht="15.95" customHeight="1" x14ac:dyDescent="0.2">
      <c r="A69" s="619" t="s">
        <v>648</v>
      </c>
      <c r="B69" s="231">
        <v>5713.83</v>
      </c>
      <c r="C69" s="231">
        <v>6032.9</v>
      </c>
      <c r="D69" s="231">
        <v>6103.89</v>
      </c>
      <c r="E69" s="232">
        <v>6054.65</v>
      </c>
      <c r="F69" s="232">
        <v>6198.49</v>
      </c>
    </row>
    <row r="70" spans="1:12" s="280" customFormat="1" ht="15.95" customHeight="1" x14ac:dyDescent="0.2">
      <c r="A70" s="619"/>
      <c r="B70" s="231"/>
      <c r="C70" s="231"/>
      <c r="D70" s="231"/>
      <c r="E70" s="232"/>
      <c r="F70" s="232"/>
      <c r="H70"/>
      <c r="I70"/>
      <c r="J70"/>
      <c r="K70"/>
      <c r="L70"/>
    </row>
    <row r="71" spans="1:12" ht="15.95" customHeight="1" x14ac:dyDescent="0.2">
      <c r="A71" s="619" t="s">
        <v>385</v>
      </c>
      <c r="B71" s="231">
        <v>4487.8999999999996</v>
      </c>
      <c r="C71" s="231">
        <v>4624.57</v>
      </c>
      <c r="D71" s="231">
        <v>4574.54</v>
      </c>
      <c r="E71" s="232">
        <v>4657.45</v>
      </c>
      <c r="F71" s="232">
        <v>4769.13</v>
      </c>
    </row>
    <row r="72" spans="1:12" ht="15.95" customHeight="1" x14ac:dyDescent="0.2">
      <c r="A72" s="619"/>
      <c r="B72" s="231"/>
      <c r="C72" s="231"/>
      <c r="D72" s="231"/>
      <c r="E72" s="232"/>
      <c r="F72" s="232"/>
    </row>
    <row r="73" spans="1:12" ht="15.95" customHeight="1" x14ac:dyDescent="0.2">
      <c r="A73" s="619" t="s">
        <v>649</v>
      </c>
      <c r="B73" s="231">
        <v>4914.99</v>
      </c>
      <c r="C73" s="231">
        <v>4916.25</v>
      </c>
      <c r="D73" s="231">
        <v>4978.88</v>
      </c>
      <c r="E73" s="232">
        <v>5011.67</v>
      </c>
      <c r="F73" s="232">
        <v>5083.96</v>
      </c>
    </row>
    <row r="74" spans="1:12" ht="15.95" customHeight="1" x14ac:dyDescent="0.2">
      <c r="A74" s="619"/>
      <c r="B74" s="231"/>
      <c r="C74" s="231"/>
      <c r="D74" s="231"/>
      <c r="E74" s="232"/>
      <c r="F74" s="232"/>
    </row>
    <row r="75" spans="1:12" ht="15.95" customHeight="1" x14ac:dyDescent="0.2">
      <c r="A75" s="619" t="s">
        <v>650</v>
      </c>
      <c r="B75" s="231">
        <v>4177.75</v>
      </c>
      <c r="C75" s="231">
        <v>4596.5600000000004</v>
      </c>
      <c r="D75" s="231">
        <v>4431.07</v>
      </c>
      <c r="E75" s="232">
        <v>4477.3100000000004</v>
      </c>
      <c r="F75" s="232">
        <v>4525.71</v>
      </c>
    </row>
    <row r="76" spans="1:12" ht="15.95" customHeight="1" x14ac:dyDescent="0.2">
      <c r="A76" s="619"/>
      <c r="B76" s="231"/>
      <c r="C76" s="231"/>
      <c r="D76" s="231"/>
      <c r="E76" s="232"/>
      <c r="F76" s="232"/>
    </row>
    <row r="77" spans="1:12" ht="15.95" customHeight="1" x14ac:dyDescent="0.2">
      <c r="A77" s="619" t="s">
        <v>386</v>
      </c>
      <c r="B77" s="231">
        <v>5530.24</v>
      </c>
      <c r="C77" s="231">
        <v>5612.18</v>
      </c>
      <c r="D77" s="231">
        <v>5701.85</v>
      </c>
      <c r="E77" s="232">
        <v>5661.55</v>
      </c>
      <c r="F77" s="232">
        <v>5740.58</v>
      </c>
    </row>
    <row r="78" spans="1:12" ht="15.95" customHeight="1" x14ac:dyDescent="0.2">
      <c r="A78" s="619"/>
      <c r="B78" s="231"/>
      <c r="C78" s="231"/>
      <c r="D78" s="231"/>
      <c r="E78" s="232"/>
      <c r="F78" s="232"/>
    </row>
    <row r="79" spans="1:12" ht="15.95" customHeight="1" x14ac:dyDescent="0.2">
      <c r="A79" s="619" t="s">
        <v>387</v>
      </c>
      <c r="B79" s="231">
        <v>5397.91</v>
      </c>
      <c r="C79" s="231">
        <v>5525.36</v>
      </c>
      <c r="D79" s="231">
        <v>5654.39</v>
      </c>
      <c r="E79" s="232">
        <v>5656.17</v>
      </c>
      <c r="F79" s="232">
        <v>5675.97</v>
      </c>
    </row>
    <row r="80" spans="1:12" ht="15.95" customHeight="1" x14ac:dyDescent="0.2">
      <c r="A80" s="619"/>
      <c r="B80" s="231"/>
      <c r="C80" s="231"/>
      <c r="D80" s="231"/>
      <c r="E80" s="232"/>
      <c r="F80" s="232"/>
    </row>
    <row r="81" spans="1:6" ht="15.95" customHeight="1" x14ac:dyDescent="0.2">
      <c r="A81" s="619" t="s">
        <v>342</v>
      </c>
      <c r="B81" s="231">
        <v>3738.07</v>
      </c>
      <c r="C81" s="231">
        <v>3892.44</v>
      </c>
      <c r="D81" s="231">
        <v>3960.66</v>
      </c>
      <c r="E81" s="232">
        <v>4005.45</v>
      </c>
      <c r="F81" s="232">
        <v>4036.55</v>
      </c>
    </row>
    <row r="82" spans="1:6" ht="50.1" customHeight="1" x14ac:dyDescent="0.2">
      <c r="A82" s="1175" t="s">
        <v>657</v>
      </c>
      <c r="B82" s="1173"/>
      <c r="C82" s="1173"/>
      <c r="D82" s="1173"/>
      <c r="E82" s="1173"/>
      <c r="F82" s="1174"/>
    </row>
    <row r="83" spans="1:6" ht="15.95" customHeight="1" x14ac:dyDescent="0.2">
      <c r="A83" s="619" t="s">
        <v>381</v>
      </c>
      <c r="B83" s="370">
        <v>4193.42</v>
      </c>
      <c r="C83" s="370">
        <v>4145.46</v>
      </c>
      <c r="D83" s="370">
        <v>4165.09</v>
      </c>
      <c r="E83" s="371">
        <v>4307.62</v>
      </c>
      <c r="F83" s="371">
        <v>4345.3599999999997</v>
      </c>
    </row>
    <row r="84" spans="1:6" ht="15.95" customHeight="1" x14ac:dyDescent="0.2">
      <c r="A84" s="620"/>
      <c r="B84" s="370"/>
      <c r="C84" s="370"/>
      <c r="D84" s="370"/>
      <c r="E84" s="371"/>
      <c r="F84" s="371"/>
    </row>
    <row r="85" spans="1:6" ht="15.95" customHeight="1" x14ac:dyDescent="0.2">
      <c r="A85" s="620" t="s">
        <v>382</v>
      </c>
      <c r="B85" s="370">
        <v>3709.36</v>
      </c>
      <c r="C85" s="370">
        <v>3527.14</v>
      </c>
      <c r="D85" s="370">
        <v>3684.57</v>
      </c>
      <c r="E85" s="371">
        <v>3722.45</v>
      </c>
      <c r="F85" s="371">
        <v>3803.82</v>
      </c>
    </row>
    <row r="86" spans="1:6" ht="15.95" customHeight="1" x14ac:dyDescent="0.2">
      <c r="A86" s="620"/>
      <c r="B86" s="370"/>
      <c r="C86" s="370"/>
      <c r="D86" s="370"/>
      <c r="E86" s="371"/>
      <c r="F86" s="371"/>
    </row>
    <row r="87" spans="1:6" ht="15.95" customHeight="1" x14ac:dyDescent="0.2">
      <c r="A87" s="620" t="s">
        <v>383</v>
      </c>
      <c r="B87" s="370">
        <v>4917.0200000000004</v>
      </c>
      <c r="C87" s="370">
        <v>5099.3500000000004</v>
      </c>
      <c r="D87" s="370">
        <v>5029.62</v>
      </c>
      <c r="E87" s="371">
        <v>5150.74</v>
      </c>
      <c r="F87" s="371">
        <v>5290.84</v>
      </c>
    </row>
    <row r="88" spans="1:6" ht="15.95" customHeight="1" x14ac:dyDescent="0.2">
      <c r="A88" s="620"/>
      <c r="B88" s="370"/>
      <c r="C88" s="370"/>
      <c r="D88" s="370"/>
      <c r="E88" s="371"/>
      <c r="F88" s="371"/>
    </row>
    <row r="89" spans="1:6" ht="15.95" customHeight="1" x14ac:dyDescent="0.2">
      <c r="A89" s="620" t="s">
        <v>642</v>
      </c>
      <c r="B89" s="370">
        <v>3412.55</v>
      </c>
      <c r="C89" s="370">
        <v>3410.47</v>
      </c>
      <c r="D89" s="370">
        <v>3515.77</v>
      </c>
      <c r="E89" s="371">
        <v>3528.88</v>
      </c>
      <c r="F89" s="371">
        <v>3544.31</v>
      </c>
    </row>
    <row r="90" spans="1:6" ht="15.95" customHeight="1" x14ac:dyDescent="0.2">
      <c r="A90" s="620"/>
      <c r="B90" s="370"/>
      <c r="C90" s="370"/>
      <c r="D90" s="370"/>
      <c r="E90" s="371"/>
      <c r="F90" s="371"/>
    </row>
    <row r="91" spans="1:6" ht="15.95" customHeight="1" x14ac:dyDescent="0.2">
      <c r="A91" s="620" t="s">
        <v>643</v>
      </c>
      <c r="B91" s="370">
        <v>4493.1099999999997</v>
      </c>
      <c r="C91" s="370">
        <v>4496.1499999999996</v>
      </c>
      <c r="D91" s="370">
        <v>4545.7700000000004</v>
      </c>
      <c r="E91" s="371">
        <v>4612.41</v>
      </c>
      <c r="F91" s="371">
        <v>4662.3999999999996</v>
      </c>
    </row>
    <row r="92" spans="1:6" ht="15.95" customHeight="1" x14ac:dyDescent="0.2">
      <c r="A92" s="620"/>
      <c r="B92" s="370"/>
      <c r="C92" s="370"/>
      <c r="D92" s="370"/>
      <c r="E92" s="371"/>
      <c r="F92" s="371"/>
    </row>
    <row r="93" spans="1:6" ht="15.95" customHeight="1" x14ac:dyDescent="0.2">
      <c r="A93" s="620" t="s">
        <v>644</v>
      </c>
      <c r="B93" s="370">
        <v>4095.78</v>
      </c>
      <c r="C93" s="370">
        <v>3658.29</v>
      </c>
      <c r="D93" s="370">
        <v>3735.1</v>
      </c>
      <c r="E93" s="371">
        <v>3836.27</v>
      </c>
      <c r="F93" s="371">
        <v>3879.11</v>
      </c>
    </row>
    <row r="94" spans="1:6" ht="15.95" customHeight="1" x14ac:dyDescent="0.2">
      <c r="A94" s="620"/>
      <c r="B94" s="370"/>
      <c r="C94" s="370"/>
      <c r="D94" s="370"/>
      <c r="E94" s="371"/>
      <c r="F94" s="371"/>
    </row>
    <row r="95" spans="1:6" s="280" customFormat="1" ht="15.95" customHeight="1" x14ac:dyDescent="0.2">
      <c r="A95" s="621" t="s">
        <v>666</v>
      </c>
      <c r="B95" s="395">
        <v>4536.41</v>
      </c>
      <c r="C95" s="395">
        <v>4418.18</v>
      </c>
      <c r="D95" s="395">
        <v>4532.3599999999997</v>
      </c>
      <c r="E95" s="396">
        <v>4611.1899999999996</v>
      </c>
      <c r="F95" s="396">
        <v>4698.1000000000004</v>
      </c>
    </row>
    <row r="96" spans="1:6" ht="15.95" customHeight="1" x14ac:dyDescent="0.2">
      <c r="A96" s="620"/>
      <c r="B96" s="370"/>
      <c r="C96" s="370"/>
      <c r="D96" s="370"/>
      <c r="E96" s="371"/>
      <c r="F96" s="371"/>
    </row>
    <row r="97" spans="1:12" ht="15.95" customHeight="1" x14ac:dyDescent="0.2">
      <c r="A97" s="620" t="s">
        <v>645</v>
      </c>
      <c r="B97" s="370">
        <v>3588.15</v>
      </c>
      <c r="C97" s="370">
        <v>3576.19</v>
      </c>
      <c r="D97" s="370">
        <v>3702.93</v>
      </c>
      <c r="E97" s="371">
        <v>3737.48</v>
      </c>
      <c r="F97" s="371">
        <v>3820.11</v>
      </c>
    </row>
    <row r="98" spans="1:12" ht="15.95" customHeight="1" x14ac:dyDescent="0.2">
      <c r="A98" s="620"/>
      <c r="B98" s="370"/>
      <c r="C98" s="370"/>
      <c r="D98" s="370"/>
      <c r="E98" s="371"/>
      <c r="F98" s="371"/>
    </row>
    <row r="99" spans="1:12" ht="15.95" customHeight="1" x14ac:dyDescent="0.2">
      <c r="A99" s="620" t="s">
        <v>646</v>
      </c>
      <c r="B99" s="370">
        <v>4235.2700000000004</v>
      </c>
      <c r="C99" s="370">
        <v>4161.03</v>
      </c>
      <c r="D99" s="370">
        <v>4273.95</v>
      </c>
      <c r="E99" s="371">
        <v>4360.21</v>
      </c>
      <c r="F99" s="371">
        <v>4361.5</v>
      </c>
    </row>
    <row r="100" spans="1:12" ht="15.95" customHeight="1" x14ac:dyDescent="0.2">
      <c r="A100" s="620"/>
      <c r="B100" s="231"/>
      <c r="C100" s="231"/>
      <c r="D100" s="231"/>
      <c r="E100" s="232"/>
      <c r="F100" s="232"/>
    </row>
    <row r="101" spans="1:12" ht="15.95" customHeight="1" x14ac:dyDescent="0.2">
      <c r="A101" s="619" t="s">
        <v>384</v>
      </c>
      <c r="B101" s="231">
        <v>3358.23</v>
      </c>
      <c r="C101" s="231">
        <v>3525.53</v>
      </c>
      <c r="D101" s="231">
        <v>3581.33</v>
      </c>
      <c r="E101" s="232">
        <v>3682.94</v>
      </c>
      <c r="F101" s="232">
        <v>3821.75</v>
      </c>
    </row>
    <row r="102" spans="1:12" ht="15.95" customHeight="1" x14ac:dyDescent="0.2">
      <c r="A102" s="619"/>
      <c r="B102" s="231"/>
      <c r="C102" s="231"/>
      <c r="D102" s="231"/>
      <c r="E102" s="232"/>
      <c r="F102" s="232"/>
    </row>
    <row r="103" spans="1:12" ht="15.95" customHeight="1" x14ac:dyDescent="0.2">
      <c r="A103" s="619" t="s">
        <v>647</v>
      </c>
      <c r="B103" s="231">
        <v>3706.13</v>
      </c>
      <c r="C103" s="231">
        <v>4097.6899999999996</v>
      </c>
      <c r="D103" s="231">
        <v>4106.25</v>
      </c>
      <c r="E103" s="232">
        <v>4227.3100000000004</v>
      </c>
      <c r="F103" s="232">
        <v>4298.2</v>
      </c>
    </row>
    <row r="104" spans="1:12" ht="15.95" customHeight="1" x14ac:dyDescent="0.2">
      <c r="A104" s="619"/>
      <c r="B104" s="231"/>
      <c r="C104" s="231"/>
      <c r="D104" s="231"/>
      <c r="E104" s="232"/>
      <c r="F104" s="232"/>
    </row>
    <row r="105" spans="1:12" ht="15.95" customHeight="1" x14ac:dyDescent="0.2">
      <c r="A105" s="619" t="s">
        <v>648</v>
      </c>
      <c r="B105" s="231">
        <v>5335.65</v>
      </c>
      <c r="C105" s="231">
        <v>5403.53</v>
      </c>
      <c r="D105" s="231">
        <v>5450.63</v>
      </c>
      <c r="E105" s="232">
        <v>5568.21</v>
      </c>
      <c r="F105" s="232">
        <v>5656.05</v>
      </c>
    </row>
    <row r="106" spans="1:12" s="280" customFormat="1" ht="15.95" customHeight="1" x14ac:dyDescent="0.2">
      <c r="A106" s="619"/>
      <c r="B106" s="231"/>
      <c r="C106" s="231"/>
      <c r="D106" s="231"/>
      <c r="E106" s="232"/>
      <c r="F106" s="232"/>
      <c r="H106"/>
      <c r="I106"/>
      <c r="J106"/>
      <c r="K106"/>
      <c r="L106"/>
    </row>
    <row r="107" spans="1:12" ht="15.95" customHeight="1" x14ac:dyDescent="0.2">
      <c r="A107" s="619" t="s">
        <v>385</v>
      </c>
      <c r="B107" s="231">
        <v>3851.88</v>
      </c>
      <c r="C107" s="231">
        <v>3773.81</v>
      </c>
      <c r="D107" s="231">
        <v>3886.67</v>
      </c>
      <c r="E107" s="232">
        <v>4049.96</v>
      </c>
      <c r="F107" s="232">
        <v>4139.8999999999996</v>
      </c>
    </row>
    <row r="108" spans="1:12" ht="15.95" customHeight="1" x14ac:dyDescent="0.2">
      <c r="A108" s="619"/>
      <c r="B108" s="231"/>
      <c r="C108" s="231"/>
      <c r="D108" s="231"/>
      <c r="E108" s="232"/>
      <c r="F108" s="232"/>
    </row>
    <row r="109" spans="1:12" ht="15.95" customHeight="1" x14ac:dyDescent="0.2">
      <c r="A109" s="619" t="s">
        <v>649</v>
      </c>
      <c r="B109" s="231">
        <v>5008.82</v>
      </c>
      <c r="C109" s="231">
        <v>4855.7</v>
      </c>
      <c r="D109" s="231">
        <v>4987.08</v>
      </c>
      <c r="E109" s="232">
        <v>5072.1400000000003</v>
      </c>
      <c r="F109" s="232">
        <v>5361.19</v>
      </c>
    </row>
    <row r="110" spans="1:12" ht="15.95" customHeight="1" x14ac:dyDescent="0.2">
      <c r="A110" s="619"/>
      <c r="B110" s="231"/>
      <c r="C110" s="231"/>
      <c r="D110" s="231"/>
      <c r="E110" s="232"/>
      <c r="F110" s="232"/>
    </row>
    <row r="111" spans="1:12" ht="15.95" customHeight="1" x14ac:dyDescent="0.2">
      <c r="A111" s="619" t="s">
        <v>650</v>
      </c>
      <c r="B111" s="231">
        <v>4149.08</v>
      </c>
      <c r="C111" s="231">
        <v>4438.8500000000004</v>
      </c>
      <c r="D111" s="231">
        <v>4374.3900000000003</v>
      </c>
      <c r="E111" s="232">
        <v>4438.8100000000004</v>
      </c>
      <c r="F111" s="232">
        <v>4531.12</v>
      </c>
    </row>
    <row r="112" spans="1:12" ht="15.95" customHeight="1" x14ac:dyDescent="0.2">
      <c r="A112" s="619"/>
      <c r="B112" s="231"/>
      <c r="C112" s="231"/>
      <c r="D112" s="231"/>
      <c r="E112" s="232"/>
      <c r="F112" s="232"/>
    </row>
    <row r="113" spans="1:6" ht="15.95" customHeight="1" x14ac:dyDescent="0.2">
      <c r="A113" s="619" t="s">
        <v>386</v>
      </c>
      <c r="B113" s="231">
        <v>6360.71</v>
      </c>
      <c r="C113" s="231">
        <v>6372.88</v>
      </c>
      <c r="D113" s="231">
        <v>6510.11</v>
      </c>
      <c r="E113" s="232">
        <v>6569.13</v>
      </c>
      <c r="F113" s="232">
        <v>6718.5</v>
      </c>
    </row>
    <row r="114" spans="1:6" ht="15.95" customHeight="1" x14ac:dyDescent="0.2">
      <c r="A114" s="619"/>
      <c r="B114" s="231"/>
      <c r="C114" s="231"/>
      <c r="D114" s="231"/>
      <c r="E114" s="232"/>
      <c r="F114" s="232"/>
    </row>
    <row r="115" spans="1:6" ht="15.95" customHeight="1" x14ac:dyDescent="0.2">
      <c r="A115" s="619" t="s">
        <v>387</v>
      </c>
      <c r="B115" s="231">
        <v>4853.25</v>
      </c>
      <c r="C115" s="231">
        <v>4658.04</v>
      </c>
      <c r="D115" s="231">
        <v>4922.1000000000004</v>
      </c>
      <c r="E115" s="232">
        <v>5052.2700000000004</v>
      </c>
      <c r="F115" s="232">
        <v>5226.84</v>
      </c>
    </row>
    <row r="116" spans="1:6" ht="15.95" customHeight="1" x14ac:dyDescent="0.2">
      <c r="A116" s="619"/>
      <c r="B116" s="231"/>
      <c r="C116" s="231"/>
      <c r="D116" s="231"/>
      <c r="E116" s="232"/>
      <c r="F116" s="232"/>
    </row>
    <row r="117" spans="1:6" ht="15.95" customHeight="1" x14ac:dyDescent="0.2">
      <c r="A117" s="619" t="s">
        <v>342</v>
      </c>
      <c r="B117" s="231">
        <v>3187.72</v>
      </c>
      <c r="C117" s="231">
        <v>3054.95</v>
      </c>
      <c r="D117" s="231">
        <v>3166.55</v>
      </c>
      <c r="E117" s="232">
        <v>3226.37</v>
      </c>
      <c r="F117" s="232">
        <v>3231.93</v>
      </c>
    </row>
    <row r="118" spans="1:6" ht="50.1" customHeight="1" x14ac:dyDescent="0.2">
      <c r="A118" s="1175" t="s">
        <v>1188</v>
      </c>
      <c r="B118" s="1173"/>
      <c r="C118" s="1173"/>
      <c r="D118" s="1173"/>
      <c r="E118" s="1173"/>
      <c r="F118" s="1174"/>
    </row>
    <row r="119" spans="1:6" ht="15.95" customHeight="1" x14ac:dyDescent="0.2">
      <c r="A119" s="619" t="s">
        <v>381</v>
      </c>
      <c r="B119" s="370">
        <v>3589.26</v>
      </c>
      <c r="C119" s="370">
        <v>3587.57</v>
      </c>
      <c r="D119" s="371">
        <v>3626.32</v>
      </c>
      <c r="E119" s="371">
        <v>3703.84</v>
      </c>
      <c r="F119" s="371">
        <v>3785.43</v>
      </c>
    </row>
    <row r="120" spans="1:6" ht="15.95" customHeight="1" x14ac:dyDescent="0.2">
      <c r="A120" s="620"/>
      <c r="B120" s="370"/>
      <c r="C120" s="370"/>
      <c r="D120" s="371"/>
      <c r="E120" s="371"/>
      <c r="F120" s="371"/>
    </row>
    <row r="121" spans="1:6" ht="15.95" customHeight="1" x14ac:dyDescent="0.2">
      <c r="A121" s="620" t="s">
        <v>382</v>
      </c>
      <c r="B121" s="370">
        <v>3488.19</v>
      </c>
      <c r="C121" s="370">
        <v>3819.07</v>
      </c>
      <c r="D121" s="371">
        <v>3850.56</v>
      </c>
      <c r="E121" s="371">
        <v>3852.46</v>
      </c>
      <c r="F121" s="371">
        <v>3818.38</v>
      </c>
    </row>
    <row r="122" spans="1:6" ht="15.95" customHeight="1" x14ac:dyDescent="0.2">
      <c r="A122" s="620"/>
      <c r="B122" s="370"/>
      <c r="C122" s="370"/>
      <c r="D122" s="371"/>
      <c r="E122" s="371"/>
      <c r="F122" s="371"/>
    </row>
    <row r="123" spans="1:6" ht="15.95" customHeight="1" x14ac:dyDescent="0.2">
      <c r="A123" s="620" t="s">
        <v>383</v>
      </c>
      <c r="B123" s="370">
        <v>4616.53</v>
      </c>
      <c r="C123" s="370">
        <v>5125.5600000000004</v>
      </c>
      <c r="D123" s="371">
        <v>5118.7700000000004</v>
      </c>
      <c r="E123" s="371">
        <v>5126.55</v>
      </c>
      <c r="F123" s="371">
        <v>5193.84</v>
      </c>
    </row>
    <row r="124" spans="1:6" ht="15.95" customHeight="1" x14ac:dyDescent="0.2">
      <c r="A124" s="620"/>
      <c r="B124" s="370"/>
      <c r="C124" s="370"/>
      <c r="D124" s="371"/>
      <c r="E124" s="371"/>
      <c r="F124" s="371"/>
    </row>
    <row r="125" spans="1:6" ht="15.95" customHeight="1" x14ac:dyDescent="0.2">
      <c r="A125" s="620" t="s">
        <v>642</v>
      </c>
      <c r="B125" s="370">
        <v>3071.56</v>
      </c>
      <c r="C125" s="370">
        <v>3037.67</v>
      </c>
      <c r="D125" s="371">
        <v>3239.43</v>
      </c>
      <c r="E125" s="371">
        <v>3256.35</v>
      </c>
      <c r="F125" s="371">
        <v>3217.63</v>
      </c>
    </row>
    <row r="126" spans="1:6" ht="15.95" customHeight="1" x14ac:dyDescent="0.2">
      <c r="A126" s="620"/>
      <c r="B126" s="370"/>
      <c r="C126" s="370"/>
      <c r="D126" s="371"/>
      <c r="E126" s="371"/>
      <c r="F126" s="371"/>
    </row>
    <row r="127" spans="1:6" ht="15.95" customHeight="1" x14ac:dyDescent="0.2">
      <c r="A127" s="620" t="s">
        <v>643</v>
      </c>
      <c r="B127" s="370">
        <v>4296.78</v>
      </c>
      <c r="C127" s="370">
        <v>4380.63</v>
      </c>
      <c r="D127" s="371">
        <v>4453.5600000000004</v>
      </c>
      <c r="E127" s="371">
        <v>4483.96</v>
      </c>
      <c r="F127" s="371">
        <v>4555.1099999999997</v>
      </c>
    </row>
    <row r="128" spans="1:6" ht="15.95" customHeight="1" x14ac:dyDescent="0.2">
      <c r="A128" s="620"/>
      <c r="B128" s="370"/>
      <c r="C128" s="370"/>
      <c r="D128" s="371"/>
      <c r="E128" s="371"/>
      <c r="F128" s="371"/>
    </row>
    <row r="129" spans="1:12" ht="15.95" customHeight="1" x14ac:dyDescent="0.2">
      <c r="A129" s="620" t="s">
        <v>644</v>
      </c>
      <c r="B129" s="370">
        <v>3652.73</v>
      </c>
      <c r="C129" s="370">
        <v>3838.33</v>
      </c>
      <c r="D129" s="371">
        <v>3819.51</v>
      </c>
      <c r="E129" s="371">
        <v>3855.52</v>
      </c>
      <c r="F129" s="371">
        <v>3872.79</v>
      </c>
    </row>
    <row r="130" spans="1:12" ht="15.95" customHeight="1" x14ac:dyDescent="0.2">
      <c r="A130" s="620"/>
      <c r="B130" s="370"/>
      <c r="C130" s="370"/>
      <c r="D130" s="371"/>
      <c r="E130" s="371"/>
      <c r="F130" s="371"/>
    </row>
    <row r="131" spans="1:12" s="280" customFormat="1" ht="15.95" customHeight="1" x14ac:dyDescent="0.2">
      <c r="A131" s="621" t="s">
        <v>667</v>
      </c>
      <c r="B131" s="395">
        <v>3480.53</v>
      </c>
      <c r="C131" s="395">
        <v>3795.91</v>
      </c>
      <c r="D131" s="396">
        <v>3832.66</v>
      </c>
      <c r="E131" s="396">
        <v>3881.43</v>
      </c>
      <c r="F131" s="396">
        <v>3896.75</v>
      </c>
    </row>
    <row r="132" spans="1:12" ht="15.95" customHeight="1" x14ac:dyDescent="0.2">
      <c r="A132" s="620"/>
      <c r="B132" s="370"/>
      <c r="C132" s="370"/>
      <c r="D132" s="371"/>
      <c r="E132" s="371"/>
      <c r="F132" s="371"/>
    </row>
    <row r="133" spans="1:12" ht="15.95" customHeight="1" x14ac:dyDescent="0.2">
      <c r="A133" s="620" t="s">
        <v>645</v>
      </c>
      <c r="B133" s="370">
        <v>3101.57</v>
      </c>
      <c r="C133" s="370">
        <v>3339.23</v>
      </c>
      <c r="D133" s="371">
        <v>3323.16</v>
      </c>
      <c r="E133" s="371">
        <v>3344.02</v>
      </c>
      <c r="F133" s="371">
        <v>3361.75</v>
      </c>
    </row>
    <row r="134" spans="1:12" ht="15.95" customHeight="1" x14ac:dyDescent="0.2">
      <c r="A134" s="620"/>
      <c r="B134" s="370"/>
      <c r="C134" s="370"/>
      <c r="D134" s="371"/>
      <c r="E134" s="371"/>
      <c r="F134" s="371"/>
    </row>
    <row r="135" spans="1:12" ht="15.95" customHeight="1" x14ac:dyDescent="0.2">
      <c r="A135" s="620" t="s">
        <v>646</v>
      </c>
      <c r="B135" s="370">
        <v>4109.28</v>
      </c>
      <c r="C135" s="370">
        <v>4620.26</v>
      </c>
      <c r="D135" s="371">
        <v>4371.63</v>
      </c>
      <c r="E135" s="371">
        <v>4355.01</v>
      </c>
      <c r="F135" s="371">
        <v>4476.29</v>
      </c>
    </row>
    <row r="136" spans="1:12" ht="15.95" customHeight="1" x14ac:dyDescent="0.2">
      <c r="A136" s="620"/>
      <c r="B136" s="231"/>
      <c r="C136" s="231"/>
      <c r="D136" s="232"/>
      <c r="E136" s="232"/>
      <c r="F136" s="232"/>
    </row>
    <row r="137" spans="1:12" ht="15.95" customHeight="1" x14ac:dyDescent="0.2">
      <c r="A137" s="619" t="s">
        <v>384</v>
      </c>
      <c r="B137" s="231">
        <v>3435.4</v>
      </c>
      <c r="C137" s="231">
        <v>3480.64</v>
      </c>
      <c r="D137" s="232">
        <v>3537.53</v>
      </c>
      <c r="E137" s="232">
        <v>3629.93</v>
      </c>
      <c r="F137" s="232">
        <v>3654.58</v>
      </c>
    </row>
    <row r="138" spans="1:12" ht="15.95" customHeight="1" x14ac:dyDescent="0.2">
      <c r="A138" s="619"/>
      <c r="B138" s="231"/>
      <c r="C138" s="231"/>
      <c r="D138" s="232"/>
      <c r="E138" s="232"/>
      <c r="F138" s="232"/>
    </row>
    <row r="139" spans="1:12" ht="15.95" customHeight="1" x14ac:dyDescent="0.2">
      <c r="A139" s="619" t="s">
        <v>647</v>
      </c>
      <c r="B139" s="231">
        <v>3849.47</v>
      </c>
      <c r="C139" s="231">
        <v>4023.11</v>
      </c>
      <c r="D139" s="232">
        <v>4313.63</v>
      </c>
      <c r="E139" s="232">
        <v>4335.8</v>
      </c>
      <c r="F139" s="232">
        <v>4408.6899999999996</v>
      </c>
    </row>
    <row r="140" spans="1:12" ht="15.95" customHeight="1" x14ac:dyDescent="0.2">
      <c r="A140" s="619"/>
      <c r="B140" s="231"/>
      <c r="C140" s="231"/>
      <c r="D140" s="232"/>
      <c r="E140" s="232"/>
      <c r="F140" s="232"/>
    </row>
    <row r="141" spans="1:12" ht="15.95" customHeight="1" x14ac:dyDescent="0.2">
      <c r="A141" s="619" t="s">
        <v>648</v>
      </c>
      <c r="B141" s="231">
        <v>4068.24</v>
      </c>
      <c r="C141" s="231">
        <v>4216.25</v>
      </c>
      <c r="D141" s="232">
        <v>4249.2700000000004</v>
      </c>
      <c r="E141" s="232">
        <v>4262.53</v>
      </c>
      <c r="F141" s="232">
        <v>4300.42</v>
      </c>
    </row>
    <row r="142" spans="1:12" s="280" customFormat="1" ht="15.95" customHeight="1" x14ac:dyDescent="0.2">
      <c r="A142" s="619"/>
      <c r="B142" s="231"/>
      <c r="C142" s="231"/>
      <c r="D142" s="232"/>
      <c r="E142" s="232"/>
      <c r="F142" s="232"/>
      <c r="H142"/>
      <c r="I142"/>
      <c r="J142"/>
      <c r="K142"/>
      <c r="L142"/>
    </row>
    <row r="143" spans="1:12" ht="15.95" customHeight="1" x14ac:dyDescent="0.2">
      <c r="A143" s="619" t="s">
        <v>385</v>
      </c>
      <c r="B143" s="231">
        <v>3101.66</v>
      </c>
      <c r="C143" s="231">
        <v>3203.54</v>
      </c>
      <c r="D143" s="232">
        <v>3273.05</v>
      </c>
      <c r="E143" s="232">
        <v>3350.73</v>
      </c>
      <c r="F143" s="232">
        <v>3365.29</v>
      </c>
    </row>
    <row r="144" spans="1:12" ht="15.95" customHeight="1" x14ac:dyDescent="0.2">
      <c r="A144" s="619"/>
      <c r="B144" s="231"/>
      <c r="C144" s="231"/>
      <c r="D144" s="232"/>
      <c r="E144" s="232"/>
      <c r="F144" s="232"/>
    </row>
    <row r="145" spans="1:6" ht="15.95" customHeight="1" x14ac:dyDescent="0.2">
      <c r="A145" s="619" t="s">
        <v>649</v>
      </c>
      <c r="B145" s="231">
        <v>3886.25</v>
      </c>
      <c r="C145" s="231">
        <v>3975.03</v>
      </c>
      <c r="D145" s="232">
        <v>4091.82</v>
      </c>
      <c r="E145" s="232">
        <v>4191.26</v>
      </c>
      <c r="F145" s="232">
        <v>4215.8</v>
      </c>
    </row>
    <row r="146" spans="1:6" ht="15.95" customHeight="1" x14ac:dyDescent="0.2">
      <c r="A146" s="619"/>
      <c r="B146" s="231"/>
      <c r="C146" s="231"/>
      <c r="D146" s="232"/>
      <c r="E146" s="232"/>
      <c r="F146" s="232"/>
    </row>
    <row r="147" spans="1:6" ht="15.95" customHeight="1" x14ac:dyDescent="0.2">
      <c r="A147" s="619" t="s">
        <v>650</v>
      </c>
      <c r="B147" s="231">
        <v>4317.0200000000004</v>
      </c>
      <c r="C147" s="231">
        <v>4460.3599999999997</v>
      </c>
      <c r="D147" s="232">
        <v>4444.07</v>
      </c>
      <c r="E147" s="232">
        <v>4511.2</v>
      </c>
      <c r="F147" s="232">
        <v>4632.63</v>
      </c>
    </row>
    <row r="148" spans="1:6" ht="15.95" customHeight="1" x14ac:dyDescent="0.2">
      <c r="A148" s="619"/>
      <c r="B148" s="231"/>
      <c r="C148" s="231"/>
      <c r="D148" s="232"/>
      <c r="E148" s="232"/>
      <c r="F148" s="232"/>
    </row>
    <row r="149" spans="1:6" ht="15.95" customHeight="1" x14ac:dyDescent="0.2">
      <c r="A149" s="619" t="s">
        <v>386</v>
      </c>
      <c r="B149" s="231">
        <v>5689.36</v>
      </c>
      <c r="C149" s="231">
        <v>6139.8</v>
      </c>
      <c r="D149" s="232">
        <v>6080.18</v>
      </c>
      <c r="E149" s="232">
        <v>5974.97</v>
      </c>
      <c r="F149" s="232">
        <v>5958.39</v>
      </c>
    </row>
    <row r="150" spans="1:6" ht="15.95" customHeight="1" x14ac:dyDescent="0.2">
      <c r="A150" s="619"/>
      <c r="B150" s="231"/>
      <c r="C150" s="231"/>
      <c r="D150" s="232"/>
      <c r="E150" s="232"/>
      <c r="F150" s="232"/>
    </row>
    <row r="151" spans="1:6" ht="15.95" customHeight="1" x14ac:dyDescent="0.2">
      <c r="A151" s="619" t="s">
        <v>387</v>
      </c>
      <c r="B151" s="231">
        <v>3876.53</v>
      </c>
      <c r="C151" s="231">
        <v>4044.45</v>
      </c>
      <c r="D151" s="232">
        <v>4141.03</v>
      </c>
      <c r="E151" s="232">
        <v>4214.7299999999996</v>
      </c>
      <c r="F151" s="232">
        <v>4287.87</v>
      </c>
    </row>
    <row r="152" spans="1:6" ht="15.95" customHeight="1" x14ac:dyDescent="0.2">
      <c r="A152" s="619"/>
      <c r="B152" s="231"/>
      <c r="C152" s="231"/>
      <c r="D152" s="232"/>
      <c r="E152" s="232"/>
      <c r="F152" s="232"/>
    </row>
    <row r="153" spans="1:6" ht="15.95" customHeight="1" x14ac:dyDescent="0.2">
      <c r="A153" s="619" t="s">
        <v>342</v>
      </c>
      <c r="B153" s="231">
        <v>3405.71</v>
      </c>
      <c r="C153" s="231">
        <v>3604.99</v>
      </c>
      <c r="D153" s="232">
        <v>3642.23</v>
      </c>
      <c r="E153" s="232">
        <v>3690.42</v>
      </c>
      <c r="F153" s="232">
        <v>3756.96</v>
      </c>
    </row>
    <row r="154" spans="1:6" ht="50.1" customHeight="1" x14ac:dyDescent="0.2">
      <c r="A154" s="1175" t="s">
        <v>108</v>
      </c>
      <c r="B154" s="1173"/>
      <c r="C154" s="1173"/>
      <c r="D154" s="1173"/>
      <c r="E154" s="1173"/>
      <c r="F154" s="1174"/>
    </row>
    <row r="155" spans="1:6" ht="15.95" customHeight="1" x14ac:dyDescent="0.2">
      <c r="A155" s="619" t="s">
        <v>381</v>
      </c>
      <c r="B155" s="370">
        <v>3372.35</v>
      </c>
      <c r="C155" s="370">
        <v>3293.84</v>
      </c>
      <c r="D155" s="371">
        <v>3391.56</v>
      </c>
      <c r="E155" s="371">
        <v>3488.17</v>
      </c>
      <c r="F155" s="371">
        <v>3511.61</v>
      </c>
    </row>
    <row r="156" spans="1:6" ht="15.95" customHeight="1" x14ac:dyDescent="0.2">
      <c r="A156" s="620"/>
      <c r="B156" s="370"/>
      <c r="C156" s="370"/>
      <c r="D156" s="371"/>
      <c r="E156" s="371"/>
      <c r="F156" s="371"/>
    </row>
    <row r="157" spans="1:6" ht="15.95" customHeight="1" x14ac:dyDescent="0.2">
      <c r="A157" s="620" t="s">
        <v>382</v>
      </c>
      <c r="B157" s="370">
        <v>3462.61</v>
      </c>
      <c r="C157" s="370">
        <v>3435.3</v>
      </c>
      <c r="D157" s="371">
        <v>3410.8</v>
      </c>
      <c r="E157" s="371">
        <v>3516.38</v>
      </c>
      <c r="F157" s="371">
        <v>3686.67</v>
      </c>
    </row>
    <row r="158" spans="1:6" ht="15.95" customHeight="1" x14ac:dyDescent="0.2">
      <c r="A158" s="620"/>
      <c r="B158" s="370"/>
      <c r="C158" s="370"/>
      <c r="D158" s="371"/>
      <c r="E158" s="371"/>
      <c r="F158" s="371"/>
    </row>
    <row r="159" spans="1:6" ht="15.95" customHeight="1" x14ac:dyDescent="0.2">
      <c r="A159" s="620" t="s">
        <v>383</v>
      </c>
      <c r="B159" s="370">
        <v>5586.57</v>
      </c>
      <c r="C159" s="370">
        <v>5682.93</v>
      </c>
      <c r="D159" s="371">
        <v>5738.68</v>
      </c>
      <c r="E159" s="371">
        <v>5663.82</v>
      </c>
      <c r="F159" s="371">
        <v>5756.17</v>
      </c>
    </row>
    <row r="160" spans="1:6" ht="15.95" customHeight="1" x14ac:dyDescent="0.2">
      <c r="A160" s="620"/>
      <c r="B160" s="370"/>
      <c r="C160" s="370"/>
      <c r="D160" s="371"/>
      <c r="E160" s="371"/>
      <c r="F160" s="371"/>
    </row>
    <row r="161" spans="1:6" ht="15.95" customHeight="1" x14ac:dyDescent="0.2">
      <c r="A161" s="620" t="s">
        <v>642</v>
      </c>
      <c r="B161" s="370">
        <v>3513.08</v>
      </c>
      <c r="C161" s="370">
        <v>3446.38</v>
      </c>
      <c r="D161" s="371">
        <v>3488.68</v>
      </c>
      <c r="E161" s="371">
        <v>3566.46</v>
      </c>
      <c r="F161" s="371">
        <v>3633.13</v>
      </c>
    </row>
    <row r="162" spans="1:6" ht="15.95" customHeight="1" x14ac:dyDescent="0.2">
      <c r="A162" s="620"/>
      <c r="B162" s="370"/>
      <c r="C162" s="370"/>
      <c r="D162" s="371"/>
      <c r="E162" s="371"/>
      <c r="F162" s="371"/>
    </row>
    <row r="163" spans="1:6" ht="15.95" customHeight="1" x14ac:dyDescent="0.2">
      <c r="A163" s="620" t="s">
        <v>643</v>
      </c>
      <c r="B163" s="370">
        <v>3986.24</v>
      </c>
      <c r="C163" s="370">
        <v>4006.74</v>
      </c>
      <c r="D163" s="371">
        <v>3907.02</v>
      </c>
      <c r="E163" s="371">
        <v>3914.51</v>
      </c>
      <c r="F163" s="371">
        <v>3988.31</v>
      </c>
    </row>
    <row r="164" spans="1:6" ht="15.95" customHeight="1" x14ac:dyDescent="0.2">
      <c r="A164" s="620"/>
      <c r="B164" s="370"/>
      <c r="C164" s="370"/>
      <c r="D164" s="371"/>
      <c r="E164" s="371"/>
      <c r="F164" s="371"/>
    </row>
    <row r="165" spans="1:6" ht="15.95" customHeight="1" x14ac:dyDescent="0.2">
      <c r="A165" s="620" t="s">
        <v>644</v>
      </c>
      <c r="B165" s="370">
        <v>3406.12</v>
      </c>
      <c r="C165" s="370">
        <v>3558.52</v>
      </c>
      <c r="D165" s="371">
        <v>3524.94</v>
      </c>
      <c r="E165" s="371">
        <v>3558.22</v>
      </c>
      <c r="F165" s="371">
        <v>3555.38</v>
      </c>
    </row>
    <row r="166" spans="1:6" ht="15.95" customHeight="1" x14ac:dyDescent="0.2">
      <c r="A166" s="620"/>
      <c r="B166" s="370"/>
      <c r="C166" s="370"/>
      <c r="D166" s="371"/>
      <c r="E166" s="371"/>
      <c r="F166" s="371"/>
    </row>
    <row r="167" spans="1:6" s="280" customFormat="1" ht="15.95" customHeight="1" x14ac:dyDescent="0.2">
      <c r="A167" s="621" t="s">
        <v>667</v>
      </c>
      <c r="B167" s="395">
        <v>3496.18</v>
      </c>
      <c r="C167" s="395">
        <v>3617.38</v>
      </c>
      <c r="D167" s="396">
        <v>3552.84</v>
      </c>
      <c r="E167" s="396">
        <v>3610.25</v>
      </c>
      <c r="F167" s="396">
        <v>3628.92</v>
      </c>
    </row>
    <row r="168" spans="1:6" ht="15.95" customHeight="1" x14ac:dyDescent="0.2">
      <c r="A168" s="620"/>
      <c r="B168" s="370"/>
      <c r="C168" s="370"/>
      <c r="D168" s="371"/>
      <c r="E168" s="371"/>
      <c r="F168" s="371"/>
    </row>
    <row r="169" spans="1:6" ht="15.95" customHeight="1" x14ac:dyDescent="0.2">
      <c r="A169" s="620" t="s">
        <v>645</v>
      </c>
      <c r="B169" s="370">
        <v>3611.57</v>
      </c>
      <c r="C169" s="370">
        <v>3542.32</v>
      </c>
      <c r="D169" s="371">
        <v>3794.82</v>
      </c>
      <c r="E169" s="371">
        <v>3752.43</v>
      </c>
      <c r="F169" s="371">
        <v>3792.34</v>
      </c>
    </row>
    <row r="170" spans="1:6" ht="15.95" customHeight="1" x14ac:dyDescent="0.2">
      <c r="A170" s="620"/>
      <c r="B170" s="370"/>
      <c r="C170" s="370"/>
      <c r="D170" s="371"/>
      <c r="E170" s="371"/>
      <c r="F170" s="371"/>
    </row>
    <row r="171" spans="1:6" ht="15.95" customHeight="1" x14ac:dyDescent="0.2">
      <c r="A171" s="620" t="s">
        <v>646</v>
      </c>
      <c r="B171" s="370">
        <v>3982.07</v>
      </c>
      <c r="C171" s="370">
        <v>4061.53</v>
      </c>
      <c r="D171" s="371">
        <v>4019.82</v>
      </c>
      <c r="E171" s="371">
        <v>4076.33</v>
      </c>
      <c r="F171" s="371">
        <v>4158.16</v>
      </c>
    </row>
    <row r="172" spans="1:6" ht="15.95" customHeight="1" x14ac:dyDescent="0.2">
      <c r="A172" s="620"/>
      <c r="B172" s="231"/>
      <c r="C172" s="231"/>
      <c r="D172" s="232"/>
      <c r="E172" s="232"/>
      <c r="F172" s="232"/>
    </row>
    <row r="173" spans="1:6" ht="15.95" customHeight="1" x14ac:dyDescent="0.2">
      <c r="A173" s="619" t="s">
        <v>384</v>
      </c>
      <c r="B173" s="231">
        <v>3222.98</v>
      </c>
      <c r="C173" s="231">
        <v>3392.49</v>
      </c>
      <c r="D173" s="232">
        <v>3455.55</v>
      </c>
      <c r="E173" s="232">
        <v>3526.92</v>
      </c>
      <c r="F173" s="232">
        <v>3526.63</v>
      </c>
    </row>
    <row r="174" spans="1:6" ht="15.95" customHeight="1" x14ac:dyDescent="0.2">
      <c r="A174" s="619"/>
      <c r="B174" s="231"/>
      <c r="C174" s="231"/>
      <c r="D174" s="232"/>
      <c r="E174" s="232"/>
      <c r="F174" s="232"/>
    </row>
    <row r="175" spans="1:6" ht="15.95" customHeight="1" x14ac:dyDescent="0.2">
      <c r="A175" s="619" t="s">
        <v>647</v>
      </c>
      <c r="B175" s="231">
        <v>3324.24</v>
      </c>
      <c r="C175" s="231">
        <v>3337.07</v>
      </c>
      <c r="D175" s="232">
        <v>3391.05</v>
      </c>
      <c r="E175" s="232">
        <v>3467.98</v>
      </c>
      <c r="F175" s="232">
        <v>3568.17</v>
      </c>
    </row>
    <row r="176" spans="1:6" ht="15.95" customHeight="1" x14ac:dyDescent="0.2">
      <c r="A176" s="619"/>
      <c r="B176" s="231"/>
      <c r="C176" s="231"/>
      <c r="D176" s="232"/>
      <c r="E176" s="232"/>
      <c r="F176" s="232"/>
    </row>
    <row r="177" spans="1:12" ht="15.95" customHeight="1" x14ac:dyDescent="0.2">
      <c r="A177" s="619" t="s">
        <v>648</v>
      </c>
      <c r="B177" s="231">
        <v>4215.1099999999997</v>
      </c>
      <c r="C177" s="231">
        <v>4277.87</v>
      </c>
      <c r="D177" s="232">
        <v>4371.3900000000003</v>
      </c>
      <c r="E177" s="232">
        <v>4540.5200000000004</v>
      </c>
      <c r="F177" s="232">
        <v>4538.55</v>
      </c>
    </row>
    <row r="178" spans="1:12" s="280" customFormat="1" ht="15.95" customHeight="1" x14ac:dyDescent="0.2">
      <c r="A178" s="619"/>
      <c r="B178" s="231"/>
      <c r="C178" s="231"/>
      <c r="D178" s="232"/>
      <c r="E178" s="232"/>
      <c r="F178" s="232"/>
      <c r="H178"/>
      <c r="I178"/>
      <c r="J178"/>
      <c r="K178"/>
      <c r="L178"/>
    </row>
    <row r="179" spans="1:12" ht="15.95" customHeight="1" x14ac:dyDescent="0.2">
      <c r="A179" s="619" t="s">
        <v>385</v>
      </c>
      <c r="B179" s="231">
        <v>3555.68</v>
      </c>
      <c r="C179" s="231">
        <v>3565.42</v>
      </c>
      <c r="D179" s="232">
        <v>3579.34</v>
      </c>
      <c r="E179" s="232">
        <v>3666.54</v>
      </c>
      <c r="F179" s="232">
        <v>3755.35</v>
      </c>
    </row>
    <row r="180" spans="1:12" ht="15.95" customHeight="1" x14ac:dyDescent="0.2">
      <c r="A180" s="619"/>
      <c r="B180" s="231"/>
      <c r="C180" s="231"/>
      <c r="D180" s="232"/>
      <c r="E180" s="232"/>
      <c r="F180" s="232"/>
    </row>
    <row r="181" spans="1:12" ht="15.95" customHeight="1" x14ac:dyDescent="0.2">
      <c r="A181" s="619" t="s">
        <v>649</v>
      </c>
      <c r="B181" s="231">
        <v>4374.2299999999996</v>
      </c>
      <c r="C181" s="231">
        <v>4333.45</v>
      </c>
      <c r="D181" s="232">
        <v>4440.34</v>
      </c>
      <c r="E181" s="232">
        <v>4502.76</v>
      </c>
      <c r="F181" s="232">
        <v>4581.1899999999996</v>
      </c>
    </row>
    <row r="182" spans="1:12" ht="15.95" customHeight="1" x14ac:dyDescent="0.2">
      <c r="A182" s="619"/>
      <c r="B182" s="231"/>
      <c r="C182" s="231"/>
      <c r="D182" s="232"/>
      <c r="E182" s="232"/>
      <c r="F182" s="232"/>
    </row>
    <row r="183" spans="1:12" ht="15.95" customHeight="1" x14ac:dyDescent="0.2">
      <c r="A183" s="619" t="s">
        <v>650</v>
      </c>
      <c r="B183" s="231">
        <v>3463.59</v>
      </c>
      <c r="C183" s="231">
        <v>3567.53</v>
      </c>
      <c r="D183" s="232">
        <v>3557.66</v>
      </c>
      <c r="E183" s="232">
        <v>3655.45</v>
      </c>
      <c r="F183" s="232">
        <v>3719.99</v>
      </c>
    </row>
    <row r="184" spans="1:12" ht="15.95" customHeight="1" x14ac:dyDescent="0.2">
      <c r="A184" s="619"/>
      <c r="B184" s="231"/>
      <c r="C184" s="231"/>
      <c r="D184" s="232"/>
      <c r="E184" s="232"/>
      <c r="F184" s="232"/>
    </row>
    <row r="185" spans="1:12" ht="15.95" customHeight="1" x14ac:dyDescent="0.2">
      <c r="A185" s="619" t="s">
        <v>386</v>
      </c>
      <c r="B185" s="231">
        <v>4432.3599999999997</v>
      </c>
      <c r="C185" s="231">
        <v>4255.5</v>
      </c>
      <c r="D185" s="232">
        <v>4383.13</v>
      </c>
      <c r="E185" s="232">
        <v>4458.3900000000003</v>
      </c>
      <c r="F185" s="232">
        <v>4698.62</v>
      </c>
    </row>
    <row r="186" spans="1:12" ht="15.95" customHeight="1" x14ac:dyDescent="0.2">
      <c r="A186" s="619"/>
      <c r="B186" s="231"/>
      <c r="C186" s="231"/>
      <c r="D186" s="232"/>
      <c r="E186" s="232"/>
      <c r="F186" s="232"/>
    </row>
    <row r="187" spans="1:12" ht="15.95" customHeight="1" x14ac:dyDescent="0.2">
      <c r="A187" s="619" t="s">
        <v>387</v>
      </c>
      <c r="B187" s="231">
        <v>4578.6899999999996</v>
      </c>
      <c r="C187" s="231">
        <v>4345.7</v>
      </c>
      <c r="D187" s="232">
        <v>4465.91</v>
      </c>
      <c r="E187" s="232">
        <v>4543.3100000000004</v>
      </c>
      <c r="F187" s="232">
        <v>4621.3</v>
      </c>
    </row>
    <row r="188" spans="1:12" ht="15.95" customHeight="1" x14ac:dyDescent="0.2">
      <c r="A188" s="619"/>
      <c r="B188" s="231"/>
      <c r="C188" s="231"/>
      <c r="D188" s="232"/>
      <c r="E188" s="232"/>
      <c r="F188" s="232"/>
    </row>
    <row r="189" spans="1:12" ht="15.95" customHeight="1" x14ac:dyDescent="0.2">
      <c r="A189" s="619" t="s">
        <v>342</v>
      </c>
      <c r="B189" s="231">
        <v>3462.25</v>
      </c>
      <c r="C189" s="231">
        <v>3333.42</v>
      </c>
      <c r="D189" s="232">
        <v>3396.25</v>
      </c>
      <c r="E189" s="232">
        <v>3418.63</v>
      </c>
      <c r="F189" s="232">
        <v>3445.31</v>
      </c>
    </row>
    <row r="190" spans="1:12" ht="50.1" customHeight="1" x14ac:dyDescent="0.2">
      <c r="A190" s="1175" t="s">
        <v>1192</v>
      </c>
      <c r="B190" s="1173"/>
      <c r="C190" s="1173"/>
      <c r="D190" s="1173"/>
      <c r="E190" s="1173"/>
      <c r="F190" s="1174"/>
    </row>
    <row r="191" spans="1:12" ht="15.95" customHeight="1" x14ac:dyDescent="0.2">
      <c r="A191" s="619" t="s">
        <v>381</v>
      </c>
      <c r="B191" s="370">
        <v>2498.39</v>
      </c>
      <c r="C191" s="370">
        <v>2510.73</v>
      </c>
      <c r="D191" s="370">
        <v>2543.02</v>
      </c>
      <c r="E191" s="371">
        <v>2578.9</v>
      </c>
      <c r="F191" s="371">
        <v>2608.8000000000002</v>
      </c>
    </row>
    <row r="192" spans="1:12" ht="15.95" customHeight="1" x14ac:dyDescent="0.2">
      <c r="A192" s="620"/>
      <c r="B192" s="370"/>
      <c r="C192" s="370"/>
      <c r="D192" s="370"/>
      <c r="E192" s="371"/>
      <c r="F192" s="371"/>
    </row>
    <row r="193" spans="1:6" ht="15.95" customHeight="1" x14ac:dyDescent="0.2">
      <c r="A193" s="620" t="s">
        <v>382</v>
      </c>
      <c r="B193" s="370">
        <v>3147.51</v>
      </c>
      <c r="C193" s="370">
        <v>3069.81</v>
      </c>
      <c r="D193" s="370">
        <v>3186.89</v>
      </c>
      <c r="E193" s="371">
        <v>3215.57</v>
      </c>
      <c r="F193" s="371">
        <v>3243.78</v>
      </c>
    </row>
    <row r="194" spans="1:6" ht="15.95" customHeight="1" x14ac:dyDescent="0.2">
      <c r="A194" s="620"/>
      <c r="B194" s="370"/>
      <c r="C194" s="370"/>
      <c r="D194" s="370"/>
      <c r="E194" s="371"/>
      <c r="F194" s="371"/>
    </row>
    <row r="195" spans="1:6" ht="15.95" customHeight="1" x14ac:dyDescent="0.2">
      <c r="A195" s="620" t="s">
        <v>383</v>
      </c>
      <c r="B195" s="370">
        <v>2882.91</v>
      </c>
      <c r="C195" s="370">
        <v>2960.1</v>
      </c>
      <c r="D195" s="370">
        <v>3107.95</v>
      </c>
      <c r="E195" s="371">
        <v>3132.98</v>
      </c>
      <c r="F195" s="371">
        <v>3166.42</v>
      </c>
    </row>
    <row r="196" spans="1:6" ht="15.95" customHeight="1" x14ac:dyDescent="0.2">
      <c r="A196" s="620"/>
      <c r="B196" s="370"/>
      <c r="C196" s="370"/>
      <c r="D196" s="370"/>
      <c r="E196" s="371"/>
      <c r="F196" s="371"/>
    </row>
    <row r="197" spans="1:6" ht="15.95" customHeight="1" x14ac:dyDescent="0.2">
      <c r="A197" s="620" t="s">
        <v>642</v>
      </c>
      <c r="B197" s="370">
        <v>3370.58</v>
      </c>
      <c r="C197" s="370">
        <v>2882.43</v>
      </c>
      <c r="D197" s="370">
        <v>3041.41</v>
      </c>
      <c r="E197" s="371">
        <v>3066.07</v>
      </c>
      <c r="F197" s="371">
        <v>3102.81</v>
      </c>
    </row>
    <row r="198" spans="1:6" ht="15.95" customHeight="1" x14ac:dyDescent="0.2">
      <c r="A198" s="620"/>
      <c r="B198" s="370"/>
      <c r="C198" s="370"/>
      <c r="D198" s="370"/>
      <c r="E198" s="371"/>
      <c r="F198" s="371"/>
    </row>
    <row r="199" spans="1:6" ht="15.95" customHeight="1" x14ac:dyDescent="0.2">
      <c r="A199" s="620" t="s">
        <v>643</v>
      </c>
      <c r="B199" s="370">
        <v>2386.4699999999998</v>
      </c>
      <c r="C199" s="370">
        <v>2377.85</v>
      </c>
      <c r="D199" s="370">
        <v>2508.52</v>
      </c>
      <c r="E199" s="371">
        <v>2576.5500000000002</v>
      </c>
      <c r="F199" s="371">
        <v>2599.66</v>
      </c>
    </row>
    <row r="200" spans="1:6" ht="15.95" customHeight="1" x14ac:dyDescent="0.2">
      <c r="A200" s="620"/>
      <c r="B200" s="370"/>
      <c r="C200" s="370"/>
      <c r="D200" s="370"/>
      <c r="E200" s="371"/>
      <c r="F200" s="371"/>
    </row>
    <row r="201" spans="1:6" ht="15.95" customHeight="1" x14ac:dyDescent="0.2">
      <c r="A201" s="620" t="s">
        <v>644</v>
      </c>
      <c r="B201" s="370">
        <v>3168.68</v>
      </c>
      <c r="C201" s="370">
        <v>3165.09</v>
      </c>
      <c r="D201" s="370">
        <v>3272.34</v>
      </c>
      <c r="E201" s="371">
        <v>3363</v>
      </c>
      <c r="F201" s="371">
        <v>3409.78</v>
      </c>
    </row>
    <row r="202" spans="1:6" ht="15.95" customHeight="1" x14ac:dyDescent="0.2">
      <c r="A202" s="620"/>
      <c r="B202" s="370"/>
      <c r="C202" s="370"/>
      <c r="D202" s="370"/>
      <c r="E202" s="371"/>
      <c r="F202" s="371"/>
    </row>
    <row r="203" spans="1:6" s="280" customFormat="1" ht="15.95" customHeight="1" x14ac:dyDescent="0.2">
      <c r="A203" s="621" t="s">
        <v>667</v>
      </c>
      <c r="B203" s="395">
        <v>2788.91</v>
      </c>
      <c r="C203" s="395">
        <v>2774.27</v>
      </c>
      <c r="D203" s="395">
        <v>2885.24</v>
      </c>
      <c r="E203" s="396">
        <v>2860.99</v>
      </c>
      <c r="F203" s="396">
        <v>2882.91</v>
      </c>
    </row>
    <row r="204" spans="1:6" ht="15.95" customHeight="1" x14ac:dyDescent="0.2">
      <c r="A204" s="620"/>
      <c r="B204" s="370"/>
      <c r="C204" s="370"/>
      <c r="D204" s="370"/>
      <c r="E204" s="371"/>
      <c r="F204" s="371"/>
    </row>
    <row r="205" spans="1:6" ht="15.95" customHeight="1" x14ac:dyDescent="0.2">
      <c r="A205" s="620" t="s">
        <v>645</v>
      </c>
      <c r="B205" s="370">
        <v>3066.01</v>
      </c>
      <c r="C205" s="370">
        <v>2754.12</v>
      </c>
      <c r="D205" s="370">
        <v>2903.29</v>
      </c>
      <c r="E205" s="371">
        <v>3069.67</v>
      </c>
      <c r="F205" s="371">
        <v>3133.42</v>
      </c>
    </row>
    <row r="206" spans="1:6" ht="15.95" customHeight="1" x14ac:dyDescent="0.2">
      <c r="A206" s="620"/>
      <c r="B206" s="370"/>
      <c r="C206" s="370"/>
      <c r="D206" s="370"/>
      <c r="E206" s="371"/>
      <c r="F206" s="371"/>
    </row>
    <row r="207" spans="1:6" ht="15.95" customHeight="1" x14ac:dyDescent="0.2">
      <c r="A207" s="620" t="s">
        <v>646</v>
      </c>
      <c r="B207" s="370">
        <v>2525.6</v>
      </c>
      <c r="C207" s="370">
        <v>2398.69</v>
      </c>
      <c r="D207" s="370">
        <v>2529.25</v>
      </c>
      <c r="E207" s="371">
        <v>2524.73</v>
      </c>
      <c r="F207" s="371">
        <v>2569.71</v>
      </c>
    </row>
    <row r="208" spans="1:6" ht="15.95" customHeight="1" x14ac:dyDescent="0.2">
      <c r="A208" s="620"/>
      <c r="B208" s="231"/>
      <c r="C208" s="231"/>
      <c r="D208" s="231"/>
      <c r="E208" s="232"/>
      <c r="F208" s="232"/>
    </row>
    <row r="209" spans="1:12" ht="15.95" customHeight="1" x14ac:dyDescent="0.2">
      <c r="A209" s="619" t="s">
        <v>384</v>
      </c>
      <c r="B209" s="231">
        <v>2941.05</v>
      </c>
      <c r="C209" s="231">
        <v>2978.76</v>
      </c>
      <c r="D209" s="231">
        <v>3169.93</v>
      </c>
      <c r="E209" s="232">
        <v>3192.31</v>
      </c>
      <c r="F209" s="232">
        <v>3261.33</v>
      </c>
    </row>
    <row r="210" spans="1:12" ht="15.95" customHeight="1" x14ac:dyDescent="0.2">
      <c r="A210" s="619"/>
      <c r="B210" s="231"/>
      <c r="C210" s="231"/>
      <c r="D210" s="231"/>
      <c r="E210" s="232"/>
      <c r="F210" s="232"/>
    </row>
    <row r="211" spans="1:12" ht="15.95" customHeight="1" x14ac:dyDescent="0.2">
      <c r="A211" s="619" t="s">
        <v>647</v>
      </c>
      <c r="B211" s="231">
        <v>2167.66</v>
      </c>
      <c r="C211" s="231">
        <v>2312.91</v>
      </c>
      <c r="D211" s="231">
        <v>2319.1999999999998</v>
      </c>
      <c r="E211" s="232">
        <v>2379.88</v>
      </c>
      <c r="F211" s="232">
        <v>2377.8200000000002</v>
      </c>
    </row>
    <row r="212" spans="1:12" ht="15.95" customHeight="1" x14ac:dyDescent="0.2">
      <c r="A212" s="619"/>
      <c r="B212" s="231"/>
      <c r="C212" s="231"/>
      <c r="D212" s="231"/>
      <c r="E212" s="232"/>
      <c r="F212" s="232"/>
    </row>
    <row r="213" spans="1:12" ht="15.95" customHeight="1" x14ac:dyDescent="0.2">
      <c r="A213" s="619" t="s">
        <v>648</v>
      </c>
      <c r="B213" s="231">
        <v>2885.13</v>
      </c>
      <c r="C213" s="231">
        <v>2999.47</v>
      </c>
      <c r="D213" s="231">
        <v>3040.42</v>
      </c>
      <c r="E213" s="232">
        <v>3089.95</v>
      </c>
      <c r="F213" s="232">
        <v>3185.74</v>
      </c>
    </row>
    <row r="214" spans="1:12" s="280" customFormat="1" ht="15.95" customHeight="1" x14ac:dyDescent="0.2">
      <c r="A214" s="619"/>
      <c r="B214" s="231"/>
      <c r="C214" s="231"/>
      <c r="D214" s="231"/>
      <c r="E214" s="232"/>
      <c r="F214" s="232"/>
      <c r="H214"/>
      <c r="I214"/>
      <c r="J214"/>
      <c r="K214"/>
      <c r="L214"/>
    </row>
    <row r="215" spans="1:12" ht="15.95" customHeight="1" x14ac:dyDescent="0.2">
      <c r="A215" s="619" t="s">
        <v>385</v>
      </c>
      <c r="B215" s="231">
        <v>2621.13</v>
      </c>
      <c r="C215" s="231">
        <v>2547.13</v>
      </c>
      <c r="D215" s="231">
        <v>2596.23</v>
      </c>
      <c r="E215" s="232">
        <v>2658.45</v>
      </c>
      <c r="F215" s="232">
        <v>2678.92</v>
      </c>
    </row>
    <row r="216" spans="1:12" ht="15.95" customHeight="1" x14ac:dyDescent="0.2">
      <c r="A216" s="619"/>
      <c r="B216" s="231"/>
      <c r="C216" s="231"/>
      <c r="D216" s="231"/>
      <c r="E216" s="232"/>
      <c r="F216" s="232"/>
    </row>
    <row r="217" spans="1:12" ht="15.95" customHeight="1" x14ac:dyDescent="0.2">
      <c r="A217" s="619" t="s">
        <v>649</v>
      </c>
      <c r="B217" s="231">
        <v>3506.94</v>
      </c>
      <c r="C217" s="231">
        <v>3436.29</v>
      </c>
      <c r="D217" s="231">
        <v>3561.6</v>
      </c>
      <c r="E217" s="232">
        <v>3695.74</v>
      </c>
      <c r="F217" s="232">
        <v>3744.4</v>
      </c>
    </row>
    <row r="218" spans="1:12" ht="15.95" customHeight="1" x14ac:dyDescent="0.2">
      <c r="A218" s="619"/>
      <c r="B218" s="231"/>
      <c r="C218" s="231"/>
      <c r="D218" s="231"/>
      <c r="E218" s="232"/>
      <c r="F218" s="232"/>
    </row>
    <row r="219" spans="1:12" ht="15.95" customHeight="1" x14ac:dyDescent="0.2">
      <c r="A219" s="619" t="s">
        <v>650</v>
      </c>
      <c r="B219" s="231">
        <v>2782.46</v>
      </c>
      <c r="C219" s="231">
        <v>2567.69</v>
      </c>
      <c r="D219" s="231">
        <v>2636.39</v>
      </c>
      <c r="E219" s="232">
        <v>2742.99</v>
      </c>
      <c r="F219" s="232">
        <v>2758.15</v>
      </c>
    </row>
    <row r="220" spans="1:12" ht="15.95" customHeight="1" x14ac:dyDescent="0.2">
      <c r="A220" s="619"/>
      <c r="B220" s="231"/>
      <c r="C220" s="231"/>
      <c r="D220" s="231"/>
      <c r="E220" s="232"/>
      <c r="F220" s="232"/>
    </row>
    <row r="221" spans="1:12" ht="15.95" customHeight="1" x14ac:dyDescent="0.2">
      <c r="A221" s="619" t="s">
        <v>386</v>
      </c>
      <c r="B221" s="231">
        <v>3791.64</v>
      </c>
      <c r="C221" s="231">
        <v>4131.32</v>
      </c>
      <c r="D221" s="231">
        <v>4029.78</v>
      </c>
      <c r="E221" s="232">
        <v>4007.44</v>
      </c>
      <c r="F221" s="232">
        <v>3980.99</v>
      </c>
    </row>
    <row r="222" spans="1:12" ht="15.95" customHeight="1" x14ac:dyDescent="0.2">
      <c r="A222" s="619"/>
      <c r="B222" s="231"/>
      <c r="C222" s="231"/>
      <c r="D222" s="231"/>
      <c r="E222" s="232"/>
      <c r="F222" s="232"/>
    </row>
    <row r="223" spans="1:12" ht="15.95" customHeight="1" x14ac:dyDescent="0.2">
      <c r="A223" s="619" t="s">
        <v>387</v>
      </c>
      <c r="B223" s="231">
        <v>3607.65</v>
      </c>
      <c r="C223" s="231">
        <v>3934.49</v>
      </c>
      <c r="D223" s="231">
        <v>3795.39</v>
      </c>
      <c r="E223" s="232">
        <v>3813.62</v>
      </c>
      <c r="F223" s="232">
        <v>3841.52</v>
      </c>
    </row>
    <row r="224" spans="1:12" ht="15.95" customHeight="1" x14ac:dyDescent="0.2">
      <c r="A224" s="619"/>
      <c r="B224" s="231"/>
      <c r="C224" s="231"/>
      <c r="D224" s="231"/>
      <c r="E224" s="232"/>
      <c r="F224" s="232"/>
    </row>
    <row r="225" spans="1:6" ht="15.95" customHeight="1" x14ac:dyDescent="0.2">
      <c r="A225" s="619" t="s">
        <v>342</v>
      </c>
      <c r="B225" s="231">
        <v>1910.94</v>
      </c>
      <c r="C225" s="231">
        <v>2593.67</v>
      </c>
      <c r="D225" s="231">
        <v>2642.13</v>
      </c>
      <c r="E225" s="232">
        <v>2675.23</v>
      </c>
      <c r="F225" s="232">
        <v>2727.38</v>
      </c>
    </row>
    <row r="226" spans="1:6" ht="15.95" customHeight="1" x14ac:dyDescent="0.2">
      <c r="A226" s="622"/>
      <c r="B226" s="295"/>
      <c r="C226" s="295"/>
      <c r="D226" s="295"/>
      <c r="E226" s="295"/>
      <c r="F226" s="295"/>
    </row>
    <row r="227" spans="1:6" ht="15.95" customHeight="1" x14ac:dyDescent="0.2">
      <c r="A227" s="622"/>
      <c r="B227" s="295"/>
      <c r="C227" s="295"/>
      <c r="D227" s="295"/>
      <c r="E227" s="295"/>
      <c r="F227" s="295"/>
    </row>
    <row r="228" spans="1:6" ht="15.95" customHeight="1" x14ac:dyDescent="0.2">
      <c r="A228" s="622"/>
      <c r="B228" s="295"/>
      <c r="C228" s="295"/>
      <c r="D228" s="295"/>
      <c r="E228" s="295"/>
      <c r="F228" s="295"/>
    </row>
    <row r="229" spans="1:6" ht="15.95" customHeight="1" x14ac:dyDescent="0.2">
      <c r="A229" s="622"/>
      <c r="B229" s="295"/>
      <c r="C229" s="295"/>
      <c r="D229" s="295"/>
      <c r="E229" s="295"/>
      <c r="F229" s="295"/>
    </row>
    <row r="230" spans="1:6" ht="15.95" customHeight="1" x14ac:dyDescent="0.2">
      <c r="A230" s="622"/>
      <c r="B230" s="295"/>
      <c r="C230" s="295"/>
      <c r="D230" s="295"/>
      <c r="E230" s="295"/>
      <c r="F230" s="295"/>
    </row>
    <row r="231" spans="1:6" ht="15.95" customHeight="1" x14ac:dyDescent="0.2">
      <c r="A231" s="622"/>
      <c r="B231" s="295"/>
      <c r="C231" s="295"/>
      <c r="D231" s="295"/>
      <c r="E231" s="295"/>
      <c r="F231" s="295"/>
    </row>
    <row r="232" spans="1:6" ht="15.95" customHeight="1" x14ac:dyDescent="0.2">
      <c r="A232" s="622"/>
      <c r="B232" s="295"/>
      <c r="C232" s="295"/>
      <c r="D232" s="295"/>
      <c r="E232" s="295"/>
      <c r="F232" s="295"/>
    </row>
    <row r="233" spans="1:6" ht="15.95" customHeight="1" x14ac:dyDescent="0.2">
      <c r="A233" s="622"/>
      <c r="B233" s="295"/>
      <c r="C233" s="295"/>
      <c r="D233" s="295"/>
      <c r="E233" s="295"/>
      <c r="F233" s="295"/>
    </row>
    <row r="234" spans="1:6" ht="15.95" customHeight="1" x14ac:dyDescent="0.2">
      <c r="A234" s="622"/>
      <c r="B234" s="295"/>
      <c r="C234" s="295"/>
      <c r="D234" s="295"/>
      <c r="E234" s="295"/>
      <c r="F234" s="295"/>
    </row>
    <row r="235" spans="1:6" ht="15.95" customHeight="1" x14ac:dyDescent="0.2">
      <c r="A235" s="622"/>
      <c r="B235" s="295"/>
      <c r="C235" s="295"/>
      <c r="D235" s="295"/>
      <c r="E235" s="295"/>
      <c r="F235" s="295"/>
    </row>
    <row r="236" spans="1:6" ht="15.95" customHeight="1" x14ac:dyDescent="0.2">
      <c r="A236" s="622"/>
      <c r="B236" s="295"/>
      <c r="C236" s="295"/>
      <c r="D236" s="295"/>
      <c r="E236" s="295"/>
      <c r="F236" s="295"/>
    </row>
    <row r="237" spans="1:6" ht="15.95" customHeight="1" x14ac:dyDescent="0.2">
      <c r="A237" s="622"/>
      <c r="B237" s="295"/>
      <c r="C237" s="295"/>
      <c r="D237" s="295"/>
      <c r="E237" s="295"/>
      <c r="F237" s="295"/>
    </row>
    <row r="238" spans="1:6" ht="15.95" customHeight="1" x14ac:dyDescent="0.2">
      <c r="A238" s="622"/>
      <c r="B238" s="295"/>
      <c r="C238" s="295"/>
      <c r="D238" s="295"/>
      <c r="E238" s="295"/>
      <c r="F238" s="295"/>
    </row>
    <row r="239" spans="1:6" ht="15.95" customHeight="1" x14ac:dyDescent="0.2">
      <c r="A239" s="622"/>
      <c r="B239" s="295"/>
      <c r="C239" s="295"/>
      <c r="D239" s="295"/>
      <c r="E239" s="295"/>
      <c r="F239" s="295"/>
    </row>
    <row r="240" spans="1:6" ht="15.95" customHeight="1" x14ac:dyDescent="0.2">
      <c r="A240" s="622"/>
      <c r="B240" s="295"/>
      <c r="C240" s="295"/>
      <c r="D240" s="295"/>
      <c r="E240" s="295"/>
      <c r="F240" s="295"/>
    </row>
    <row r="241" spans="1:6" ht="15.95" customHeight="1" x14ac:dyDescent="0.2">
      <c r="A241" s="622"/>
      <c r="B241" s="295"/>
      <c r="C241" s="295"/>
      <c r="D241" s="295"/>
      <c r="E241" s="295"/>
      <c r="F241" s="295"/>
    </row>
    <row r="242" spans="1:6" x14ac:dyDescent="0.2">
      <c r="A242" s="622"/>
      <c r="B242" s="295"/>
      <c r="C242" s="295"/>
      <c r="D242" s="295"/>
      <c r="E242" s="295"/>
      <c r="F242" s="295"/>
    </row>
    <row r="243" spans="1:6" x14ac:dyDescent="0.2">
      <c r="A243" s="622"/>
      <c r="B243" s="295"/>
      <c r="C243" s="295"/>
      <c r="D243" s="295"/>
      <c r="E243" s="295"/>
      <c r="F243" s="295"/>
    </row>
  </sheetData>
  <mergeCells count="14">
    <mergeCell ref="E3:F4"/>
    <mergeCell ref="B8:B9"/>
    <mergeCell ref="C8:C9"/>
    <mergeCell ref="D8:D9"/>
    <mergeCell ref="E8:E9"/>
    <mergeCell ref="F8:F9"/>
    <mergeCell ref="C6:F7"/>
    <mergeCell ref="B6:B7"/>
    <mergeCell ref="A10:F10"/>
    <mergeCell ref="A46:F46"/>
    <mergeCell ref="A154:F154"/>
    <mergeCell ref="A190:F190"/>
    <mergeCell ref="A82:F82"/>
    <mergeCell ref="A118:F118"/>
  </mergeCells>
  <phoneticPr fontId="17" type="noConversion"/>
  <hyperlinks>
    <hyperlink ref="E3:F4" location="'Spis tablic     List of tables'!A46" display="'Spis tablic     List of tables'!A46"/>
  </hyperlinks>
  <pageMargins left="0.75" right="0.75" top="1" bottom="1" header="0.5" footer="0.5"/>
  <pageSetup paperSize="9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"/>
  <sheetViews>
    <sheetView zoomScaleNormal="100" workbookViewId="0"/>
  </sheetViews>
  <sheetFormatPr defaultRowHeight="12.75" x14ac:dyDescent="0.2"/>
  <cols>
    <col min="1" max="1" width="26.7109375" style="46" customWidth="1"/>
    <col min="2" max="6" width="17.7109375" customWidth="1"/>
  </cols>
  <sheetData>
    <row r="1" spans="1:6" s="194" customFormat="1" ht="30" customHeight="1" x14ac:dyDescent="0.25">
      <c r="A1" s="296" t="s">
        <v>752</v>
      </c>
      <c r="B1" s="4"/>
      <c r="C1" s="4"/>
      <c r="D1" s="4"/>
      <c r="E1" s="4"/>
      <c r="F1" s="4"/>
    </row>
    <row r="2" spans="1:6" s="194" customFormat="1" ht="15.95" customHeight="1" x14ac:dyDescent="0.25">
      <c r="A2" s="214" t="s">
        <v>747</v>
      </c>
      <c r="B2" s="4"/>
      <c r="C2" s="4"/>
      <c r="D2" s="4"/>
      <c r="E2" s="4"/>
      <c r="F2" s="4"/>
    </row>
    <row r="3" spans="1:6" s="194" customFormat="1" ht="15.95" customHeight="1" x14ac:dyDescent="0.2">
      <c r="A3" s="215" t="s">
        <v>500</v>
      </c>
      <c r="B3" s="4"/>
      <c r="C3" s="4"/>
      <c r="D3" s="4"/>
      <c r="E3" s="872" t="s">
        <v>364</v>
      </c>
      <c r="F3" s="806"/>
    </row>
    <row r="4" spans="1:6" s="194" customFormat="1" ht="15.95" customHeight="1" x14ac:dyDescent="0.2">
      <c r="A4" s="216" t="s">
        <v>748</v>
      </c>
      <c r="B4" s="4"/>
      <c r="C4" s="4"/>
      <c r="D4" s="4"/>
      <c r="E4" s="806"/>
      <c r="F4" s="806"/>
    </row>
    <row r="5" spans="1:6" ht="15.95" customHeight="1" x14ac:dyDescent="0.2">
      <c r="A5" s="217"/>
      <c r="B5" s="3"/>
      <c r="C5" s="3"/>
      <c r="D5" s="3"/>
      <c r="E5" s="3"/>
      <c r="F5" s="3"/>
    </row>
    <row r="6" spans="1:6" s="27" customFormat="1" ht="15.95" customHeight="1" x14ac:dyDescent="0.2">
      <c r="A6" s="612"/>
      <c r="B6" s="870">
        <v>2016</v>
      </c>
      <c r="C6" s="856">
        <v>2017</v>
      </c>
      <c r="D6" s="856"/>
      <c r="E6" s="856"/>
      <c r="F6" s="856"/>
    </row>
    <row r="7" spans="1:6" s="27" customFormat="1" ht="15.95" customHeight="1" x14ac:dyDescent="0.2">
      <c r="A7" s="158" t="s">
        <v>204</v>
      </c>
      <c r="B7" s="871"/>
      <c r="C7" s="858"/>
      <c r="D7" s="858"/>
      <c r="E7" s="858"/>
      <c r="F7" s="858"/>
    </row>
    <row r="8" spans="1:6" s="27" customFormat="1" ht="15.95" customHeight="1" x14ac:dyDescent="0.2">
      <c r="A8" s="157" t="s">
        <v>205</v>
      </c>
      <c r="B8" s="850" t="s">
        <v>292</v>
      </c>
      <c r="C8" s="850" t="s">
        <v>289</v>
      </c>
      <c r="D8" s="850" t="s">
        <v>290</v>
      </c>
      <c r="E8" s="850" t="s">
        <v>291</v>
      </c>
      <c r="F8" s="859" t="s">
        <v>292</v>
      </c>
    </row>
    <row r="9" spans="1:6" s="27" customFormat="1" ht="15.95" customHeight="1" thickBot="1" x14ac:dyDescent="0.25">
      <c r="A9" s="177"/>
      <c r="B9" s="852"/>
      <c r="C9" s="852"/>
      <c r="D9" s="852"/>
      <c r="E9" s="852"/>
      <c r="F9" s="861"/>
    </row>
    <row r="10" spans="1:6" ht="50.1" customHeight="1" x14ac:dyDescent="0.2">
      <c r="A10" s="1171" t="s">
        <v>501</v>
      </c>
      <c r="B10" s="1171"/>
      <c r="C10" s="1171"/>
      <c r="D10" s="1171"/>
      <c r="E10" s="1171"/>
      <c r="F10" s="1171"/>
    </row>
    <row r="11" spans="1:6" ht="15.95" customHeight="1" x14ac:dyDescent="0.2">
      <c r="A11" s="619" t="s">
        <v>381</v>
      </c>
      <c r="B11" s="356">
        <v>1795</v>
      </c>
      <c r="C11" s="356">
        <v>653</v>
      </c>
      <c r="D11" s="356">
        <v>1086</v>
      </c>
      <c r="E11" s="356" t="s">
        <v>1523</v>
      </c>
      <c r="F11" s="355">
        <v>2022</v>
      </c>
    </row>
    <row r="12" spans="1:6" ht="15.95" customHeight="1" x14ac:dyDescent="0.2">
      <c r="A12" s="620"/>
      <c r="B12" s="356"/>
      <c r="C12" s="356"/>
      <c r="D12" s="356"/>
      <c r="E12" s="356"/>
      <c r="F12" s="355"/>
    </row>
    <row r="13" spans="1:6" ht="15.95" customHeight="1" x14ac:dyDescent="0.2">
      <c r="A13" s="620" t="s">
        <v>382</v>
      </c>
      <c r="B13" s="356">
        <v>864</v>
      </c>
      <c r="C13" s="356">
        <v>478</v>
      </c>
      <c r="D13" s="356">
        <v>714</v>
      </c>
      <c r="E13" s="356">
        <v>1023</v>
      </c>
      <c r="F13" s="355">
        <v>1432</v>
      </c>
    </row>
    <row r="14" spans="1:6" ht="15.95" customHeight="1" x14ac:dyDescent="0.2">
      <c r="A14" s="620"/>
      <c r="B14" s="356"/>
      <c r="C14" s="356"/>
      <c r="D14" s="356"/>
      <c r="E14" s="356"/>
      <c r="F14" s="355"/>
    </row>
    <row r="15" spans="1:6" ht="15.95" customHeight="1" x14ac:dyDescent="0.2">
      <c r="A15" s="620" t="s">
        <v>383</v>
      </c>
      <c r="B15" s="356">
        <v>5080</v>
      </c>
      <c r="C15" s="356">
        <v>1213</v>
      </c>
      <c r="D15" s="356">
        <v>2461</v>
      </c>
      <c r="E15" s="356" t="s">
        <v>1524</v>
      </c>
      <c r="F15" s="355">
        <v>6443</v>
      </c>
    </row>
    <row r="16" spans="1:6" ht="15.95" customHeight="1" x14ac:dyDescent="0.2">
      <c r="A16" s="620"/>
      <c r="B16" s="356"/>
      <c r="C16" s="356"/>
      <c r="D16" s="356"/>
      <c r="E16" s="356"/>
      <c r="F16" s="355"/>
    </row>
    <row r="17" spans="1:6" ht="15.95" customHeight="1" x14ac:dyDescent="0.2">
      <c r="A17" s="620" t="s">
        <v>642</v>
      </c>
      <c r="B17" s="356">
        <v>510</v>
      </c>
      <c r="C17" s="356">
        <v>110</v>
      </c>
      <c r="D17" s="356">
        <v>130</v>
      </c>
      <c r="E17" s="356" t="s">
        <v>1525</v>
      </c>
      <c r="F17" s="355">
        <v>502</v>
      </c>
    </row>
    <row r="18" spans="1:6" ht="15.95" customHeight="1" x14ac:dyDescent="0.2">
      <c r="A18" s="620"/>
      <c r="B18" s="356"/>
      <c r="C18" s="356"/>
      <c r="D18" s="356"/>
      <c r="E18" s="356"/>
      <c r="F18" s="355"/>
    </row>
    <row r="19" spans="1:6" ht="15.95" customHeight="1" x14ac:dyDescent="0.2">
      <c r="A19" s="620" t="s">
        <v>643</v>
      </c>
      <c r="B19" s="356">
        <v>1675</v>
      </c>
      <c r="C19" s="356">
        <v>337</v>
      </c>
      <c r="D19" s="356">
        <v>551</v>
      </c>
      <c r="E19" s="356" t="s">
        <v>1526</v>
      </c>
      <c r="F19" s="355">
        <v>1642</v>
      </c>
    </row>
    <row r="20" spans="1:6" ht="15.95" customHeight="1" x14ac:dyDescent="0.2">
      <c r="A20" s="620"/>
      <c r="B20" s="356"/>
      <c r="C20" s="356"/>
      <c r="D20" s="356"/>
      <c r="E20" s="356"/>
      <c r="F20" s="355"/>
    </row>
    <row r="21" spans="1:6" ht="15.95" customHeight="1" x14ac:dyDescent="0.2">
      <c r="A21" s="620" t="s">
        <v>644</v>
      </c>
      <c r="B21" s="356">
        <v>759</v>
      </c>
      <c r="C21" s="356">
        <v>154</v>
      </c>
      <c r="D21" s="356">
        <v>389</v>
      </c>
      <c r="E21" s="356" t="s">
        <v>1527</v>
      </c>
      <c r="F21" s="355">
        <v>608</v>
      </c>
    </row>
    <row r="22" spans="1:6" ht="15.95" customHeight="1" x14ac:dyDescent="0.2">
      <c r="A22" s="620"/>
      <c r="B22" s="356"/>
      <c r="C22" s="356"/>
      <c r="D22" s="356"/>
      <c r="E22" s="356"/>
      <c r="F22" s="355"/>
    </row>
    <row r="23" spans="1:6" s="280" customFormat="1" ht="15.95" customHeight="1" x14ac:dyDescent="0.2">
      <c r="A23" s="621" t="s">
        <v>667</v>
      </c>
      <c r="B23" s="397">
        <v>9365</v>
      </c>
      <c r="C23" s="397">
        <v>2850</v>
      </c>
      <c r="D23" s="397">
        <v>5259</v>
      </c>
      <c r="E23" s="397" t="s">
        <v>1494</v>
      </c>
      <c r="F23" s="398">
        <v>11090</v>
      </c>
    </row>
    <row r="24" spans="1:6" ht="15.95" customHeight="1" x14ac:dyDescent="0.2">
      <c r="A24" s="620"/>
      <c r="B24" s="356"/>
      <c r="C24" s="356"/>
      <c r="D24" s="356"/>
      <c r="E24" s="356"/>
      <c r="F24" s="355"/>
    </row>
    <row r="25" spans="1:6" ht="15.95" customHeight="1" x14ac:dyDescent="0.2">
      <c r="A25" s="620" t="s">
        <v>645</v>
      </c>
      <c r="B25" s="356">
        <v>2299</v>
      </c>
      <c r="C25" s="356">
        <v>461</v>
      </c>
      <c r="D25" s="356">
        <v>1022</v>
      </c>
      <c r="E25" s="356" t="s">
        <v>1528</v>
      </c>
      <c r="F25" s="355">
        <v>2714</v>
      </c>
    </row>
    <row r="26" spans="1:6" ht="15.95" customHeight="1" x14ac:dyDescent="0.2">
      <c r="A26" s="620"/>
      <c r="B26" s="356"/>
      <c r="C26" s="356"/>
      <c r="D26" s="356"/>
      <c r="E26" s="356"/>
      <c r="F26" s="355"/>
    </row>
    <row r="27" spans="1:6" ht="15.95" customHeight="1" x14ac:dyDescent="0.2">
      <c r="A27" s="620" t="s">
        <v>646</v>
      </c>
      <c r="B27" s="356">
        <v>2066</v>
      </c>
      <c r="C27" s="356">
        <v>608</v>
      </c>
      <c r="D27" s="356">
        <v>1055</v>
      </c>
      <c r="E27" s="356" t="s">
        <v>1529</v>
      </c>
      <c r="F27" s="355">
        <v>2520</v>
      </c>
    </row>
    <row r="28" spans="1:6" ht="15.95" customHeight="1" x14ac:dyDescent="0.2">
      <c r="A28" s="620"/>
      <c r="B28" s="73"/>
      <c r="C28" s="73"/>
      <c r="D28" s="73"/>
      <c r="E28" s="73"/>
      <c r="F28" s="74"/>
    </row>
    <row r="29" spans="1:6" ht="15.95" customHeight="1" x14ac:dyDescent="0.2">
      <c r="A29" s="619" t="s">
        <v>384</v>
      </c>
      <c r="B29" s="73">
        <v>548</v>
      </c>
      <c r="C29" s="73">
        <v>70</v>
      </c>
      <c r="D29" s="73">
        <v>466</v>
      </c>
      <c r="E29" s="74">
        <v>772</v>
      </c>
      <c r="F29" s="74">
        <v>847</v>
      </c>
    </row>
    <row r="30" spans="1:6" ht="15.95" customHeight="1" x14ac:dyDescent="0.2">
      <c r="A30" s="619"/>
      <c r="B30" s="73"/>
      <c r="C30" s="73"/>
      <c r="D30" s="73"/>
      <c r="E30" s="74"/>
      <c r="F30" s="74"/>
    </row>
    <row r="31" spans="1:6" ht="15.95" customHeight="1" x14ac:dyDescent="0.2">
      <c r="A31" s="619" t="s">
        <v>647</v>
      </c>
      <c r="B31" s="73">
        <v>453</v>
      </c>
      <c r="C31" s="73">
        <v>95</v>
      </c>
      <c r="D31" s="73">
        <v>219</v>
      </c>
      <c r="E31" s="74" t="s">
        <v>1530</v>
      </c>
      <c r="F31" s="74">
        <v>581</v>
      </c>
    </row>
    <row r="32" spans="1:6" ht="15.95" customHeight="1" x14ac:dyDescent="0.2">
      <c r="A32" s="619"/>
      <c r="B32" s="73"/>
      <c r="C32" s="73"/>
      <c r="D32" s="73"/>
      <c r="E32" s="74"/>
      <c r="F32" s="74"/>
    </row>
    <row r="33" spans="1:12" ht="15.95" customHeight="1" x14ac:dyDescent="0.2">
      <c r="A33" s="619" t="s">
        <v>648</v>
      </c>
      <c r="B33" s="73">
        <v>2918</v>
      </c>
      <c r="C33" s="73">
        <v>837</v>
      </c>
      <c r="D33" s="73">
        <v>1738</v>
      </c>
      <c r="E33" s="74" t="s">
        <v>1531</v>
      </c>
      <c r="F33" s="74">
        <v>4057</v>
      </c>
    </row>
    <row r="34" spans="1:12" s="280" customFormat="1" ht="15.95" customHeight="1" x14ac:dyDescent="0.2">
      <c r="A34" s="619"/>
      <c r="B34" s="73"/>
      <c r="C34" s="73"/>
      <c r="D34" s="73"/>
      <c r="E34" s="74"/>
      <c r="F34" s="74"/>
      <c r="H34"/>
      <c r="I34"/>
      <c r="J34"/>
      <c r="K34"/>
      <c r="L34"/>
    </row>
    <row r="35" spans="1:12" ht="15.95" customHeight="1" x14ac:dyDescent="0.2">
      <c r="A35" s="619" t="s">
        <v>385</v>
      </c>
      <c r="B35" s="73">
        <v>2958</v>
      </c>
      <c r="C35" s="73">
        <v>374</v>
      </c>
      <c r="D35" s="73">
        <v>841</v>
      </c>
      <c r="E35" s="74">
        <v>1935</v>
      </c>
      <c r="F35" s="74">
        <v>2606</v>
      </c>
    </row>
    <row r="36" spans="1:12" ht="15.95" customHeight="1" x14ac:dyDescent="0.2">
      <c r="A36" s="619"/>
      <c r="B36" s="73"/>
      <c r="C36" s="73"/>
      <c r="D36" s="73"/>
      <c r="E36" s="74"/>
      <c r="F36" s="74"/>
    </row>
    <row r="37" spans="1:12" ht="15.95" customHeight="1" x14ac:dyDescent="0.2">
      <c r="A37" s="619" t="s">
        <v>649</v>
      </c>
      <c r="B37" s="73">
        <v>2955</v>
      </c>
      <c r="C37" s="73">
        <v>370</v>
      </c>
      <c r="D37" s="73">
        <v>1231</v>
      </c>
      <c r="E37" s="74" t="s">
        <v>1532</v>
      </c>
      <c r="F37" s="74">
        <v>2662</v>
      </c>
    </row>
    <row r="38" spans="1:12" ht="15.95" customHeight="1" x14ac:dyDescent="0.2">
      <c r="A38" s="619"/>
      <c r="B38" s="73"/>
      <c r="C38" s="73"/>
      <c r="D38" s="73"/>
      <c r="E38" s="74"/>
      <c r="F38" s="74"/>
    </row>
    <row r="39" spans="1:12" ht="15.95" customHeight="1" x14ac:dyDescent="0.2">
      <c r="A39" s="619" t="s">
        <v>650</v>
      </c>
      <c r="B39" s="73">
        <v>925</v>
      </c>
      <c r="C39" s="73">
        <v>387</v>
      </c>
      <c r="D39" s="73">
        <v>524</v>
      </c>
      <c r="E39" s="74" t="s">
        <v>1533</v>
      </c>
      <c r="F39" s="74">
        <v>1216</v>
      </c>
    </row>
    <row r="40" spans="1:12" ht="15.95" customHeight="1" x14ac:dyDescent="0.2">
      <c r="A40" s="619"/>
      <c r="B40" s="73"/>
      <c r="C40" s="73"/>
      <c r="D40" s="73"/>
      <c r="E40" s="74"/>
      <c r="F40" s="74"/>
    </row>
    <row r="41" spans="1:12" ht="15.95" customHeight="1" x14ac:dyDescent="0.2">
      <c r="A41" s="619" t="s">
        <v>386</v>
      </c>
      <c r="B41" s="73">
        <v>20120</v>
      </c>
      <c r="C41" s="73">
        <v>4088</v>
      </c>
      <c r="D41" s="73">
        <v>7694</v>
      </c>
      <c r="E41" s="74" t="s">
        <v>1534</v>
      </c>
      <c r="F41" s="74">
        <v>20105</v>
      </c>
    </row>
    <row r="42" spans="1:12" ht="15.95" customHeight="1" x14ac:dyDescent="0.2">
      <c r="A42" s="619"/>
      <c r="B42" s="73"/>
      <c r="C42" s="73"/>
      <c r="D42" s="73"/>
      <c r="E42" s="74"/>
      <c r="F42" s="74"/>
    </row>
    <row r="43" spans="1:12" ht="15.95" customHeight="1" x14ac:dyDescent="0.2">
      <c r="A43" s="619" t="s">
        <v>387</v>
      </c>
      <c r="B43" s="73">
        <v>8477</v>
      </c>
      <c r="C43" s="73">
        <v>1487</v>
      </c>
      <c r="D43" s="73">
        <v>3409</v>
      </c>
      <c r="E43" s="74" t="s">
        <v>1535</v>
      </c>
      <c r="F43" s="74">
        <v>8872</v>
      </c>
    </row>
    <row r="44" spans="1:12" ht="15.95" customHeight="1" x14ac:dyDescent="0.2">
      <c r="A44" s="619"/>
      <c r="B44" s="73"/>
      <c r="C44" s="73"/>
      <c r="D44" s="73"/>
      <c r="E44" s="74"/>
      <c r="F44" s="74"/>
    </row>
    <row r="45" spans="1:12" ht="15.95" customHeight="1" x14ac:dyDescent="0.2">
      <c r="A45" s="619" t="s">
        <v>342</v>
      </c>
      <c r="B45" s="73">
        <v>1146</v>
      </c>
      <c r="C45" s="73">
        <v>256</v>
      </c>
      <c r="D45" s="73">
        <v>622</v>
      </c>
      <c r="E45" s="73" t="s">
        <v>1536</v>
      </c>
      <c r="F45" s="74">
        <v>1621</v>
      </c>
    </row>
    <row r="46" spans="1:12" ht="50.1" customHeight="1" x14ac:dyDescent="0.2">
      <c r="A46" s="1176" t="s">
        <v>709</v>
      </c>
      <c r="B46" s="1177"/>
      <c r="C46" s="1177"/>
      <c r="D46" s="1177"/>
      <c r="E46" s="1177"/>
      <c r="F46" s="1178"/>
    </row>
    <row r="47" spans="1:12" ht="15.95" customHeight="1" x14ac:dyDescent="0.2">
      <c r="A47" s="619" t="s">
        <v>381</v>
      </c>
      <c r="B47" s="146">
        <v>72.8</v>
      </c>
      <c r="C47" s="146">
        <v>65.5</v>
      </c>
      <c r="D47" s="146">
        <v>66.900000000000006</v>
      </c>
      <c r="E47" s="154" t="s">
        <v>1537</v>
      </c>
      <c r="F47" s="154">
        <v>71</v>
      </c>
    </row>
    <row r="48" spans="1:12" ht="15.95" customHeight="1" x14ac:dyDescent="0.2">
      <c r="A48" s="620"/>
      <c r="B48" s="146"/>
      <c r="C48" s="146"/>
      <c r="D48" s="146"/>
      <c r="E48" s="154"/>
      <c r="F48" s="154"/>
    </row>
    <row r="49" spans="1:6" ht="15.95" customHeight="1" x14ac:dyDescent="0.2">
      <c r="A49" s="620" t="s">
        <v>382</v>
      </c>
      <c r="B49" s="146">
        <v>59.4</v>
      </c>
      <c r="C49" s="146">
        <v>63.9</v>
      </c>
      <c r="D49" s="146">
        <v>64</v>
      </c>
      <c r="E49" s="154" t="s">
        <v>1538</v>
      </c>
      <c r="F49" s="154">
        <v>63.3</v>
      </c>
    </row>
    <row r="50" spans="1:6" ht="15.95" customHeight="1" x14ac:dyDescent="0.2">
      <c r="A50" s="620"/>
      <c r="B50" s="146"/>
      <c r="C50" s="146"/>
      <c r="D50" s="146"/>
      <c r="E50" s="154"/>
      <c r="F50" s="154"/>
    </row>
    <row r="51" spans="1:6" ht="15.95" customHeight="1" x14ac:dyDescent="0.2">
      <c r="A51" s="620" t="s">
        <v>383</v>
      </c>
      <c r="B51" s="146">
        <v>59.7</v>
      </c>
      <c r="C51" s="146">
        <v>58.6</v>
      </c>
      <c r="D51" s="146">
        <v>59.8</v>
      </c>
      <c r="E51" s="154" t="s">
        <v>1539</v>
      </c>
      <c r="F51" s="154">
        <v>57.4</v>
      </c>
    </row>
    <row r="52" spans="1:6" ht="15.95" customHeight="1" x14ac:dyDescent="0.2">
      <c r="A52" s="620"/>
      <c r="B52" s="146"/>
      <c r="C52" s="146"/>
      <c r="D52" s="146"/>
      <c r="E52" s="154"/>
      <c r="F52" s="154"/>
    </row>
    <row r="53" spans="1:6" ht="15.95" customHeight="1" x14ac:dyDescent="0.2">
      <c r="A53" s="620" t="s">
        <v>642</v>
      </c>
      <c r="B53" s="146">
        <v>63.8</v>
      </c>
      <c r="C53" s="146">
        <v>63.9</v>
      </c>
      <c r="D53" s="146">
        <v>77.599999999999994</v>
      </c>
      <c r="E53" s="154" t="s">
        <v>1540</v>
      </c>
      <c r="F53" s="154">
        <v>67.599999999999994</v>
      </c>
    </row>
    <row r="54" spans="1:6" ht="15.95" customHeight="1" x14ac:dyDescent="0.2">
      <c r="A54" s="620"/>
      <c r="B54" s="146"/>
      <c r="C54" s="146"/>
      <c r="D54" s="146"/>
      <c r="E54" s="154"/>
      <c r="F54" s="154"/>
    </row>
    <row r="55" spans="1:6" ht="15.95" customHeight="1" x14ac:dyDescent="0.2">
      <c r="A55" s="620" t="s">
        <v>643</v>
      </c>
      <c r="B55" s="146">
        <v>66</v>
      </c>
      <c r="C55" s="146">
        <v>64.400000000000006</v>
      </c>
      <c r="D55" s="146">
        <v>65.3</v>
      </c>
      <c r="E55" s="154" t="s">
        <v>1541</v>
      </c>
      <c r="F55" s="154">
        <v>64.7</v>
      </c>
    </row>
    <row r="56" spans="1:6" ht="15.95" customHeight="1" x14ac:dyDescent="0.2">
      <c r="A56" s="620"/>
      <c r="B56" s="146"/>
      <c r="C56" s="146"/>
      <c r="D56" s="146"/>
      <c r="E56" s="154"/>
      <c r="F56" s="154"/>
    </row>
    <row r="57" spans="1:6" ht="15.95" customHeight="1" x14ac:dyDescent="0.2">
      <c r="A57" s="620" t="s">
        <v>644</v>
      </c>
      <c r="B57" s="146">
        <v>70.900000000000006</v>
      </c>
      <c r="C57" s="146">
        <v>70.400000000000006</v>
      </c>
      <c r="D57" s="146">
        <v>66.3</v>
      </c>
      <c r="E57" s="154" t="s">
        <v>1542</v>
      </c>
      <c r="F57" s="154">
        <v>69.400000000000006</v>
      </c>
    </row>
    <row r="58" spans="1:6" ht="15.95" customHeight="1" x14ac:dyDescent="0.2">
      <c r="A58" s="620"/>
      <c r="B58" s="146"/>
      <c r="C58" s="146"/>
      <c r="D58" s="146"/>
      <c r="E58" s="154"/>
      <c r="F58" s="154"/>
    </row>
    <row r="59" spans="1:6" s="280" customFormat="1" ht="15.95" customHeight="1" x14ac:dyDescent="0.2">
      <c r="A59" s="621" t="s">
        <v>667</v>
      </c>
      <c r="B59" s="236">
        <v>57.4</v>
      </c>
      <c r="C59" s="236">
        <v>54.8</v>
      </c>
      <c r="D59" s="236">
        <v>56.3</v>
      </c>
      <c r="E59" s="256">
        <v>56.2</v>
      </c>
      <c r="F59" s="256">
        <v>56.5</v>
      </c>
    </row>
    <row r="60" spans="1:6" ht="15.95" customHeight="1" x14ac:dyDescent="0.2">
      <c r="A60" s="620"/>
      <c r="B60" s="146"/>
      <c r="C60" s="146"/>
      <c r="D60" s="146"/>
      <c r="E60" s="154"/>
      <c r="F60" s="154"/>
    </row>
    <row r="61" spans="1:6" ht="15.95" customHeight="1" x14ac:dyDescent="0.2">
      <c r="A61" s="620" t="s">
        <v>645</v>
      </c>
      <c r="B61" s="146">
        <v>63.2</v>
      </c>
      <c r="C61" s="146">
        <v>62.6</v>
      </c>
      <c r="D61" s="146">
        <v>64.5</v>
      </c>
      <c r="E61" s="154" t="s">
        <v>1543</v>
      </c>
      <c r="F61" s="154">
        <v>61.5</v>
      </c>
    </row>
    <row r="62" spans="1:6" ht="15.95" customHeight="1" x14ac:dyDescent="0.2">
      <c r="A62" s="620"/>
      <c r="B62" s="146"/>
      <c r="C62" s="146"/>
      <c r="D62" s="146"/>
      <c r="E62" s="154"/>
      <c r="F62" s="154"/>
    </row>
    <row r="63" spans="1:6" ht="15.95" customHeight="1" x14ac:dyDescent="0.2">
      <c r="A63" s="620" t="s">
        <v>646</v>
      </c>
      <c r="B63" s="146">
        <v>77.900000000000006</v>
      </c>
      <c r="C63" s="146">
        <v>79.3</v>
      </c>
      <c r="D63" s="146">
        <v>80.599999999999994</v>
      </c>
      <c r="E63" s="154" t="s">
        <v>1544</v>
      </c>
      <c r="F63" s="154">
        <v>76.599999999999994</v>
      </c>
    </row>
    <row r="64" spans="1:6" ht="15.95" customHeight="1" x14ac:dyDescent="0.2">
      <c r="A64" s="620"/>
      <c r="B64" s="146"/>
      <c r="C64" s="146"/>
      <c r="D64" s="146"/>
      <c r="E64" s="154"/>
      <c r="F64" s="154"/>
    </row>
    <row r="65" spans="1:12" ht="15.95" customHeight="1" x14ac:dyDescent="0.2">
      <c r="A65" s="619" t="s">
        <v>384</v>
      </c>
      <c r="B65" s="146">
        <v>72.3</v>
      </c>
      <c r="C65" s="146">
        <v>71.900000000000006</v>
      </c>
      <c r="D65" s="146">
        <v>67.099999999999994</v>
      </c>
      <c r="E65" s="154" t="s">
        <v>1545</v>
      </c>
      <c r="F65" s="154">
        <v>65.900000000000006</v>
      </c>
    </row>
    <row r="66" spans="1:12" ht="15.95" customHeight="1" x14ac:dyDescent="0.2">
      <c r="A66" s="619"/>
      <c r="B66" s="146"/>
      <c r="C66" s="146"/>
      <c r="D66" s="146"/>
      <c r="E66" s="154"/>
      <c r="F66" s="154"/>
    </row>
    <row r="67" spans="1:12" ht="15.95" customHeight="1" x14ac:dyDescent="0.2">
      <c r="A67" s="619" t="s">
        <v>647</v>
      </c>
      <c r="B67" s="146">
        <v>73.400000000000006</v>
      </c>
      <c r="C67" s="146">
        <v>86.7</v>
      </c>
      <c r="D67" s="146">
        <v>83.4</v>
      </c>
      <c r="E67" s="154" t="s">
        <v>1546</v>
      </c>
      <c r="F67" s="154">
        <v>83.1</v>
      </c>
    </row>
    <row r="68" spans="1:12" ht="15.95" customHeight="1" x14ac:dyDescent="0.2">
      <c r="A68" s="619"/>
      <c r="B68" s="146"/>
      <c r="C68" s="146"/>
      <c r="D68" s="146"/>
      <c r="E68" s="154"/>
      <c r="F68" s="154"/>
    </row>
    <row r="69" spans="1:12" ht="15.95" customHeight="1" x14ac:dyDescent="0.2">
      <c r="A69" s="619" t="s">
        <v>648</v>
      </c>
      <c r="B69" s="146">
        <v>65.599999999999994</v>
      </c>
      <c r="C69" s="146">
        <v>63.2</v>
      </c>
      <c r="D69" s="146">
        <v>61.3</v>
      </c>
      <c r="E69" s="154" t="s">
        <v>1547</v>
      </c>
      <c r="F69" s="154">
        <v>61.7</v>
      </c>
    </row>
    <row r="70" spans="1:12" s="280" customFormat="1" ht="15.95" customHeight="1" x14ac:dyDescent="0.2">
      <c r="A70" s="619"/>
      <c r="B70" s="236"/>
      <c r="C70" s="236"/>
      <c r="D70" s="236"/>
      <c r="E70" s="256"/>
      <c r="F70" s="256"/>
      <c r="H70"/>
      <c r="I70"/>
      <c r="J70"/>
      <c r="K70"/>
      <c r="L70"/>
    </row>
    <row r="71" spans="1:12" ht="15.95" customHeight="1" x14ac:dyDescent="0.2">
      <c r="A71" s="619" t="s">
        <v>385</v>
      </c>
      <c r="B71" s="146">
        <v>64.900000000000006</v>
      </c>
      <c r="C71" s="146">
        <v>81.8</v>
      </c>
      <c r="D71" s="146">
        <v>70.8</v>
      </c>
      <c r="E71" s="154" t="s">
        <v>1548</v>
      </c>
      <c r="F71" s="154">
        <v>65.2</v>
      </c>
    </row>
    <row r="72" spans="1:12" ht="15.95" customHeight="1" x14ac:dyDescent="0.2">
      <c r="A72" s="619"/>
      <c r="B72" s="146"/>
      <c r="C72" s="146"/>
      <c r="D72" s="146"/>
      <c r="E72" s="154"/>
      <c r="F72" s="154"/>
    </row>
    <row r="73" spans="1:12" ht="15.95" customHeight="1" x14ac:dyDescent="0.2">
      <c r="A73" s="619" t="s">
        <v>649</v>
      </c>
      <c r="B73" s="146">
        <v>62.3</v>
      </c>
      <c r="C73" s="146">
        <v>66.599999999999994</v>
      </c>
      <c r="D73" s="146">
        <v>61.3</v>
      </c>
      <c r="E73" s="154" t="s">
        <v>1543</v>
      </c>
      <c r="F73" s="154">
        <v>62.2</v>
      </c>
    </row>
    <row r="74" spans="1:12" ht="15.95" customHeight="1" x14ac:dyDescent="0.2">
      <c r="A74" s="619"/>
      <c r="B74" s="146"/>
      <c r="C74" s="146"/>
      <c r="D74" s="146"/>
      <c r="E74" s="154"/>
      <c r="F74" s="154"/>
    </row>
    <row r="75" spans="1:12" ht="15.95" customHeight="1" x14ac:dyDescent="0.2">
      <c r="A75" s="619" t="s">
        <v>650</v>
      </c>
      <c r="B75" s="146">
        <v>63.9</v>
      </c>
      <c r="C75" s="146">
        <v>54.1</v>
      </c>
      <c r="D75" s="146">
        <v>57.7</v>
      </c>
      <c r="E75" s="154" t="s">
        <v>1549</v>
      </c>
      <c r="F75" s="154">
        <v>59.5</v>
      </c>
    </row>
    <row r="76" spans="1:12" ht="15.95" customHeight="1" x14ac:dyDescent="0.2">
      <c r="A76" s="619"/>
      <c r="B76" s="146"/>
      <c r="C76" s="146"/>
      <c r="D76" s="146"/>
      <c r="E76" s="154"/>
      <c r="F76" s="154"/>
    </row>
    <row r="77" spans="1:12" ht="15.95" customHeight="1" x14ac:dyDescent="0.2">
      <c r="A77" s="619" t="s">
        <v>386</v>
      </c>
      <c r="B77" s="146">
        <v>59.3</v>
      </c>
      <c r="C77" s="146">
        <v>69.2</v>
      </c>
      <c r="D77" s="146">
        <v>67.2</v>
      </c>
      <c r="E77" s="154" t="s">
        <v>1550</v>
      </c>
      <c r="F77" s="154">
        <v>62.1</v>
      </c>
    </row>
    <row r="78" spans="1:12" ht="15.95" customHeight="1" x14ac:dyDescent="0.2">
      <c r="A78" s="619"/>
      <c r="B78" s="146"/>
      <c r="C78" s="146"/>
      <c r="D78" s="146"/>
      <c r="E78" s="154"/>
      <c r="F78" s="154"/>
    </row>
    <row r="79" spans="1:12" ht="15.95" customHeight="1" x14ac:dyDescent="0.2">
      <c r="A79" s="619" t="s">
        <v>387</v>
      </c>
      <c r="B79" s="146">
        <v>58.8</v>
      </c>
      <c r="C79" s="146">
        <v>60.6</v>
      </c>
      <c r="D79" s="146">
        <v>59.9</v>
      </c>
      <c r="E79" s="154" t="s">
        <v>1551</v>
      </c>
      <c r="F79" s="154">
        <v>59.2</v>
      </c>
    </row>
    <row r="80" spans="1:12" ht="15.95" customHeight="1" x14ac:dyDescent="0.2">
      <c r="A80" s="619"/>
      <c r="B80" s="146"/>
      <c r="C80" s="146"/>
      <c r="D80" s="146"/>
      <c r="E80" s="154"/>
      <c r="F80" s="154"/>
    </row>
    <row r="81" spans="1:6" ht="15.95" customHeight="1" x14ac:dyDescent="0.2">
      <c r="A81" s="619" t="s">
        <v>342</v>
      </c>
      <c r="B81" s="146">
        <v>73.099999999999994</v>
      </c>
      <c r="C81" s="146">
        <v>76.900000000000006</v>
      </c>
      <c r="D81" s="146">
        <v>67.7</v>
      </c>
      <c r="E81" s="154" t="s">
        <v>1057</v>
      </c>
      <c r="F81" s="154">
        <v>66.8</v>
      </c>
    </row>
  </sheetData>
  <mergeCells count="10">
    <mergeCell ref="A10:F10"/>
    <mergeCell ref="A46:F46"/>
    <mergeCell ref="E3:F4"/>
    <mergeCell ref="B8:B9"/>
    <mergeCell ref="C8:C9"/>
    <mergeCell ref="D8:D9"/>
    <mergeCell ref="E8:E9"/>
    <mergeCell ref="F8:F9"/>
    <mergeCell ref="C6:F7"/>
    <mergeCell ref="B6:B7"/>
  </mergeCells>
  <phoneticPr fontId="17" type="noConversion"/>
  <hyperlinks>
    <hyperlink ref="E3:F4" location="'Spis tablic     List of tables'!A47" display="'Spis tablic     List of tables'!A47"/>
  </hyperlinks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"/>
  <sheetViews>
    <sheetView zoomScaleNormal="100" workbookViewId="0"/>
  </sheetViews>
  <sheetFormatPr defaultRowHeight="12.75" x14ac:dyDescent="0.2"/>
  <cols>
    <col min="1" max="1" width="24.28515625" style="46" customWidth="1"/>
    <col min="2" max="6" width="17.7109375" customWidth="1"/>
  </cols>
  <sheetData>
    <row r="1" spans="1:6" s="194" customFormat="1" ht="30" customHeight="1" x14ac:dyDescent="0.25">
      <c r="A1" s="296" t="s">
        <v>753</v>
      </c>
      <c r="B1" s="4"/>
      <c r="C1" s="4"/>
      <c r="D1" s="4"/>
      <c r="E1" s="4"/>
      <c r="F1" s="4"/>
    </row>
    <row r="2" spans="1:6" s="194" customFormat="1" ht="15.95" customHeight="1" x14ac:dyDescent="0.25">
      <c r="A2" s="214" t="s">
        <v>749</v>
      </c>
      <c r="B2" s="4"/>
      <c r="C2" s="4"/>
      <c r="D2" s="4"/>
      <c r="E2" s="4"/>
      <c r="F2" s="4"/>
    </row>
    <row r="3" spans="1:6" s="194" customFormat="1" ht="15.95" customHeight="1" x14ac:dyDescent="0.2">
      <c r="A3" s="215" t="s">
        <v>500</v>
      </c>
      <c r="B3" s="4"/>
      <c r="C3" s="4"/>
      <c r="D3" s="4"/>
      <c r="E3" s="872" t="s">
        <v>364</v>
      </c>
      <c r="F3" s="806"/>
    </row>
    <row r="4" spans="1:6" s="194" customFormat="1" ht="15.95" customHeight="1" x14ac:dyDescent="0.2">
      <c r="A4" s="216" t="s">
        <v>750</v>
      </c>
      <c r="B4" s="4"/>
      <c r="C4" s="4"/>
      <c r="D4" s="4"/>
      <c r="E4" s="806"/>
      <c r="F4" s="806"/>
    </row>
    <row r="5" spans="1:6" ht="15.95" customHeight="1" x14ac:dyDescent="0.2">
      <c r="A5" s="217"/>
      <c r="B5" s="32"/>
      <c r="C5" s="32"/>
      <c r="D5" s="32"/>
      <c r="E5" s="32"/>
      <c r="F5" s="32"/>
    </row>
    <row r="6" spans="1:6" s="27" customFormat="1" ht="15.95" customHeight="1" x14ac:dyDescent="0.2">
      <c r="A6" s="612"/>
      <c r="B6" s="870">
        <v>2016</v>
      </c>
      <c r="C6" s="856">
        <v>2017</v>
      </c>
      <c r="D6" s="856"/>
      <c r="E6" s="856"/>
      <c r="F6" s="856"/>
    </row>
    <row r="7" spans="1:6" s="27" customFormat="1" ht="15.95" customHeight="1" x14ac:dyDescent="0.2">
      <c r="A7" s="158" t="s">
        <v>204</v>
      </c>
      <c r="B7" s="871"/>
      <c r="C7" s="858"/>
      <c r="D7" s="858"/>
      <c r="E7" s="858"/>
      <c r="F7" s="858"/>
    </row>
    <row r="8" spans="1:6" s="27" customFormat="1" ht="15.95" customHeight="1" x14ac:dyDescent="0.2">
      <c r="A8" s="157" t="s">
        <v>205</v>
      </c>
      <c r="B8" s="850" t="s">
        <v>292</v>
      </c>
      <c r="C8" s="850" t="s">
        <v>289</v>
      </c>
      <c r="D8" s="850" t="s">
        <v>290</v>
      </c>
      <c r="E8" s="850" t="s">
        <v>291</v>
      </c>
      <c r="F8" s="859" t="s">
        <v>292</v>
      </c>
    </row>
    <row r="9" spans="1:6" s="27" customFormat="1" ht="15.95" customHeight="1" thickBot="1" x14ac:dyDescent="0.25">
      <c r="A9" s="177"/>
      <c r="B9" s="852"/>
      <c r="C9" s="852"/>
      <c r="D9" s="852"/>
      <c r="E9" s="852"/>
      <c r="F9" s="861"/>
    </row>
    <row r="10" spans="1:6" ht="50.1" customHeight="1" x14ac:dyDescent="0.2">
      <c r="A10" s="1171" t="s">
        <v>941</v>
      </c>
      <c r="B10" s="1171"/>
      <c r="C10" s="1171"/>
      <c r="D10" s="1171"/>
      <c r="E10" s="1171"/>
      <c r="F10" s="1171"/>
    </row>
    <row r="11" spans="1:6" ht="15.95" customHeight="1" x14ac:dyDescent="0.2">
      <c r="A11" s="613" t="s">
        <v>381</v>
      </c>
      <c r="B11" s="372">
        <v>96.9</v>
      </c>
      <c r="C11" s="372">
        <v>95.6</v>
      </c>
      <c r="D11" s="372">
        <v>96.4</v>
      </c>
      <c r="E11" s="372">
        <v>96.8</v>
      </c>
      <c r="F11" s="357" t="s">
        <v>114</v>
      </c>
    </row>
    <row r="12" spans="1:6" ht="15.95" customHeight="1" x14ac:dyDescent="0.2">
      <c r="A12" s="614"/>
      <c r="B12" s="372"/>
      <c r="C12" s="372"/>
      <c r="D12" s="372"/>
      <c r="E12" s="372"/>
      <c r="F12" s="357"/>
    </row>
    <row r="13" spans="1:6" ht="15.95" customHeight="1" x14ac:dyDescent="0.2">
      <c r="A13" s="614" t="s">
        <v>382</v>
      </c>
      <c r="B13" s="372">
        <v>96.2</v>
      </c>
      <c r="C13" s="372">
        <v>96.1</v>
      </c>
      <c r="D13" s="372">
        <v>96.5</v>
      </c>
      <c r="E13" s="372">
        <v>96.4</v>
      </c>
      <c r="F13" s="357" t="s">
        <v>114</v>
      </c>
    </row>
    <row r="14" spans="1:6" ht="15.95" customHeight="1" x14ac:dyDescent="0.2">
      <c r="A14" s="614"/>
      <c r="B14" s="372"/>
      <c r="C14" s="372"/>
      <c r="D14" s="372"/>
      <c r="E14" s="372"/>
      <c r="F14" s="357"/>
    </row>
    <row r="15" spans="1:6" ht="15.95" customHeight="1" x14ac:dyDescent="0.2">
      <c r="A15" s="614" t="s">
        <v>383</v>
      </c>
      <c r="B15" s="372">
        <v>95.4</v>
      </c>
      <c r="C15" s="372">
        <v>96.5</v>
      </c>
      <c r="D15" s="372">
        <v>95.4</v>
      </c>
      <c r="E15" s="372">
        <v>95</v>
      </c>
      <c r="F15" s="357" t="s">
        <v>114</v>
      </c>
    </row>
    <row r="16" spans="1:6" ht="15.95" customHeight="1" x14ac:dyDescent="0.2">
      <c r="A16" s="614"/>
      <c r="B16" s="372"/>
      <c r="C16" s="372"/>
      <c r="D16" s="372"/>
      <c r="E16" s="372"/>
      <c r="F16" s="357"/>
    </row>
    <row r="17" spans="1:6" ht="15.95" customHeight="1" x14ac:dyDescent="0.2">
      <c r="A17" s="614" t="s">
        <v>642</v>
      </c>
      <c r="B17" s="372">
        <v>97.5</v>
      </c>
      <c r="C17" s="372">
        <v>95.6</v>
      </c>
      <c r="D17" s="372">
        <v>97.6</v>
      </c>
      <c r="E17" s="372">
        <v>99.6</v>
      </c>
      <c r="F17" s="357" t="s">
        <v>114</v>
      </c>
    </row>
    <row r="18" spans="1:6" ht="15.95" customHeight="1" x14ac:dyDescent="0.2">
      <c r="A18" s="614"/>
      <c r="B18" s="372"/>
      <c r="C18" s="372"/>
      <c r="D18" s="372"/>
      <c r="E18" s="372"/>
      <c r="F18" s="357"/>
    </row>
    <row r="19" spans="1:6" ht="15.95" customHeight="1" x14ac:dyDescent="0.2">
      <c r="A19" s="614" t="s">
        <v>643</v>
      </c>
      <c r="B19" s="372">
        <v>100.4</v>
      </c>
      <c r="C19" s="372">
        <v>95.6</v>
      </c>
      <c r="D19" s="372">
        <v>95.2</v>
      </c>
      <c r="E19" s="372">
        <v>96.2</v>
      </c>
      <c r="F19" s="357" t="s">
        <v>114</v>
      </c>
    </row>
    <row r="20" spans="1:6" ht="15.95" customHeight="1" x14ac:dyDescent="0.2">
      <c r="A20" s="614"/>
      <c r="B20" s="372"/>
      <c r="C20" s="372"/>
      <c r="D20" s="372"/>
      <c r="E20" s="372"/>
      <c r="F20" s="357"/>
    </row>
    <row r="21" spans="1:6" ht="15.95" customHeight="1" x14ac:dyDescent="0.2">
      <c r="A21" s="614" t="s">
        <v>644</v>
      </c>
      <c r="B21" s="372">
        <v>94.2</v>
      </c>
      <c r="C21" s="372">
        <v>98.5</v>
      </c>
      <c r="D21" s="372">
        <v>94.4</v>
      </c>
      <c r="E21" s="372">
        <v>94.9</v>
      </c>
      <c r="F21" s="357" t="s">
        <v>114</v>
      </c>
    </row>
    <row r="22" spans="1:6" ht="15.95" customHeight="1" x14ac:dyDescent="0.2">
      <c r="A22" s="614"/>
      <c r="B22" s="372"/>
      <c r="C22" s="372"/>
      <c r="D22" s="372"/>
      <c r="E22" s="372"/>
      <c r="F22" s="357"/>
    </row>
    <row r="23" spans="1:6" s="280" customFormat="1" ht="15.95" customHeight="1" x14ac:dyDescent="0.2">
      <c r="A23" s="615" t="s">
        <v>667</v>
      </c>
      <c r="B23" s="399">
        <v>95.8</v>
      </c>
      <c r="C23" s="399">
        <v>94.4</v>
      </c>
      <c r="D23" s="399">
        <v>94.9</v>
      </c>
      <c r="E23" s="399">
        <v>95.4</v>
      </c>
      <c r="F23" s="400" t="s">
        <v>114</v>
      </c>
    </row>
    <row r="24" spans="1:6" ht="15.95" customHeight="1" x14ac:dyDescent="0.2">
      <c r="A24" s="614"/>
      <c r="B24" s="372"/>
      <c r="C24" s="372"/>
      <c r="D24" s="372"/>
      <c r="E24" s="372"/>
      <c r="F24" s="357"/>
    </row>
    <row r="25" spans="1:6" ht="15.95" customHeight="1" x14ac:dyDescent="0.2">
      <c r="A25" s="614" t="s">
        <v>645</v>
      </c>
      <c r="B25" s="372">
        <v>93.2</v>
      </c>
      <c r="C25" s="372">
        <v>92.3</v>
      </c>
      <c r="D25" s="372">
        <v>91.9</v>
      </c>
      <c r="E25" s="372">
        <v>92.5</v>
      </c>
      <c r="F25" s="357" t="s">
        <v>114</v>
      </c>
    </row>
    <row r="26" spans="1:6" ht="15.95" customHeight="1" x14ac:dyDescent="0.2">
      <c r="A26" s="614"/>
      <c r="B26" s="372"/>
      <c r="C26" s="372"/>
      <c r="D26" s="372"/>
      <c r="E26" s="372"/>
      <c r="F26" s="357"/>
    </row>
    <row r="27" spans="1:6" ht="15.95" customHeight="1" x14ac:dyDescent="0.2">
      <c r="A27" s="614" t="s">
        <v>646</v>
      </c>
      <c r="B27" s="372">
        <v>94</v>
      </c>
      <c r="C27" s="372">
        <v>95.3</v>
      </c>
      <c r="D27" s="372">
        <v>94.7</v>
      </c>
      <c r="E27" s="372">
        <v>95.1</v>
      </c>
      <c r="F27" s="357" t="s">
        <v>114</v>
      </c>
    </row>
    <row r="28" spans="1:6" ht="15.95" customHeight="1" x14ac:dyDescent="0.2">
      <c r="A28" s="614"/>
      <c r="B28" s="210"/>
      <c r="C28" s="210"/>
      <c r="D28" s="210"/>
      <c r="E28" s="210"/>
      <c r="F28" s="193"/>
    </row>
    <row r="29" spans="1:6" ht="15.95" customHeight="1" x14ac:dyDescent="0.2">
      <c r="A29" s="613" t="s">
        <v>384</v>
      </c>
      <c r="B29" s="210">
        <v>96.3</v>
      </c>
      <c r="C29" s="210">
        <v>92.4</v>
      </c>
      <c r="D29" s="210">
        <v>93.9</v>
      </c>
      <c r="E29" s="193">
        <v>95.4</v>
      </c>
      <c r="F29" s="193" t="s">
        <v>114</v>
      </c>
    </row>
    <row r="30" spans="1:6" ht="15.95" customHeight="1" x14ac:dyDescent="0.2">
      <c r="A30" s="613"/>
      <c r="B30" s="210"/>
      <c r="C30" s="210"/>
      <c r="D30" s="210"/>
      <c r="E30" s="193"/>
      <c r="F30" s="193"/>
    </row>
    <row r="31" spans="1:6" ht="15.95" customHeight="1" x14ac:dyDescent="0.2">
      <c r="A31" s="613" t="s">
        <v>647</v>
      </c>
      <c r="B31" s="210">
        <v>95.7</v>
      </c>
      <c r="C31" s="210">
        <v>97</v>
      </c>
      <c r="D31" s="210">
        <v>96.3</v>
      </c>
      <c r="E31" s="193">
        <v>96</v>
      </c>
      <c r="F31" s="193" t="s">
        <v>114</v>
      </c>
    </row>
    <row r="32" spans="1:6" ht="15.95" customHeight="1" x14ac:dyDescent="0.2">
      <c r="A32" s="613"/>
      <c r="B32" s="210"/>
      <c r="C32" s="210"/>
      <c r="D32" s="210"/>
      <c r="E32" s="193"/>
      <c r="F32" s="193"/>
    </row>
    <row r="33" spans="1:12" ht="15.95" customHeight="1" x14ac:dyDescent="0.2">
      <c r="A33" s="613" t="s">
        <v>648</v>
      </c>
      <c r="B33" s="210">
        <v>94.7</v>
      </c>
      <c r="C33" s="210">
        <v>93.7</v>
      </c>
      <c r="D33" s="210">
        <v>92.6</v>
      </c>
      <c r="E33" s="193">
        <v>93.1</v>
      </c>
      <c r="F33" s="193" t="s">
        <v>114</v>
      </c>
    </row>
    <row r="34" spans="1:12" s="280" customFormat="1" ht="15.95" customHeight="1" x14ac:dyDescent="0.2">
      <c r="A34" s="613"/>
      <c r="B34" s="210"/>
      <c r="C34" s="210"/>
      <c r="D34" s="210"/>
      <c r="E34" s="193"/>
      <c r="F34" s="193"/>
      <c r="H34"/>
      <c r="I34"/>
      <c r="J34"/>
      <c r="K34"/>
      <c r="L34"/>
    </row>
    <row r="35" spans="1:12" ht="15.95" customHeight="1" x14ac:dyDescent="0.2">
      <c r="A35" s="613" t="s">
        <v>385</v>
      </c>
      <c r="B35" s="210">
        <v>90</v>
      </c>
      <c r="C35" s="210">
        <v>94.2</v>
      </c>
      <c r="D35" s="210">
        <v>96.4</v>
      </c>
      <c r="E35" s="193">
        <v>96</v>
      </c>
      <c r="F35" s="193" t="s">
        <v>114</v>
      </c>
    </row>
    <row r="36" spans="1:12" ht="15.95" customHeight="1" x14ac:dyDescent="0.2">
      <c r="A36" s="613"/>
      <c r="B36" s="210"/>
      <c r="C36" s="210"/>
      <c r="D36" s="210"/>
      <c r="E36" s="193"/>
      <c r="F36" s="193"/>
    </row>
    <row r="37" spans="1:12" ht="15.95" customHeight="1" x14ac:dyDescent="0.2">
      <c r="A37" s="613" t="s">
        <v>649</v>
      </c>
      <c r="B37" s="210">
        <v>94.6</v>
      </c>
      <c r="C37" s="210">
        <v>94.8</v>
      </c>
      <c r="D37" s="210">
        <v>95.3</v>
      </c>
      <c r="E37" s="193">
        <v>96</v>
      </c>
      <c r="F37" s="193" t="s">
        <v>114</v>
      </c>
    </row>
    <row r="38" spans="1:12" ht="15.95" customHeight="1" x14ac:dyDescent="0.2">
      <c r="A38" s="613"/>
      <c r="B38" s="210"/>
      <c r="C38" s="210"/>
      <c r="D38" s="210"/>
      <c r="E38" s="193"/>
      <c r="F38" s="193"/>
    </row>
    <row r="39" spans="1:12" ht="15.95" customHeight="1" x14ac:dyDescent="0.2">
      <c r="A39" s="613" t="s">
        <v>650</v>
      </c>
      <c r="B39" s="210">
        <v>94.6</v>
      </c>
      <c r="C39" s="210">
        <v>94</v>
      </c>
      <c r="D39" s="210">
        <v>94</v>
      </c>
      <c r="E39" s="193">
        <v>95.3</v>
      </c>
      <c r="F39" s="193" t="s">
        <v>114</v>
      </c>
    </row>
    <row r="40" spans="1:12" ht="15.95" customHeight="1" x14ac:dyDescent="0.2">
      <c r="A40" s="613"/>
      <c r="B40" s="210"/>
      <c r="C40" s="210"/>
      <c r="D40" s="210"/>
      <c r="E40" s="193"/>
      <c r="F40" s="193"/>
    </row>
    <row r="41" spans="1:12" ht="15.95" customHeight="1" x14ac:dyDescent="0.2">
      <c r="A41" s="613" t="s">
        <v>386</v>
      </c>
      <c r="B41" s="210">
        <v>95.6</v>
      </c>
      <c r="C41" s="210">
        <v>95.2</v>
      </c>
      <c r="D41" s="210">
        <v>93.5</v>
      </c>
      <c r="E41" s="193">
        <v>93.9</v>
      </c>
      <c r="F41" s="193" t="s">
        <v>114</v>
      </c>
    </row>
    <row r="42" spans="1:12" ht="15.95" customHeight="1" x14ac:dyDescent="0.2">
      <c r="A42" s="613"/>
      <c r="B42" s="210"/>
      <c r="C42" s="210"/>
      <c r="D42" s="210"/>
      <c r="E42" s="193"/>
      <c r="F42" s="193"/>
    </row>
    <row r="43" spans="1:12" ht="15.95" customHeight="1" x14ac:dyDescent="0.2">
      <c r="A43" s="613" t="s">
        <v>387</v>
      </c>
      <c r="B43" s="210">
        <v>96.8</v>
      </c>
      <c r="C43" s="210">
        <v>96.4</v>
      </c>
      <c r="D43" s="210">
        <v>96</v>
      </c>
      <c r="E43" s="193">
        <v>97.2</v>
      </c>
      <c r="F43" s="193" t="s">
        <v>114</v>
      </c>
    </row>
    <row r="44" spans="1:12" ht="15.95" customHeight="1" x14ac:dyDescent="0.2">
      <c r="A44" s="613"/>
      <c r="B44" s="210"/>
      <c r="C44" s="210"/>
      <c r="D44" s="210"/>
      <c r="E44" s="193"/>
      <c r="F44" s="193"/>
    </row>
    <row r="45" spans="1:12" ht="15.95" customHeight="1" x14ac:dyDescent="0.2">
      <c r="A45" s="613" t="s">
        <v>342</v>
      </c>
      <c r="B45" s="210">
        <v>93.9</v>
      </c>
      <c r="C45" s="210">
        <v>90.6</v>
      </c>
      <c r="D45" s="210">
        <v>93.6</v>
      </c>
      <c r="E45" s="210">
        <v>93.6</v>
      </c>
      <c r="F45" s="193" t="s">
        <v>114</v>
      </c>
    </row>
    <row r="46" spans="1:12" ht="50.1" customHeight="1" x14ac:dyDescent="0.2">
      <c r="A46" s="1179" t="s">
        <v>675</v>
      </c>
      <c r="B46" s="1180"/>
      <c r="C46" s="1180"/>
      <c r="D46" s="1180"/>
      <c r="E46" s="1180"/>
      <c r="F46" s="1181"/>
    </row>
    <row r="47" spans="1:12" ht="15.95" customHeight="1" x14ac:dyDescent="0.2">
      <c r="A47" s="613" t="s">
        <v>381</v>
      </c>
      <c r="B47" s="146">
        <v>2.5</v>
      </c>
      <c r="C47" s="146">
        <v>3.7</v>
      </c>
      <c r="D47" s="146">
        <v>3.1</v>
      </c>
      <c r="E47" s="154">
        <v>2.7</v>
      </c>
      <c r="F47" s="154" t="s">
        <v>114</v>
      </c>
    </row>
    <row r="48" spans="1:12" ht="15.95" customHeight="1" x14ac:dyDescent="0.2">
      <c r="A48" s="614"/>
      <c r="B48" s="146"/>
      <c r="C48" s="146"/>
      <c r="D48" s="146"/>
      <c r="E48" s="154"/>
      <c r="F48" s="154"/>
    </row>
    <row r="49" spans="1:6" ht="15.95" customHeight="1" x14ac:dyDescent="0.2">
      <c r="A49" s="614" t="s">
        <v>382</v>
      </c>
      <c r="B49" s="146">
        <v>2.9</v>
      </c>
      <c r="C49" s="146">
        <v>3</v>
      </c>
      <c r="D49" s="146">
        <v>2.9</v>
      </c>
      <c r="E49" s="154">
        <v>2.9</v>
      </c>
      <c r="F49" s="154" t="s">
        <v>114</v>
      </c>
    </row>
    <row r="50" spans="1:6" ht="15.95" customHeight="1" x14ac:dyDescent="0.2">
      <c r="A50" s="614"/>
      <c r="B50" s="146"/>
      <c r="C50" s="146"/>
      <c r="D50" s="146"/>
      <c r="E50" s="154"/>
      <c r="F50" s="154"/>
    </row>
    <row r="51" spans="1:6" ht="15.95" customHeight="1" x14ac:dyDescent="0.2">
      <c r="A51" s="614" t="s">
        <v>383</v>
      </c>
      <c r="B51" s="146">
        <v>3.8</v>
      </c>
      <c r="C51" s="146">
        <v>2.5</v>
      </c>
      <c r="D51" s="146">
        <v>3.8</v>
      </c>
      <c r="E51" s="154">
        <v>4.0999999999999996</v>
      </c>
      <c r="F51" s="154" t="s">
        <v>114</v>
      </c>
    </row>
    <row r="52" spans="1:6" ht="15.95" customHeight="1" x14ac:dyDescent="0.2">
      <c r="A52" s="614"/>
      <c r="B52" s="146"/>
      <c r="C52" s="146"/>
      <c r="D52" s="146"/>
      <c r="E52" s="154"/>
      <c r="F52" s="154"/>
    </row>
    <row r="53" spans="1:6" ht="15.95" customHeight="1" x14ac:dyDescent="0.2">
      <c r="A53" s="614" t="s">
        <v>642</v>
      </c>
      <c r="B53" s="146">
        <v>2.1</v>
      </c>
      <c r="C53" s="146">
        <v>4.0999999999999996</v>
      </c>
      <c r="D53" s="146">
        <v>2</v>
      </c>
      <c r="E53" s="154">
        <v>0.1</v>
      </c>
      <c r="F53" s="154" t="s">
        <v>114</v>
      </c>
    </row>
    <row r="54" spans="1:6" ht="15.95" customHeight="1" x14ac:dyDescent="0.2">
      <c r="A54" s="614"/>
      <c r="B54" s="146"/>
      <c r="C54" s="146"/>
      <c r="D54" s="146"/>
      <c r="E54" s="154"/>
      <c r="F54" s="154"/>
    </row>
    <row r="55" spans="1:6" ht="15.95" customHeight="1" x14ac:dyDescent="0.2">
      <c r="A55" s="614" t="s">
        <v>643</v>
      </c>
      <c r="B55" s="146">
        <v>-0.7</v>
      </c>
      <c r="C55" s="146">
        <v>3.6</v>
      </c>
      <c r="D55" s="146">
        <v>4.3</v>
      </c>
      <c r="E55" s="154">
        <v>3.3</v>
      </c>
      <c r="F55" s="154" t="s">
        <v>114</v>
      </c>
    </row>
    <row r="56" spans="1:6" ht="15.95" customHeight="1" x14ac:dyDescent="0.2">
      <c r="A56" s="614"/>
      <c r="B56" s="146"/>
      <c r="C56" s="146"/>
      <c r="D56" s="146"/>
      <c r="E56" s="154"/>
      <c r="F56" s="154"/>
    </row>
    <row r="57" spans="1:6" ht="15.95" customHeight="1" x14ac:dyDescent="0.2">
      <c r="A57" s="614" t="s">
        <v>644</v>
      </c>
      <c r="B57" s="146">
        <v>5.3</v>
      </c>
      <c r="C57" s="146">
        <v>1.4</v>
      </c>
      <c r="D57" s="146">
        <v>5.4</v>
      </c>
      <c r="E57" s="154">
        <v>4.9000000000000004</v>
      </c>
      <c r="F57" s="154" t="s">
        <v>114</v>
      </c>
    </row>
    <row r="58" spans="1:6" ht="15.95" customHeight="1" x14ac:dyDescent="0.2">
      <c r="A58" s="614"/>
      <c r="B58" s="146"/>
      <c r="C58" s="146"/>
      <c r="D58" s="146"/>
      <c r="E58" s="154"/>
      <c r="F58" s="154"/>
    </row>
    <row r="59" spans="1:6" s="280" customFormat="1" ht="15.95" customHeight="1" x14ac:dyDescent="0.2">
      <c r="A59" s="615" t="s">
        <v>667</v>
      </c>
      <c r="B59" s="236">
        <v>3.3</v>
      </c>
      <c r="C59" s="236">
        <v>4.5</v>
      </c>
      <c r="D59" s="236">
        <v>4.2</v>
      </c>
      <c r="E59" s="256">
        <v>3.5</v>
      </c>
      <c r="F59" s="256" t="s">
        <v>114</v>
      </c>
    </row>
    <row r="60" spans="1:6" ht="15.95" customHeight="1" x14ac:dyDescent="0.2">
      <c r="A60" s="614"/>
      <c r="B60" s="146"/>
      <c r="C60" s="146"/>
      <c r="D60" s="146"/>
      <c r="E60" s="154"/>
      <c r="F60" s="154"/>
    </row>
    <row r="61" spans="1:6" ht="15.95" customHeight="1" x14ac:dyDescent="0.2">
      <c r="A61" s="614" t="s">
        <v>645</v>
      </c>
      <c r="B61" s="146">
        <v>5.5</v>
      </c>
      <c r="C61" s="146">
        <v>6.3</v>
      </c>
      <c r="D61" s="146">
        <v>6.5</v>
      </c>
      <c r="E61" s="154">
        <v>6</v>
      </c>
      <c r="F61" s="154" t="s">
        <v>114</v>
      </c>
    </row>
    <row r="62" spans="1:6" ht="15.95" customHeight="1" x14ac:dyDescent="0.2">
      <c r="A62" s="614"/>
      <c r="B62" s="146"/>
      <c r="C62" s="146"/>
      <c r="D62" s="146"/>
      <c r="E62" s="154"/>
      <c r="F62" s="154"/>
    </row>
    <row r="63" spans="1:6" ht="15.95" customHeight="1" x14ac:dyDescent="0.2">
      <c r="A63" s="614" t="s">
        <v>646</v>
      </c>
      <c r="B63" s="146">
        <v>5</v>
      </c>
      <c r="C63" s="146">
        <v>3.7</v>
      </c>
      <c r="D63" s="146">
        <v>4.4000000000000004</v>
      </c>
      <c r="E63" s="154">
        <v>4</v>
      </c>
      <c r="F63" s="154" t="s">
        <v>114</v>
      </c>
    </row>
    <row r="64" spans="1:6" ht="15.95" customHeight="1" x14ac:dyDescent="0.2">
      <c r="A64" s="614"/>
      <c r="B64" s="146"/>
      <c r="C64" s="146"/>
      <c r="D64" s="146"/>
      <c r="E64" s="154"/>
      <c r="F64" s="154"/>
    </row>
    <row r="65" spans="1:12" ht="15.95" customHeight="1" x14ac:dyDescent="0.2">
      <c r="A65" s="613" t="s">
        <v>384</v>
      </c>
      <c r="B65" s="146">
        <v>3.1</v>
      </c>
      <c r="C65" s="146">
        <v>6.2</v>
      </c>
      <c r="D65" s="146">
        <v>5</v>
      </c>
      <c r="E65" s="154">
        <v>3.7</v>
      </c>
      <c r="F65" s="154" t="s">
        <v>114</v>
      </c>
    </row>
    <row r="66" spans="1:12" ht="15.95" customHeight="1" x14ac:dyDescent="0.2">
      <c r="A66" s="613"/>
      <c r="B66" s="146"/>
      <c r="C66" s="146"/>
      <c r="D66" s="146"/>
      <c r="E66" s="154"/>
      <c r="F66" s="154"/>
    </row>
    <row r="67" spans="1:12" ht="15.95" customHeight="1" x14ac:dyDescent="0.2">
      <c r="A67" s="613" t="s">
        <v>647</v>
      </c>
      <c r="B67" s="146">
        <v>3.6</v>
      </c>
      <c r="C67" s="146">
        <v>2.5</v>
      </c>
      <c r="D67" s="146">
        <v>3.1</v>
      </c>
      <c r="E67" s="154">
        <v>3.4</v>
      </c>
      <c r="F67" s="154" t="s">
        <v>114</v>
      </c>
    </row>
    <row r="68" spans="1:12" ht="15.95" customHeight="1" x14ac:dyDescent="0.2">
      <c r="A68" s="613"/>
      <c r="B68" s="146"/>
      <c r="C68" s="146"/>
      <c r="D68" s="146"/>
      <c r="E68" s="154"/>
      <c r="F68" s="154"/>
    </row>
    <row r="69" spans="1:12" ht="15.95" customHeight="1" x14ac:dyDescent="0.2">
      <c r="A69" s="613" t="s">
        <v>648</v>
      </c>
      <c r="B69" s="146">
        <v>4.3</v>
      </c>
      <c r="C69" s="146">
        <v>5.0999999999999996</v>
      </c>
      <c r="D69" s="146">
        <v>6.2</v>
      </c>
      <c r="E69" s="154">
        <v>5.7</v>
      </c>
      <c r="F69" s="154" t="s">
        <v>114</v>
      </c>
    </row>
    <row r="70" spans="1:12" s="280" customFormat="1" ht="15.95" customHeight="1" x14ac:dyDescent="0.2">
      <c r="A70" s="613"/>
      <c r="B70" s="236"/>
      <c r="C70" s="236"/>
      <c r="D70" s="236"/>
      <c r="E70" s="256"/>
      <c r="F70" s="256"/>
      <c r="H70"/>
      <c r="I70"/>
      <c r="J70"/>
      <c r="K70"/>
      <c r="L70"/>
    </row>
    <row r="71" spans="1:12" ht="15.95" customHeight="1" x14ac:dyDescent="0.2">
      <c r="A71" s="613" t="s">
        <v>385</v>
      </c>
      <c r="B71" s="146">
        <v>9.6999999999999993</v>
      </c>
      <c r="C71" s="146">
        <v>5.0999999999999996</v>
      </c>
      <c r="D71" s="146">
        <v>3.3</v>
      </c>
      <c r="E71" s="154">
        <v>3.2</v>
      </c>
      <c r="F71" s="154" t="s">
        <v>114</v>
      </c>
    </row>
    <row r="72" spans="1:12" ht="15.95" customHeight="1" x14ac:dyDescent="0.2">
      <c r="A72" s="613"/>
      <c r="B72" s="146"/>
      <c r="C72" s="146"/>
      <c r="D72" s="146"/>
      <c r="E72" s="154"/>
      <c r="F72" s="154"/>
    </row>
    <row r="73" spans="1:12" ht="15.95" customHeight="1" x14ac:dyDescent="0.2">
      <c r="A73" s="613" t="s">
        <v>649</v>
      </c>
      <c r="B73" s="146">
        <v>4.5</v>
      </c>
      <c r="C73" s="146">
        <v>4.3</v>
      </c>
      <c r="D73" s="146">
        <v>3.9</v>
      </c>
      <c r="E73" s="154">
        <v>3.2</v>
      </c>
      <c r="F73" s="154" t="s">
        <v>114</v>
      </c>
    </row>
    <row r="74" spans="1:12" ht="15.95" customHeight="1" x14ac:dyDescent="0.2">
      <c r="A74" s="613"/>
      <c r="B74" s="146"/>
      <c r="C74" s="146"/>
      <c r="D74" s="146"/>
      <c r="E74" s="154"/>
      <c r="F74" s="154"/>
    </row>
    <row r="75" spans="1:12" ht="15.95" customHeight="1" x14ac:dyDescent="0.2">
      <c r="A75" s="613" t="s">
        <v>650</v>
      </c>
      <c r="B75" s="146">
        <v>4.5</v>
      </c>
      <c r="C75" s="146">
        <v>4.7</v>
      </c>
      <c r="D75" s="146">
        <v>5</v>
      </c>
      <c r="E75" s="154">
        <v>3.9</v>
      </c>
      <c r="F75" s="154" t="s">
        <v>114</v>
      </c>
    </row>
    <row r="76" spans="1:12" ht="15.95" customHeight="1" x14ac:dyDescent="0.2">
      <c r="A76" s="613"/>
      <c r="B76" s="146"/>
      <c r="C76" s="146"/>
      <c r="D76" s="146"/>
      <c r="E76" s="154"/>
      <c r="F76" s="154"/>
    </row>
    <row r="77" spans="1:12" ht="15.95" customHeight="1" x14ac:dyDescent="0.2">
      <c r="A77" s="613" t="s">
        <v>386</v>
      </c>
      <c r="B77" s="146">
        <v>3.7</v>
      </c>
      <c r="C77" s="146">
        <v>3.8</v>
      </c>
      <c r="D77" s="146">
        <v>5.5</v>
      </c>
      <c r="E77" s="154">
        <v>5.2</v>
      </c>
      <c r="F77" s="154" t="s">
        <v>114</v>
      </c>
    </row>
    <row r="78" spans="1:12" ht="15.95" customHeight="1" x14ac:dyDescent="0.2">
      <c r="A78" s="613"/>
      <c r="B78" s="146"/>
      <c r="C78" s="146"/>
      <c r="D78" s="146"/>
      <c r="E78" s="154"/>
      <c r="F78" s="154"/>
    </row>
    <row r="79" spans="1:12" ht="15.95" customHeight="1" x14ac:dyDescent="0.2">
      <c r="A79" s="613" t="s">
        <v>387</v>
      </c>
      <c r="B79" s="146">
        <v>2.5</v>
      </c>
      <c r="C79" s="146">
        <v>2.9</v>
      </c>
      <c r="D79" s="146">
        <v>3.3</v>
      </c>
      <c r="E79" s="154">
        <v>2.2000000000000002</v>
      </c>
      <c r="F79" s="154" t="s">
        <v>114</v>
      </c>
    </row>
    <row r="80" spans="1:12" ht="15.95" customHeight="1" x14ac:dyDescent="0.2">
      <c r="A80" s="613"/>
      <c r="B80" s="146"/>
      <c r="C80" s="146"/>
      <c r="D80" s="146"/>
      <c r="E80" s="154"/>
      <c r="F80" s="154"/>
    </row>
    <row r="81" spans="1:6" ht="15.95" customHeight="1" x14ac:dyDescent="0.2">
      <c r="A81" s="613" t="s">
        <v>342</v>
      </c>
      <c r="B81" s="146">
        <v>5</v>
      </c>
      <c r="C81" s="146">
        <v>7.8</v>
      </c>
      <c r="D81" s="146">
        <v>5.2</v>
      </c>
      <c r="E81" s="154">
        <v>5.2</v>
      </c>
      <c r="F81" s="154" t="s">
        <v>114</v>
      </c>
    </row>
  </sheetData>
  <mergeCells count="10">
    <mergeCell ref="E3:F4"/>
    <mergeCell ref="A10:F10"/>
    <mergeCell ref="A46:F46"/>
    <mergeCell ref="B8:B9"/>
    <mergeCell ref="C8:C9"/>
    <mergeCell ref="D8:D9"/>
    <mergeCell ref="E8:E9"/>
    <mergeCell ref="F8:F9"/>
    <mergeCell ref="C6:F7"/>
    <mergeCell ref="B6:B7"/>
  </mergeCells>
  <phoneticPr fontId="17" type="noConversion"/>
  <hyperlinks>
    <hyperlink ref="E3:F4" location="'Spis tablic     List of tables'!A48" display="'Spis tablic     List of tables'!A48"/>
  </hyperlinks>
  <pageMargins left="0.75" right="0.75" top="1" bottom="1" header="0.5" footer="0.5"/>
  <pageSetup paperSize="9" orientation="portrait" verticalDpi="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08"/>
  <sheetViews>
    <sheetView zoomScaleNormal="100" workbookViewId="0"/>
  </sheetViews>
  <sheetFormatPr defaultRowHeight="12.75" x14ac:dyDescent="0.2"/>
  <cols>
    <col min="1" max="1" width="30.5703125" style="46" customWidth="1"/>
    <col min="2" max="2" width="4.7109375" style="20" customWidth="1"/>
    <col min="3" max="8" width="16.7109375" customWidth="1"/>
  </cols>
  <sheetData>
    <row r="1" spans="1:10" s="168" customFormat="1" ht="30" customHeight="1" x14ac:dyDescent="0.25">
      <c r="A1" s="373" t="s">
        <v>754</v>
      </c>
      <c r="B1" s="374"/>
      <c r="C1" s="375"/>
      <c r="D1" s="375"/>
      <c r="E1" s="375"/>
      <c r="F1" s="375"/>
      <c r="G1" s="375"/>
      <c r="H1" s="375"/>
      <c r="I1" s="375"/>
      <c r="J1" s="375"/>
    </row>
    <row r="2" spans="1:10" s="168" customFormat="1" ht="15.95" customHeight="1" x14ac:dyDescent="0.25">
      <c r="A2" s="376" t="s">
        <v>1552</v>
      </c>
      <c r="B2" s="374"/>
      <c r="C2" s="375"/>
      <c r="D2" s="375"/>
      <c r="E2" s="375"/>
      <c r="F2" s="375"/>
      <c r="G2" s="375"/>
      <c r="H2" s="1165" t="s">
        <v>364</v>
      </c>
      <c r="I2" s="1165"/>
      <c r="J2" s="1165"/>
    </row>
    <row r="3" spans="1:10" s="168" customFormat="1" ht="15.95" customHeight="1" x14ac:dyDescent="0.25">
      <c r="A3" s="376" t="s">
        <v>275</v>
      </c>
      <c r="B3" s="374"/>
      <c r="C3" s="375"/>
      <c r="D3" s="375"/>
      <c r="E3" s="375"/>
      <c r="F3" s="375"/>
      <c r="G3" s="375"/>
      <c r="H3" s="1165"/>
      <c r="I3" s="1165"/>
      <c r="J3" s="1165"/>
    </row>
    <row r="4" spans="1:10" s="168" customFormat="1" ht="15.95" customHeight="1" x14ac:dyDescent="0.25">
      <c r="A4" s="377" t="s">
        <v>213</v>
      </c>
      <c r="B4" s="374"/>
      <c r="C4" s="375"/>
      <c r="D4" s="375"/>
      <c r="E4" s="375"/>
      <c r="F4" s="375"/>
      <c r="G4" s="375"/>
      <c r="H4" s="375"/>
      <c r="I4" s="375"/>
      <c r="J4" s="375"/>
    </row>
    <row r="5" spans="1:10" s="168" customFormat="1" ht="15.95" customHeight="1" x14ac:dyDescent="0.25">
      <c r="A5" s="376" t="s">
        <v>1553</v>
      </c>
      <c r="B5" s="374"/>
      <c r="C5" s="375"/>
      <c r="D5" s="375"/>
      <c r="E5" s="375"/>
      <c r="F5" s="375"/>
      <c r="G5" s="375"/>
      <c r="H5" s="375"/>
      <c r="I5" s="375"/>
      <c r="J5" s="375"/>
    </row>
    <row r="6" spans="1:10" s="168" customFormat="1" ht="15.95" customHeight="1" x14ac:dyDescent="0.2">
      <c r="A6" s="377" t="s">
        <v>214</v>
      </c>
      <c r="B6" s="374"/>
      <c r="C6" s="375"/>
      <c r="D6" s="375"/>
      <c r="E6" s="375"/>
      <c r="F6" s="375"/>
      <c r="G6" s="375"/>
      <c r="H6" s="375"/>
      <c r="I6" s="375"/>
      <c r="J6" s="375"/>
    </row>
    <row r="7" spans="1:10" s="218" customFormat="1" x14ac:dyDescent="0.2">
      <c r="A7" s="610"/>
      <c r="B7" s="382"/>
      <c r="C7" s="378"/>
      <c r="D7" s="378"/>
      <c r="E7" s="378"/>
      <c r="F7" s="378"/>
      <c r="G7" s="378"/>
      <c r="H7" s="378"/>
      <c r="I7" s="379"/>
      <c r="J7" s="379"/>
    </row>
    <row r="8" spans="1:10" ht="15.95" customHeight="1" x14ac:dyDescent="0.2">
      <c r="A8" s="623"/>
      <c r="B8" s="162"/>
      <c r="C8" s="814" t="s">
        <v>215</v>
      </c>
      <c r="D8" s="794" t="s">
        <v>942</v>
      </c>
      <c r="E8" s="794"/>
      <c r="F8" s="794"/>
      <c r="G8" s="794"/>
      <c r="H8" s="795"/>
    </row>
    <row r="9" spans="1:10" ht="15.95" customHeight="1" x14ac:dyDescent="0.2">
      <c r="A9" s="801" t="s">
        <v>216</v>
      </c>
      <c r="B9" s="802"/>
      <c r="C9" s="836"/>
      <c r="D9" s="793"/>
      <c r="E9" s="793"/>
      <c r="F9" s="793"/>
      <c r="G9" s="793"/>
      <c r="H9" s="796"/>
    </row>
    <row r="10" spans="1:10" ht="15.95" customHeight="1" x14ac:dyDescent="0.2">
      <c r="A10" s="801"/>
      <c r="B10" s="802"/>
      <c r="C10" s="836"/>
      <c r="D10" s="793"/>
      <c r="E10" s="793"/>
      <c r="F10" s="793"/>
      <c r="G10" s="793"/>
      <c r="H10" s="796"/>
    </row>
    <row r="11" spans="1:10" ht="15.95" customHeight="1" x14ac:dyDescent="0.2">
      <c r="A11" s="624"/>
      <c r="B11" s="164"/>
      <c r="C11" s="836"/>
      <c r="D11" s="945" t="s">
        <v>1554</v>
      </c>
      <c r="E11" s="794" t="s">
        <v>217</v>
      </c>
      <c r="F11" s="794" t="s">
        <v>1193</v>
      </c>
      <c r="G11" s="794" t="s">
        <v>1194</v>
      </c>
      <c r="H11" s="795" t="s">
        <v>357</v>
      </c>
    </row>
    <row r="12" spans="1:10" ht="15.95" customHeight="1" x14ac:dyDescent="0.2">
      <c r="A12" s="778" t="s">
        <v>1518</v>
      </c>
      <c r="B12" s="42"/>
      <c r="C12" s="836"/>
      <c r="D12" s="793"/>
      <c r="E12" s="793"/>
      <c r="F12" s="793"/>
      <c r="G12" s="793"/>
      <c r="H12" s="796"/>
    </row>
    <row r="13" spans="1:10" ht="15.95" customHeight="1" x14ac:dyDescent="0.2">
      <c r="A13" s="778" t="s">
        <v>1519</v>
      </c>
      <c r="B13" s="42"/>
      <c r="C13" s="836"/>
      <c r="D13" s="793"/>
      <c r="E13" s="793"/>
      <c r="F13" s="793"/>
      <c r="G13" s="793"/>
      <c r="H13" s="796"/>
    </row>
    <row r="14" spans="1:10" ht="15.95" customHeight="1" x14ac:dyDescent="0.2">
      <c r="A14" s="778" t="s">
        <v>1520</v>
      </c>
      <c r="B14" s="42"/>
      <c r="C14" s="836"/>
      <c r="D14" s="793"/>
      <c r="E14" s="793"/>
      <c r="F14" s="793"/>
      <c r="G14" s="793"/>
      <c r="H14" s="796"/>
    </row>
    <row r="15" spans="1:10" ht="15.95" customHeight="1" x14ac:dyDescent="0.2">
      <c r="A15" s="778" t="s">
        <v>1521</v>
      </c>
      <c r="B15" s="42"/>
      <c r="C15" s="836"/>
      <c r="D15" s="793"/>
      <c r="E15" s="793"/>
      <c r="F15" s="793"/>
      <c r="G15" s="793"/>
      <c r="H15" s="796"/>
    </row>
    <row r="16" spans="1:10" ht="15.95" customHeight="1" x14ac:dyDescent="0.2">
      <c r="A16" s="778" t="s">
        <v>1522</v>
      </c>
      <c r="B16" s="42"/>
      <c r="C16" s="836"/>
      <c r="D16" s="793"/>
      <c r="E16" s="793"/>
      <c r="F16" s="793"/>
      <c r="G16" s="793"/>
      <c r="H16" s="796"/>
    </row>
    <row r="17" spans="1:8" ht="15.95" customHeight="1" thickBot="1" x14ac:dyDescent="0.25">
      <c r="A17" s="929"/>
      <c r="B17" s="1184"/>
      <c r="C17" s="1182"/>
      <c r="D17" s="803"/>
      <c r="E17" s="803"/>
      <c r="F17" s="803"/>
      <c r="G17" s="803"/>
      <c r="H17" s="942"/>
    </row>
    <row r="18" spans="1:8" s="46" customFormat="1" ht="24" customHeight="1" x14ac:dyDescent="0.2">
      <c r="A18" s="625" t="s">
        <v>381</v>
      </c>
      <c r="B18" s="333" t="s">
        <v>186</v>
      </c>
      <c r="C18" s="290">
        <v>34844</v>
      </c>
      <c r="D18" s="290">
        <v>2464</v>
      </c>
      <c r="E18" s="290">
        <v>3590</v>
      </c>
      <c r="F18" s="290">
        <v>8772</v>
      </c>
      <c r="G18" s="290">
        <v>727</v>
      </c>
      <c r="H18" s="363">
        <v>2509</v>
      </c>
    </row>
    <row r="19" spans="1:8" ht="15.95" customHeight="1" x14ac:dyDescent="0.2">
      <c r="A19" s="626"/>
      <c r="B19" s="235"/>
      <c r="C19" s="360"/>
      <c r="D19" s="360"/>
      <c r="E19" s="360"/>
      <c r="F19" s="360"/>
      <c r="G19" s="360"/>
      <c r="H19" s="361"/>
    </row>
    <row r="20" spans="1:8" ht="15.95" customHeight="1" x14ac:dyDescent="0.2">
      <c r="A20" s="626"/>
      <c r="B20" s="235" t="s">
        <v>188</v>
      </c>
      <c r="C20" s="360">
        <v>34777</v>
      </c>
      <c r="D20" s="360">
        <v>2453</v>
      </c>
      <c r="E20" s="360">
        <v>3573</v>
      </c>
      <c r="F20" s="360">
        <v>8688</v>
      </c>
      <c r="G20" s="360">
        <v>730</v>
      </c>
      <c r="H20" s="361">
        <v>2511</v>
      </c>
    </row>
    <row r="21" spans="1:8" ht="15.95" customHeight="1" x14ac:dyDescent="0.2">
      <c r="A21" s="626"/>
      <c r="B21" s="235"/>
      <c r="C21" s="360"/>
      <c r="D21" s="360"/>
      <c r="E21" s="360"/>
      <c r="F21" s="360"/>
      <c r="G21" s="360"/>
      <c r="H21" s="361"/>
    </row>
    <row r="22" spans="1:8" ht="15.95" customHeight="1" x14ac:dyDescent="0.2">
      <c r="A22" s="626"/>
      <c r="B22" s="235" t="s">
        <v>189</v>
      </c>
      <c r="C22" s="360">
        <v>35081</v>
      </c>
      <c r="D22" s="360">
        <v>2468</v>
      </c>
      <c r="E22" s="360">
        <v>3635</v>
      </c>
      <c r="F22" s="360">
        <v>8714</v>
      </c>
      <c r="G22" s="360">
        <v>746</v>
      </c>
      <c r="H22" s="361">
        <v>2505</v>
      </c>
    </row>
    <row r="23" spans="1:8" ht="15.95" customHeight="1" x14ac:dyDescent="0.2">
      <c r="A23" s="626"/>
      <c r="B23" s="235"/>
      <c r="C23" s="360"/>
      <c r="D23" s="360"/>
      <c r="E23" s="360"/>
      <c r="F23" s="360"/>
      <c r="G23" s="360"/>
      <c r="H23" s="361"/>
    </row>
    <row r="24" spans="1:8" ht="15.95" customHeight="1" x14ac:dyDescent="0.2">
      <c r="A24" s="626"/>
      <c r="B24" s="235" t="s">
        <v>190</v>
      </c>
      <c r="C24" s="360">
        <v>35243</v>
      </c>
      <c r="D24" s="360">
        <v>2480</v>
      </c>
      <c r="E24" s="360">
        <v>3680</v>
      </c>
      <c r="F24" s="360">
        <v>8702</v>
      </c>
      <c r="G24" s="360">
        <v>740</v>
      </c>
      <c r="H24" s="361">
        <v>2498</v>
      </c>
    </row>
    <row r="25" spans="1:8" ht="15.95" customHeight="1" x14ac:dyDescent="0.2">
      <c r="A25" s="626"/>
      <c r="B25" s="235"/>
      <c r="C25" s="360"/>
      <c r="D25" s="360"/>
      <c r="E25" s="360"/>
      <c r="F25" s="360"/>
      <c r="G25" s="360"/>
      <c r="H25" s="361"/>
    </row>
    <row r="26" spans="1:8" ht="15.95" customHeight="1" x14ac:dyDescent="0.2">
      <c r="A26" s="626"/>
      <c r="B26" s="235" t="s">
        <v>191</v>
      </c>
      <c r="C26" s="360">
        <v>35409</v>
      </c>
      <c r="D26" s="360">
        <v>2496</v>
      </c>
      <c r="E26" s="360">
        <v>3689</v>
      </c>
      <c r="F26" s="360">
        <v>8672</v>
      </c>
      <c r="G26" s="360">
        <v>748</v>
      </c>
      <c r="H26" s="361">
        <v>2502</v>
      </c>
    </row>
    <row r="27" spans="1:8" ht="15.95" customHeight="1" x14ac:dyDescent="0.2">
      <c r="A27" s="626"/>
      <c r="B27" s="235"/>
      <c r="C27" s="360"/>
      <c r="D27" s="360"/>
      <c r="E27" s="360"/>
      <c r="F27" s="360"/>
      <c r="G27" s="360"/>
      <c r="H27" s="361"/>
    </row>
    <row r="28" spans="1:8" ht="15.95" customHeight="1" x14ac:dyDescent="0.2">
      <c r="A28" s="626" t="s">
        <v>382</v>
      </c>
      <c r="B28" s="235" t="s">
        <v>186</v>
      </c>
      <c r="C28" s="360">
        <v>42926</v>
      </c>
      <c r="D28" s="360">
        <v>3620</v>
      </c>
      <c r="E28" s="360">
        <v>4174</v>
      </c>
      <c r="F28" s="360">
        <v>10412</v>
      </c>
      <c r="G28" s="360">
        <v>937</v>
      </c>
      <c r="H28" s="361">
        <v>2676</v>
      </c>
    </row>
    <row r="29" spans="1:8" ht="15.95" customHeight="1" x14ac:dyDescent="0.2">
      <c r="A29" s="626"/>
      <c r="B29" s="235"/>
      <c r="C29" s="360"/>
      <c r="D29" s="360"/>
      <c r="E29" s="360"/>
      <c r="F29" s="360"/>
      <c r="G29" s="360"/>
      <c r="H29" s="361"/>
    </row>
    <row r="30" spans="1:8" ht="15.95" customHeight="1" x14ac:dyDescent="0.2">
      <c r="A30" s="626"/>
      <c r="B30" s="235" t="s">
        <v>188</v>
      </c>
      <c r="C30" s="360">
        <v>42825</v>
      </c>
      <c r="D30" s="360">
        <v>3840</v>
      </c>
      <c r="E30" s="360">
        <v>4172</v>
      </c>
      <c r="F30" s="360">
        <v>10289</v>
      </c>
      <c r="G30" s="360">
        <v>935</v>
      </c>
      <c r="H30" s="361">
        <v>2688</v>
      </c>
    </row>
    <row r="31" spans="1:8" ht="15.95" customHeight="1" x14ac:dyDescent="0.2">
      <c r="A31" s="626"/>
      <c r="B31" s="235"/>
      <c r="C31" s="360"/>
      <c r="D31" s="360"/>
      <c r="E31" s="360"/>
      <c r="F31" s="360"/>
      <c r="G31" s="360"/>
      <c r="H31" s="361"/>
    </row>
    <row r="32" spans="1:8" ht="15.95" customHeight="1" x14ac:dyDescent="0.2">
      <c r="A32" s="626"/>
      <c r="B32" s="235" t="s">
        <v>189</v>
      </c>
      <c r="C32" s="360">
        <v>42854</v>
      </c>
      <c r="D32" s="360">
        <v>3840</v>
      </c>
      <c r="E32" s="360">
        <v>4190</v>
      </c>
      <c r="F32" s="360">
        <v>10235</v>
      </c>
      <c r="G32" s="360">
        <v>943</v>
      </c>
      <c r="H32" s="361">
        <v>2676</v>
      </c>
    </row>
    <row r="33" spans="1:8" ht="15.95" customHeight="1" x14ac:dyDescent="0.2">
      <c r="A33" s="626"/>
      <c r="B33" s="235"/>
      <c r="C33" s="360"/>
      <c r="D33" s="360"/>
      <c r="E33" s="360"/>
      <c r="F33" s="360"/>
      <c r="G33" s="360"/>
      <c r="H33" s="361"/>
    </row>
    <row r="34" spans="1:8" ht="15.95" customHeight="1" x14ac:dyDescent="0.2">
      <c r="A34" s="626"/>
      <c r="B34" s="235" t="s">
        <v>190</v>
      </c>
      <c r="C34" s="360">
        <v>42914</v>
      </c>
      <c r="D34" s="360">
        <v>3840</v>
      </c>
      <c r="E34" s="360">
        <v>4200</v>
      </c>
      <c r="F34" s="360">
        <v>10155</v>
      </c>
      <c r="G34" s="360">
        <v>938</v>
      </c>
      <c r="H34" s="361">
        <v>2703</v>
      </c>
    </row>
    <row r="35" spans="1:8" ht="15.95" customHeight="1" x14ac:dyDescent="0.2">
      <c r="A35" s="626"/>
      <c r="B35" s="235"/>
      <c r="C35" s="360"/>
      <c r="D35" s="360"/>
      <c r="E35" s="360"/>
      <c r="F35" s="360"/>
      <c r="G35" s="360"/>
      <c r="H35" s="361"/>
    </row>
    <row r="36" spans="1:8" ht="15.95" customHeight="1" x14ac:dyDescent="0.2">
      <c r="A36" s="626"/>
      <c r="B36" s="235" t="s">
        <v>191</v>
      </c>
      <c r="C36" s="360">
        <v>42974</v>
      </c>
      <c r="D36" s="360">
        <v>3836</v>
      </c>
      <c r="E36" s="360">
        <v>4217</v>
      </c>
      <c r="F36" s="360">
        <v>10105</v>
      </c>
      <c r="G36" s="360">
        <v>934</v>
      </c>
      <c r="H36" s="361">
        <v>2704</v>
      </c>
    </row>
    <row r="37" spans="1:8" ht="15.95" customHeight="1" x14ac:dyDescent="0.2">
      <c r="A37" s="626"/>
      <c r="B37" s="235"/>
      <c r="C37" s="360"/>
      <c r="D37" s="360"/>
      <c r="E37" s="360"/>
      <c r="F37" s="360"/>
      <c r="G37" s="360"/>
      <c r="H37" s="361"/>
    </row>
    <row r="38" spans="1:8" ht="15.95" customHeight="1" x14ac:dyDescent="0.2">
      <c r="A38" s="626" t="s">
        <v>264</v>
      </c>
      <c r="B38" s="235" t="s">
        <v>186</v>
      </c>
      <c r="C38" s="360">
        <v>75402</v>
      </c>
      <c r="D38" s="360">
        <v>7575</v>
      </c>
      <c r="E38" s="360">
        <v>7056</v>
      </c>
      <c r="F38" s="360">
        <v>14195</v>
      </c>
      <c r="G38" s="360">
        <v>2168</v>
      </c>
      <c r="H38" s="361">
        <v>4703</v>
      </c>
    </row>
    <row r="39" spans="1:8" ht="15.95" customHeight="1" x14ac:dyDescent="0.2">
      <c r="A39" s="626"/>
      <c r="B39" s="235"/>
      <c r="C39" s="360"/>
      <c r="D39" s="360"/>
      <c r="E39" s="360"/>
      <c r="F39" s="360"/>
      <c r="G39" s="360"/>
      <c r="H39" s="361"/>
    </row>
    <row r="40" spans="1:8" ht="15.95" customHeight="1" x14ac:dyDescent="0.2">
      <c r="A40" s="626"/>
      <c r="B40" s="235" t="s">
        <v>188</v>
      </c>
      <c r="C40" s="360">
        <v>75809</v>
      </c>
      <c r="D40" s="360">
        <v>7590</v>
      </c>
      <c r="E40" s="360">
        <v>7076</v>
      </c>
      <c r="F40" s="360">
        <v>14106</v>
      </c>
      <c r="G40" s="360">
        <v>2178</v>
      </c>
      <c r="H40" s="361">
        <v>4781</v>
      </c>
    </row>
    <row r="41" spans="1:8" ht="15.95" customHeight="1" x14ac:dyDescent="0.2">
      <c r="A41" s="626"/>
      <c r="B41" s="235"/>
      <c r="C41" s="360"/>
      <c r="D41" s="360"/>
      <c r="E41" s="360"/>
      <c r="F41" s="360"/>
      <c r="G41" s="360"/>
      <c r="H41" s="361"/>
    </row>
    <row r="42" spans="1:8" ht="15.95" customHeight="1" x14ac:dyDescent="0.2">
      <c r="A42" s="626"/>
      <c r="B42" s="235" t="s">
        <v>189</v>
      </c>
      <c r="C42" s="360">
        <v>76481</v>
      </c>
      <c r="D42" s="360">
        <v>7598</v>
      </c>
      <c r="E42" s="360">
        <v>7157</v>
      </c>
      <c r="F42" s="360">
        <v>14067</v>
      </c>
      <c r="G42" s="360">
        <v>2252</v>
      </c>
      <c r="H42" s="361">
        <v>4854</v>
      </c>
    </row>
    <row r="43" spans="1:8" ht="15.95" customHeight="1" x14ac:dyDescent="0.2">
      <c r="A43" s="626"/>
      <c r="B43" s="235"/>
      <c r="C43" s="360"/>
      <c r="D43" s="360"/>
      <c r="E43" s="360"/>
      <c r="F43" s="360"/>
      <c r="G43" s="360"/>
      <c r="H43" s="361"/>
    </row>
    <row r="44" spans="1:8" ht="15.95" customHeight="1" x14ac:dyDescent="0.2">
      <c r="A44" s="626"/>
      <c r="B44" s="235" t="s">
        <v>190</v>
      </c>
      <c r="C44" s="360">
        <v>77034</v>
      </c>
      <c r="D44" s="360">
        <v>7575</v>
      </c>
      <c r="E44" s="360">
        <v>7214</v>
      </c>
      <c r="F44" s="360">
        <v>14040</v>
      </c>
      <c r="G44" s="360">
        <v>2245</v>
      </c>
      <c r="H44" s="361">
        <v>4892</v>
      </c>
    </row>
    <row r="45" spans="1:8" ht="15.95" customHeight="1" x14ac:dyDescent="0.2">
      <c r="A45" s="626"/>
      <c r="B45" s="235"/>
      <c r="C45" s="360"/>
      <c r="D45" s="360"/>
      <c r="E45" s="360"/>
      <c r="F45" s="360"/>
      <c r="G45" s="360"/>
      <c r="H45" s="361"/>
    </row>
    <row r="46" spans="1:8" ht="15.95" customHeight="1" x14ac:dyDescent="0.2">
      <c r="A46" s="626"/>
      <c r="B46" s="235" t="s">
        <v>191</v>
      </c>
      <c r="C46" s="360">
        <v>77592</v>
      </c>
      <c r="D46" s="360">
        <v>7951</v>
      </c>
      <c r="E46" s="360">
        <v>7306</v>
      </c>
      <c r="F46" s="360">
        <v>13926</v>
      </c>
      <c r="G46" s="360">
        <v>2274</v>
      </c>
      <c r="H46" s="361">
        <v>4929</v>
      </c>
    </row>
    <row r="47" spans="1:8" ht="15.95" customHeight="1" x14ac:dyDescent="0.2">
      <c r="A47" s="626"/>
      <c r="B47" s="235"/>
      <c r="C47" s="360"/>
      <c r="D47" s="360"/>
      <c r="E47" s="360"/>
      <c r="F47" s="360"/>
      <c r="G47" s="360"/>
      <c r="H47" s="361"/>
    </row>
    <row r="48" spans="1:8" ht="15.95" customHeight="1" x14ac:dyDescent="0.2">
      <c r="A48" s="626" t="s">
        <v>265</v>
      </c>
      <c r="B48" s="235" t="s">
        <v>186</v>
      </c>
      <c r="C48" s="360">
        <v>17808</v>
      </c>
      <c r="D48" s="360">
        <v>1282</v>
      </c>
      <c r="E48" s="360">
        <v>2152</v>
      </c>
      <c r="F48" s="360">
        <v>4233</v>
      </c>
      <c r="G48" s="360">
        <v>477</v>
      </c>
      <c r="H48" s="361">
        <v>1363</v>
      </c>
    </row>
    <row r="49" spans="1:8" ht="15.95" customHeight="1" x14ac:dyDescent="0.2">
      <c r="A49" s="626"/>
      <c r="B49" s="235"/>
      <c r="C49" s="360"/>
      <c r="D49" s="360"/>
      <c r="E49" s="360"/>
      <c r="F49" s="360"/>
      <c r="G49" s="360"/>
      <c r="H49" s="361"/>
    </row>
    <row r="50" spans="1:8" ht="15.95" customHeight="1" x14ac:dyDescent="0.2">
      <c r="A50" s="626"/>
      <c r="B50" s="235" t="s">
        <v>188</v>
      </c>
      <c r="C50" s="360">
        <v>17780</v>
      </c>
      <c r="D50" s="360">
        <v>1280</v>
      </c>
      <c r="E50" s="360">
        <v>2142</v>
      </c>
      <c r="F50" s="360">
        <v>4189</v>
      </c>
      <c r="G50" s="360">
        <v>479</v>
      </c>
      <c r="H50" s="361">
        <v>1371</v>
      </c>
    </row>
    <row r="51" spans="1:8" ht="15.95" customHeight="1" x14ac:dyDescent="0.2">
      <c r="A51" s="626"/>
      <c r="B51" s="235"/>
      <c r="C51" s="360"/>
      <c r="D51" s="360"/>
      <c r="E51" s="360"/>
      <c r="F51" s="360"/>
      <c r="G51" s="360"/>
      <c r="H51" s="361"/>
    </row>
    <row r="52" spans="1:8" ht="15.95" customHeight="1" x14ac:dyDescent="0.2">
      <c r="A52" s="626"/>
      <c r="B52" s="235" t="s">
        <v>189</v>
      </c>
      <c r="C52" s="360">
        <v>17843</v>
      </c>
      <c r="D52" s="360">
        <v>1283</v>
      </c>
      <c r="E52" s="360">
        <v>2161</v>
      </c>
      <c r="F52" s="360">
        <v>4172</v>
      </c>
      <c r="G52" s="360">
        <v>477</v>
      </c>
      <c r="H52" s="361">
        <v>1382</v>
      </c>
    </row>
    <row r="53" spans="1:8" ht="15.95" customHeight="1" x14ac:dyDescent="0.2">
      <c r="A53" s="626"/>
      <c r="B53" s="235"/>
      <c r="C53" s="360"/>
      <c r="D53" s="360"/>
      <c r="E53" s="360"/>
      <c r="F53" s="360"/>
      <c r="G53" s="360"/>
      <c r="H53" s="361"/>
    </row>
    <row r="54" spans="1:8" ht="15.95" customHeight="1" x14ac:dyDescent="0.2">
      <c r="A54" s="626"/>
      <c r="B54" s="235" t="s">
        <v>190</v>
      </c>
      <c r="C54" s="360">
        <v>17880</v>
      </c>
      <c r="D54" s="360">
        <v>1296</v>
      </c>
      <c r="E54" s="360">
        <v>2188</v>
      </c>
      <c r="F54" s="360">
        <v>4152</v>
      </c>
      <c r="G54" s="360">
        <v>478</v>
      </c>
      <c r="H54" s="361">
        <v>1377</v>
      </c>
    </row>
    <row r="55" spans="1:8" ht="15.95" customHeight="1" x14ac:dyDescent="0.2">
      <c r="A55" s="626"/>
      <c r="B55" s="235"/>
      <c r="C55" s="360"/>
      <c r="D55" s="360"/>
      <c r="E55" s="360"/>
      <c r="F55" s="360"/>
      <c r="G55" s="360"/>
      <c r="H55" s="361"/>
    </row>
    <row r="56" spans="1:8" ht="15.95" customHeight="1" x14ac:dyDescent="0.2">
      <c r="A56" s="626"/>
      <c r="B56" s="235" t="s">
        <v>191</v>
      </c>
      <c r="C56" s="360">
        <v>17949</v>
      </c>
      <c r="D56" s="360">
        <v>1309</v>
      </c>
      <c r="E56" s="360">
        <v>2201</v>
      </c>
      <c r="F56" s="360">
        <v>4141</v>
      </c>
      <c r="G56" s="360">
        <v>483</v>
      </c>
      <c r="H56" s="361">
        <v>1388</v>
      </c>
    </row>
    <row r="57" spans="1:8" ht="15.95" customHeight="1" x14ac:dyDescent="0.2">
      <c r="A57" s="626"/>
      <c r="B57" s="235"/>
      <c r="C57" s="360"/>
      <c r="D57" s="360"/>
      <c r="E57" s="360"/>
      <c r="F57" s="360"/>
      <c r="G57" s="360"/>
      <c r="H57" s="361"/>
    </row>
    <row r="58" spans="1:8" ht="15.95" customHeight="1" x14ac:dyDescent="0.2">
      <c r="A58" s="626" t="s">
        <v>266</v>
      </c>
      <c r="B58" s="235" t="s">
        <v>186</v>
      </c>
      <c r="C58" s="360">
        <v>47342</v>
      </c>
      <c r="D58" s="360">
        <v>3398</v>
      </c>
      <c r="E58" s="360">
        <v>3820</v>
      </c>
      <c r="F58" s="360">
        <v>11754</v>
      </c>
      <c r="G58" s="360">
        <v>1310</v>
      </c>
      <c r="H58" s="361">
        <v>2432</v>
      </c>
    </row>
    <row r="59" spans="1:8" ht="15.95" customHeight="1" x14ac:dyDescent="0.2">
      <c r="A59" s="626"/>
      <c r="B59" s="235"/>
      <c r="C59" s="360"/>
      <c r="D59" s="360"/>
      <c r="E59" s="360"/>
      <c r="F59" s="360"/>
      <c r="G59" s="360"/>
      <c r="H59" s="361"/>
    </row>
    <row r="60" spans="1:8" ht="15.95" customHeight="1" x14ac:dyDescent="0.2">
      <c r="A60" s="626"/>
      <c r="B60" s="235" t="s">
        <v>188</v>
      </c>
      <c r="C60" s="360">
        <v>47358</v>
      </c>
      <c r="D60" s="360">
        <v>3378</v>
      </c>
      <c r="E60" s="360">
        <v>3826</v>
      </c>
      <c r="F60" s="360">
        <v>11679</v>
      </c>
      <c r="G60" s="360">
        <v>1339</v>
      </c>
      <c r="H60" s="361">
        <v>2443</v>
      </c>
    </row>
    <row r="61" spans="1:8" ht="15.95" customHeight="1" x14ac:dyDescent="0.2">
      <c r="A61" s="626"/>
      <c r="B61" s="235"/>
      <c r="C61" s="360"/>
      <c r="D61" s="360"/>
      <c r="E61" s="360"/>
      <c r="F61" s="360"/>
      <c r="G61" s="360"/>
      <c r="H61" s="361"/>
    </row>
    <row r="62" spans="1:8" ht="15.95" customHeight="1" x14ac:dyDescent="0.2">
      <c r="A62" s="626"/>
      <c r="B62" s="235" t="s">
        <v>189</v>
      </c>
      <c r="C62" s="360">
        <v>47496</v>
      </c>
      <c r="D62" s="360">
        <v>3380</v>
      </c>
      <c r="E62" s="360">
        <v>3838</v>
      </c>
      <c r="F62" s="360">
        <v>11600</v>
      </c>
      <c r="G62" s="360">
        <v>1349</v>
      </c>
      <c r="H62" s="361">
        <v>2439</v>
      </c>
    </row>
    <row r="63" spans="1:8" ht="15.95" customHeight="1" x14ac:dyDescent="0.2">
      <c r="A63" s="626"/>
      <c r="B63" s="235"/>
      <c r="C63" s="360"/>
      <c r="D63" s="360"/>
      <c r="E63" s="360"/>
      <c r="F63" s="360"/>
      <c r="G63" s="360"/>
      <c r="H63" s="361"/>
    </row>
    <row r="64" spans="1:8" ht="15.95" customHeight="1" x14ac:dyDescent="0.2">
      <c r="A64" s="626"/>
      <c r="B64" s="235" t="s">
        <v>190</v>
      </c>
      <c r="C64" s="360">
        <v>47799</v>
      </c>
      <c r="D64" s="360">
        <v>3401</v>
      </c>
      <c r="E64" s="360">
        <v>3837</v>
      </c>
      <c r="F64" s="360">
        <v>11598</v>
      </c>
      <c r="G64" s="360">
        <v>1350</v>
      </c>
      <c r="H64" s="361">
        <v>2428</v>
      </c>
    </row>
    <row r="65" spans="1:8" ht="15.95" customHeight="1" x14ac:dyDescent="0.2">
      <c r="A65" s="626"/>
      <c r="B65" s="235"/>
      <c r="C65" s="360"/>
      <c r="D65" s="360"/>
      <c r="E65" s="360"/>
      <c r="F65" s="360"/>
      <c r="G65" s="360"/>
      <c r="H65" s="361"/>
    </row>
    <row r="66" spans="1:8" ht="15.95" customHeight="1" x14ac:dyDescent="0.2">
      <c r="A66" s="626"/>
      <c r="B66" s="235" t="s">
        <v>191</v>
      </c>
      <c r="C66" s="360">
        <v>48136</v>
      </c>
      <c r="D66" s="360">
        <v>3422</v>
      </c>
      <c r="E66" s="360">
        <v>3854</v>
      </c>
      <c r="F66" s="360">
        <v>11629</v>
      </c>
      <c r="G66" s="360">
        <v>1348</v>
      </c>
      <c r="H66" s="361">
        <v>2434</v>
      </c>
    </row>
    <row r="67" spans="1:8" ht="15.95" customHeight="1" x14ac:dyDescent="0.2">
      <c r="A67" s="626"/>
      <c r="B67" s="235"/>
      <c r="C67" s="360"/>
      <c r="D67" s="360"/>
      <c r="E67" s="360"/>
      <c r="F67" s="360"/>
      <c r="G67" s="360"/>
      <c r="H67" s="361"/>
    </row>
    <row r="68" spans="1:8" ht="15.95" customHeight="1" x14ac:dyDescent="0.2">
      <c r="A68" s="626" t="s">
        <v>47</v>
      </c>
      <c r="B68" s="235" t="s">
        <v>186</v>
      </c>
      <c r="C68" s="360">
        <v>28901</v>
      </c>
      <c r="D68" s="360">
        <v>2263</v>
      </c>
      <c r="E68" s="360">
        <v>3026</v>
      </c>
      <c r="F68" s="360">
        <v>8077</v>
      </c>
      <c r="G68" s="360">
        <v>752</v>
      </c>
      <c r="H68" s="361">
        <v>1711</v>
      </c>
    </row>
    <row r="69" spans="1:8" ht="15.95" customHeight="1" x14ac:dyDescent="0.2">
      <c r="A69" s="626"/>
      <c r="B69" s="235"/>
      <c r="C69" s="360"/>
      <c r="D69" s="360"/>
      <c r="E69" s="360"/>
      <c r="F69" s="360"/>
      <c r="G69" s="360"/>
      <c r="H69" s="361"/>
    </row>
    <row r="70" spans="1:8" ht="15.95" customHeight="1" x14ac:dyDescent="0.2">
      <c r="A70" s="626"/>
      <c r="B70" s="235" t="s">
        <v>188</v>
      </c>
      <c r="C70" s="360">
        <v>28846</v>
      </c>
      <c r="D70" s="360">
        <v>2259</v>
      </c>
      <c r="E70" s="360">
        <v>3031</v>
      </c>
      <c r="F70" s="360">
        <v>7987</v>
      </c>
      <c r="G70" s="360">
        <v>755</v>
      </c>
      <c r="H70" s="361">
        <v>1700</v>
      </c>
    </row>
    <row r="71" spans="1:8" ht="15.95" customHeight="1" x14ac:dyDescent="0.2">
      <c r="A71" s="626"/>
      <c r="B71" s="235"/>
      <c r="C71" s="360"/>
      <c r="D71" s="360"/>
      <c r="E71" s="360"/>
      <c r="F71" s="360"/>
      <c r="G71" s="360"/>
      <c r="H71" s="361"/>
    </row>
    <row r="72" spans="1:8" ht="15.95" customHeight="1" x14ac:dyDescent="0.2">
      <c r="A72" s="626"/>
      <c r="B72" s="235" t="s">
        <v>189</v>
      </c>
      <c r="C72" s="360">
        <v>28914</v>
      </c>
      <c r="D72" s="360">
        <v>2250</v>
      </c>
      <c r="E72" s="360">
        <v>3049</v>
      </c>
      <c r="F72" s="360">
        <v>7966</v>
      </c>
      <c r="G72" s="360">
        <v>757</v>
      </c>
      <c r="H72" s="361">
        <v>1689</v>
      </c>
    </row>
    <row r="73" spans="1:8" ht="15.95" customHeight="1" x14ac:dyDescent="0.2">
      <c r="A73" s="626"/>
      <c r="B73" s="235"/>
      <c r="C73" s="360"/>
      <c r="D73" s="360"/>
      <c r="E73" s="360"/>
      <c r="F73" s="360"/>
      <c r="G73" s="360"/>
      <c r="H73" s="361"/>
    </row>
    <row r="74" spans="1:8" ht="15.95" customHeight="1" x14ac:dyDescent="0.2">
      <c r="A74" s="626"/>
      <c r="B74" s="235" t="s">
        <v>190</v>
      </c>
      <c r="C74" s="360">
        <v>28916</v>
      </c>
      <c r="D74" s="360">
        <v>2252</v>
      </c>
      <c r="E74" s="360">
        <v>3054</v>
      </c>
      <c r="F74" s="360">
        <v>7915</v>
      </c>
      <c r="G74" s="360">
        <v>765</v>
      </c>
      <c r="H74" s="361">
        <v>1683</v>
      </c>
    </row>
    <row r="75" spans="1:8" ht="15.95" customHeight="1" x14ac:dyDescent="0.2">
      <c r="A75" s="626"/>
      <c r="B75" s="235"/>
      <c r="C75" s="360"/>
      <c r="D75" s="360"/>
      <c r="E75" s="360"/>
      <c r="F75" s="360"/>
      <c r="G75" s="360"/>
      <c r="H75" s="361"/>
    </row>
    <row r="76" spans="1:8" ht="15.95" customHeight="1" x14ac:dyDescent="0.2">
      <c r="A76" s="626"/>
      <c r="B76" s="235" t="s">
        <v>191</v>
      </c>
      <c r="C76" s="360">
        <v>28853</v>
      </c>
      <c r="D76" s="360">
        <v>2248</v>
      </c>
      <c r="E76" s="360">
        <v>3043</v>
      </c>
      <c r="F76" s="360">
        <v>7834</v>
      </c>
      <c r="G76" s="360">
        <v>760</v>
      </c>
      <c r="H76" s="361">
        <v>1676</v>
      </c>
    </row>
    <row r="77" spans="1:8" ht="15.95" customHeight="1" x14ac:dyDescent="0.2">
      <c r="A77" s="626"/>
      <c r="B77" s="235"/>
      <c r="C77" s="360"/>
      <c r="D77" s="360"/>
      <c r="E77" s="360"/>
      <c r="F77" s="360"/>
      <c r="G77" s="360"/>
      <c r="H77" s="361"/>
    </row>
    <row r="78" spans="1:8" s="280" customFormat="1" ht="15.95" customHeight="1" x14ac:dyDescent="0.2">
      <c r="A78" s="627" t="s">
        <v>668</v>
      </c>
      <c r="B78" s="384" t="s">
        <v>186</v>
      </c>
      <c r="C78" s="386">
        <v>134514</v>
      </c>
      <c r="D78" s="386">
        <v>10088</v>
      </c>
      <c r="E78" s="386">
        <v>11722</v>
      </c>
      <c r="F78" s="386">
        <v>28903</v>
      </c>
      <c r="G78" s="386">
        <v>4682</v>
      </c>
      <c r="H78" s="387">
        <v>8189</v>
      </c>
    </row>
    <row r="79" spans="1:8" s="280" customFormat="1" ht="15.95" customHeight="1" x14ac:dyDescent="0.2">
      <c r="A79" s="627"/>
      <c r="B79" s="384"/>
      <c r="C79" s="386"/>
      <c r="D79" s="386"/>
      <c r="E79" s="386"/>
      <c r="F79" s="386"/>
      <c r="G79" s="386"/>
      <c r="H79" s="387"/>
    </row>
    <row r="80" spans="1:8" s="280" customFormat="1" ht="15.95" customHeight="1" x14ac:dyDescent="0.2">
      <c r="A80" s="627"/>
      <c r="B80" s="384" t="s">
        <v>188</v>
      </c>
      <c r="C80" s="386">
        <v>135245</v>
      </c>
      <c r="D80" s="386">
        <v>10060</v>
      </c>
      <c r="E80" s="386">
        <v>11772</v>
      </c>
      <c r="F80" s="386">
        <v>28792</v>
      </c>
      <c r="G80" s="386">
        <v>4737</v>
      </c>
      <c r="H80" s="387">
        <v>8235</v>
      </c>
    </row>
    <row r="81" spans="1:8" s="280" customFormat="1" ht="15.95" customHeight="1" x14ac:dyDescent="0.2">
      <c r="A81" s="627"/>
      <c r="B81" s="384"/>
      <c r="C81" s="386"/>
      <c r="D81" s="386"/>
      <c r="E81" s="386"/>
      <c r="F81" s="386"/>
      <c r="G81" s="386"/>
      <c r="H81" s="387"/>
    </row>
    <row r="82" spans="1:8" s="280" customFormat="1" ht="15.95" customHeight="1" x14ac:dyDescent="0.2">
      <c r="A82" s="627"/>
      <c r="B82" s="384" t="s">
        <v>189</v>
      </c>
      <c r="C82" s="386">
        <v>136351</v>
      </c>
      <c r="D82" s="386">
        <v>10077</v>
      </c>
      <c r="E82" s="386">
        <v>11919</v>
      </c>
      <c r="F82" s="386">
        <v>28700</v>
      </c>
      <c r="G82" s="386">
        <v>4840</v>
      </c>
      <c r="H82" s="387">
        <v>8264</v>
      </c>
    </row>
    <row r="83" spans="1:8" s="280" customFormat="1" ht="15.95" customHeight="1" x14ac:dyDescent="0.2">
      <c r="A83" s="627"/>
      <c r="B83" s="384"/>
      <c r="C83" s="386"/>
      <c r="D83" s="386"/>
      <c r="E83" s="386"/>
      <c r="F83" s="386"/>
      <c r="G83" s="386"/>
      <c r="H83" s="387"/>
    </row>
    <row r="84" spans="1:8" s="280" customFormat="1" ht="15.95" customHeight="1" x14ac:dyDescent="0.2">
      <c r="A84" s="627"/>
      <c r="B84" s="384" t="s">
        <v>190</v>
      </c>
      <c r="C84" s="386">
        <v>137282</v>
      </c>
      <c r="D84" s="386">
        <v>10056</v>
      </c>
      <c r="E84" s="386">
        <v>12006</v>
      </c>
      <c r="F84" s="386">
        <v>28590</v>
      </c>
      <c r="G84" s="386">
        <v>4885</v>
      </c>
      <c r="H84" s="387">
        <v>8318</v>
      </c>
    </row>
    <row r="85" spans="1:8" s="280" customFormat="1" ht="15.95" customHeight="1" x14ac:dyDescent="0.2">
      <c r="A85" s="627"/>
      <c r="B85" s="384"/>
      <c r="C85" s="386"/>
      <c r="D85" s="386"/>
      <c r="E85" s="386"/>
      <c r="F85" s="386"/>
      <c r="G85" s="386"/>
      <c r="H85" s="387"/>
    </row>
    <row r="86" spans="1:8" s="280" customFormat="1" ht="15.95" customHeight="1" x14ac:dyDescent="0.2">
      <c r="A86" s="627"/>
      <c r="B86" s="384" t="s">
        <v>191</v>
      </c>
      <c r="C86" s="386">
        <v>138515</v>
      </c>
      <c r="D86" s="386">
        <v>10071</v>
      </c>
      <c r="E86" s="386">
        <v>12076</v>
      </c>
      <c r="F86" s="386">
        <v>28528</v>
      </c>
      <c r="G86" s="386">
        <v>4918</v>
      </c>
      <c r="H86" s="387">
        <v>8363</v>
      </c>
    </row>
    <row r="87" spans="1:8" ht="15.95" customHeight="1" x14ac:dyDescent="0.2">
      <c r="A87" s="626"/>
      <c r="B87" s="235"/>
      <c r="C87" s="360"/>
      <c r="D87" s="360"/>
      <c r="E87" s="360"/>
      <c r="F87" s="360"/>
      <c r="G87" s="360"/>
      <c r="H87" s="361"/>
    </row>
    <row r="88" spans="1:8" ht="15.95" customHeight="1" x14ac:dyDescent="0.2">
      <c r="A88" s="626" t="s">
        <v>330</v>
      </c>
      <c r="B88" s="235" t="s">
        <v>186</v>
      </c>
      <c r="C88" s="360">
        <v>44474</v>
      </c>
      <c r="D88" s="360">
        <v>3287</v>
      </c>
      <c r="E88" s="360">
        <v>3953</v>
      </c>
      <c r="F88" s="360">
        <v>10549</v>
      </c>
      <c r="G88" s="360">
        <v>1064</v>
      </c>
      <c r="H88" s="361">
        <v>2738</v>
      </c>
    </row>
    <row r="89" spans="1:8" ht="15.95" customHeight="1" x14ac:dyDescent="0.2">
      <c r="A89" s="626"/>
      <c r="B89" s="235"/>
      <c r="C89" s="360"/>
      <c r="D89" s="360"/>
      <c r="E89" s="360"/>
      <c r="F89" s="360"/>
      <c r="G89" s="360"/>
      <c r="H89" s="361"/>
    </row>
    <row r="90" spans="1:8" ht="15.95" customHeight="1" x14ac:dyDescent="0.2">
      <c r="A90" s="626"/>
      <c r="B90" s="235" t="s">
        <v>188</v>
      </c>
      <c r="C90" s="360">
        <v>44533</v>
      </c>
      <c r="D90" s="360">
        <v>3270</v>
      </c>
      <c r="E90" s="360">
        <v>3948</v>
      </c>
      <c r="F90" s="360">
        <v>10495</v>
      </c>
      <c r="G90" s="360">
        <v>1076</v>
      </c>
      <c r="H90" s="361">
        <v>2745</v>
      </c>
    </row>
    <row r="91" spans="1:8" ht="15.95" customHeight="1" x14ac:dyDescent="0.2">
      <c r="A91" s="626"/>
      <c r="B91" s="235"/>
      <c r="C91" s="360"/>
      <c r="D91" s="360"/>
      <c r="E91" s="360"/>
      <c r="F91" s="360"/>
      <c r="G91" s="360"/>
      <c r="H91" s="361"/>
    </row>
    <row r="92" spans="1:8" ht="15.95" customHeight="1" x14ac:dyDescent="0.2">
      <c r="A92" s="626"/>
      <c r="B92" s="235" t="s">
        <v>189</v>
      </c>
      <c r="C92" s="360">
        <v>44889</v>
      </c>
      <c r="D92" s="360">
        <v>3276</v>
      </c>
      <c r="E92" s="360">
        <v>3999</v>
      </c>
      <c r="F92" s="360">
        <v>10468</v>
      </c>
      <c r="G92" s="360">
        <v>1091</v>
      </c>
      <c r="H92" s="361">
        <v>2744</v>
      </c>
    </row>
    <row r="93" spans="1:8" ht="15.95" customHeight="1" x14ac:dyDescent="0.2">
      <c r="A93" s="626"/>
      <c r="B93" s="235"/>
      <c r="C93" s="360"/>
      <c r="D93" s="360"/>
      <c r="E93" s="360"/>
      <c r="F93" s="360"/>
      <c r="G93" s="360"/>
      <c r="H93" s="361"/>
    </row>
    <row r="94" spans="1:8" ht="15.95" customHeight="1" x14ac:dyDescent="0.2">
      <c r="A94" s="626"/>
      <c r="B94" s="235" t="s">
        <v>190</v>
      </c>
      <c r="C94" s="360">
        <v>45094</v>
      </c>
      <c r="D94" s="360">
        <v>3282</v>
      </c>
      <c r="E94" s="360">
        <v>4003</v>
      </c>
      <c r="F94" s="360">
        <v>10390</v>
      </c>
      <c r="G94" s="360">
        <v>1086</v>
      </c>
      <c r="H94" s="361">
        <v>2765</v>
      </c>
    </row>
    <row r="95" spans="1:8" ht="15.95" customHeight="1" x14ac:dyDescent="0.2">
      <c r="A95" s="626"/>
      <c r="B95" s="235"/>
      <c r="C95" s="360"/>
      <c r="D95" s="360"/>
      <c r="E95" s="360"/>
      <c r="F95" s="360"/>
      <c r="G95" s="360"/>
      <c r="H95" s="361"/>
    </row>
    <row r="96" spans="1:8" ht="15.95" customHeight="1" x14ac:dyDescent="0.2">
      <c r="A96" s="626"/>
      <c r="B96" s="235" t="s">
        <v>191</v>
      </c>
      <c r="C96" s="360">
        <v>45386</v>
      </c>
      <c r="D96" s="360">
        <v>3307</v>
      </c>
      <c r="E96" s="360">
        <v>4021</v>
      </c>
      <c r="F96" s="360">
        <v>10280</v>
      </c>
      <c r="G96" s="360">
        <v>1100</v>
      </c>
      <c r="H96" s="361">
        <v>2796</v>
      </c>
    </row>
    <row r="97" spans="1:8" ht="15.95" customHeight="1" x14ac:dyDescent="0.2">
      <c r="A97" s="626"/>
      <c r="B97" s="235"/>
      <c r="C97" s="360"/>
      <c r="D97" s="360"/>
      <c r="E97" s="360"/>
      <c r="F97" s="360"/>
      <c r="G97" s="360"/>
      <c r="H97" s="361"/>
    </row>
    <row r="98" spans="1:8" ht="15.95" customHeight="1" x14ac:dyDescent="0.2">
      <c r="A98" s="626" t="s">
        <v>388</v>
      </c>
      <c r="B98" s="235" t="s">
        <v>186</v>
      </c>
      <c r="C98" s="360">
        <v>92711</v>
      </c>
      <c r="D98" s="360">
        <v>10302</v>
      </c>
      <c r="E98" s="360">
        <v>7279</v>
      </c>
      <c r="F98" s="360">
        <v>23217</v>
      </c>
      <c r="G98" s="360">
        <v>2412</v>
      </c>
      <c r="H98" s="361">
        <v>5719</v>
      </c>
    </row>
    <row r="99" spans="1:8" ht="15.95" customHeight="1" x14ac:dyDescent="0.2">
      <c r="A99" s="626"/>
      <c r="B99" s="235"/>
      <c r="C99" s="360"/>
      <c r="D99" s="360"/>
      <c r="E99" s="360"/>
      <c r="F99" s="360"/>
      <c r="G99" s="360"/>
      <c r="H99" s="361"/>
    </row>
    <row r="100" spans="1:8" ht="15.95" customHeight="1" x14ac:dyDescent="0.2">
      <c r="A100" s="626"/>
      <c r="B100" s="235" t="s">
        <v>188</v>
      </c>
      <c r="C100" s="360">
        <v>92451</v>
      </c>
      <c r="D100" s="360">
        <v>10266</v>
      </c>
      <c r="E100" s="360">
        <v>7224</v>
      </c>
      <c r="F100" s="360">
        <v>22957</v>
      </c>
      <c r="G100" s="360">
        <v>2412</v>
      </c>
      <c r="H100" s="361">
        <v>5659</v>
      </c>
    </row>
    <row r="101" spans="1:8" ht="15.95" customHeight="1" x14ac:dyDescent="0.2">
      <c r="A101" s="626"/>
      <c r="B101" s="235"/>
      <c r="C101" s="360"/>
      <c r="D101" s="360"/>
      <c r="E101" s="360"/>
      <c r="F101" s="360"/>
      <c r="G101" s="360"/>
      <c r="H101" s="361"/>
    </row>
    <row r="102" spans="1:8" ht="15.95" customHeight="1" x14ac:dyDescent="0.2">
      <c r="A102" s="626"/>
      <c r="B102" s="235" t="s">
        <v>189</v>
      </c>
      <c r="C102" s="360">
        <v>92855</v>
      </c>
      <c r="D102" s="360">
        <v>10279</v>
      </c>
      <c r="E102" s="360">
        <v>7298</v>
      </c>
      <c r="F102" s="360">
        <v>22870</v>
      </c>
      <c r="G102" s="360">
        <v>2452</v>
      </c>
      <c r="H102" s="361">
        <v>5618</v>
      </c>
    </row>
    <row r="103" spans="1:8" ht="15.95" customHeight="1" x14ac:dyDescent="0.2">
      <c r="A103" s="626"/>
      <c r="B103" s="235"/>
      <c r="C103" s="360"/>
      <c r="D103" s="360"/>
      <c r="E103" s="360"/>
      <c r="F103" s="360"/>
      <c r="G103" s="360"/>
      <c r="H103" s="361"/>
    </row>
    <row r="104" spans="1:8" ht="15.95" customHeight="1" x14ac:dyDescent="0.2">
      <c r="A104" s="626"/>
      <c r="B104" s="235" t="s">
        <v>190</v>
      </c>
      <c r="C104" s="360">
        <v>93208</v>
      </c>
      <c r="D104" s="360">
        <v>10296</v>
      </c>
      <c r="E104" s="360">
        <v>7343</v>
      </c>
      <c r="F104" s="360">
        <v>22780</v>
      </c>
      <c r="G104" s="360">
        <v>2460</v>
      </c>
      <c r="H104" s="361">
        <v>5600</v>
      </c>
    </row>
    <row r="105" spans="1:8" ht="15.95" customHeight="1" x14ac:dyDescent="0.2">
      <c r="A105" s="626"/>
      <c r="B105" s="235"/>
      <c r="C105" s="360"/>
      <c r="D105" s="360"/>
      <c r="E105" s="360"/>
      <c r="F105" s="360"/>
      <c r="G105" s="360"/>
      <c r="H105" s="361"/>
    </row>
    <row r="106" spans="1:8" ht="15.95" customHeight="1" x14ac:dyDescent="0.2">
      <c r="A106" s="626"/>
      <c r="B106" s="235" t="s">
        <v>191</v>
      </c>
      <c r="C106" s="360">
        <v>93448</v>
      </c>
      <c r="D106" s="360">
        <v>10264</v>
      </c>
      <c r="E106" s="360">
        <v>7363</v>
      </c>
      <c r="F106" s="360">
        <v>22626</v>
      </c>
      <c r="G106" s="360">
        <v>2454</v>
      </c>
      <c r="H106" s="361">
        <v>5628</v>
      </c>
    </row>
    <row r="107" spans="1:8" ht="15.95" customHeight="1" x14ac:dyDescent="0.2">
      <c r="A107" s="626"/>
      <c r="B107" s="235"/>
      <c r="C107" s="360"/>
      <c r="D107" s="360"/>
      <c r="E107" s="360"/>
      <c r="F107" s="360"/>
      <c r="G107" s="360"/>
      <c r="H107" s="361"/>
    </row>
    <row r="108" spans="1:8" s="385" customFormat="1" ht="15.95" customHeight="1" x14ac:dyDescent="0.2">
      <c r="A108" s="628" t="s">
        <v>1042</v>
      </c>
      <c r="B108" s="235" t="s">
        <v>186</v>
      </c>
      <c r="C108" s="315">
        <v>23187</v>
      </c>
      <c r="D108" s="315">
        <v>1508</v>
      </c>
      <c r="E108" s="315">
        <v>2037</v>
      </c>
      <c r="F108" s="315">
        <v>4680</v>
      </c>
      <c r="G108" s="315">
        <v>473</v>
      </c>
      <c r="H108" s="383">
        <v>1392</v>
      </c>
    </row>
    <row r="109" spans="1:8" ht="15.95" customHeight="1" x14ac:dyDescent="0.2">
      <c r="A109" s="628"/>
      <c r="B109" s="235"/>
      <c r="C109" s="315"/>
      <c r="D109" s="315"/>
      <c r="E109" s="315"/>
      <c r="F109" s="315"/>
      <c r="G109" s="315"/>
      <c r="H109" s="383"/>
    </row>
    <row r="110" spans="1:8" ht="15.95" customHeight="1" x14ac:dyDescent="0.2">
      <c r="A110" s="628"/>
      <c r="B110" s="235" t="s">
        <v>188</v>
      </c>
      <c r="C110" s="315">
        <v>23182</v>
      </c>
      <c r="D110" s="315">
        <v>1506</v>
      </c>
      <c r="E110" s="315">
        <v>2019</v>
      </c>
      <c r="F110" s="315">
        <v>4641</v>
      </c>
      <c r="G110" s="315">
        <v>464</v>
      </c>
      <c r="H110" s="383">
        <v>1401</v>
      </c>
    </row>
    <row r="111" spans="1:8" ht="15.95" customHeight="1" x14ac:dyDescent="0.2">
      <c r="A111" s="628"/>
      <c r="B111" s="235"/>
      <c r="C111" s="315"/>
      <c r="D111" s="315"/>
      <c r="E111" s="315"/>
      <c r="F111" s="315"/>
      <c r="G111" s="315"/>
      <c r="H111" s="383"/>
    </row>
    <row r="112" spans="1:8" ht="15.95" customHeight="1" x14ac:dyDescent="0.2">
      <c r="A112" s="628"/>
      <c r="B112" s="235" t="s">
        <v>189</v>
      </c>
      <c r="C112" s="315">
        <v>23261</v>
      </c>
      <c r="D112" s="315">
        <v>1514</v>
      </c>
      <c r="E112" s="315">
        <v>2031</v>
      </c>
      <c r="F112" s="315">
        <v>4624</v>
      </c>
      <c r="G112" s="315">
        <v>475</v>
      </c>
      <c r="H112" s="383">
        <v>1398</v>
      </c>
    </row>
    <row r="113" spans="1:8" ht="15.95" customHeight="1" x14ac:dyDescent="0.2">
      <c r="A113" s="628"/>
      <c r="B113" s="235"/>
      <c r="C113" s="315"/>
      <c r="D113" s="315"/>
      <c r="E113" s="315"/>
      <c r="F113" s="315"/>
      <c r="G113" s="315"/>
      <c r="H113" s="383"/>
    </row>
    <row r="114" spans="1:8" ht="15.95" customHeight="1" x14ac:dyDescent="0.2">
      <c r="A114" s="628"/>
      <c r="B114" s="235" t="s">
        <v>190</v>
      </c>
      <c r="C114" s="315">
        <v>23270</v>
      </c>
      <c r="D114" s="315">
        <v>1504</v>
      </c>
      <c r="E114" s="315">
        <v>2038</v>
      </c>
      <c r="F114" s="315">
        <v>4619</v>
      </c>
      <c r="G114" s="315">
        <v>481</v>
      </c>
      <c r="H114" s="383">
        <v>1394</v>
      </c>
    </row>
    <row r="115" spans="1:8" ht="15.95" customHeight="1" x14ac:dyDescent="0.2">
      <c r="A115" s="628"/>
      <c r="B115" s="235"/>
      <c r="C115" s="315"/>
      <c r="D115" s="315"/>
      <c r="E115" s="315"/>
      <c r="F115" s="315"/>
      <c r="G115" s="315"/>
      <c r="H115" s="383"/>
    </row>
    <row r="116" spans="1:8" ht="15.95" customHeight="1" x14ac:dyDescent="0.2">
      <c r="A116" s="628"/>
      <c r="B116" s="235" t="s">
        <v>191</v>
      </c>
      <c r="C116" s="315">
        <v>23299</v>
      </c>
      <c r="D116" s="315">
        <v>1510</v>
      </c>
      <c r="E116" s="315">
        <v>2039</v>
      </c>
      <c r="F116" s="315">
        <v>4569</v>
      </c>
      <c r="G116" s="315">
        <v>480</v>
      </c>
      <c r="H116" s="383">
        <v>1396</v>
      </c>
    </row>
    <row r="117" spans="1:8" ht="15.95" customHeight="1" x14ac:dyDescent="0.2">
      <c r="A117" s="628"/>
      <c r="B117" s="235"/>
      <c r="C117" s="315"/>
      <c r="D117" s="315"/>
      <c r="E117" s="315"/>
      <c r="F117" s="315"/>
      <c r="G117" s="315"/>
      <c r="H117" s="383"/>
    </row>
    <row r="118" spans="1:8" ht="15.95" customHeight="1" x14ac:dyDescent="0.2">
      <c r="A118" s="628" t="s">
        <v>389</v>
      </c>
      <c r="B118" s="235" t="s">
        <v>186</v>
      </c>
      <c r="C118" s="315">
        <v>20743</v>
      </c>
      <c r="D118" s="315">
        <v>1504</v>
      </c>
      <c r="E118" s="315">
        <v>1934</v>
      </c>
      <c r="F118" s="315">
        <v>4544</v>
      </c>
      <c r="G118" s="315">
        <v>612</v>
      </c>
      <c r="H118" s="383">
        <v>1120</v>
      </c>
    </row>
    <row r="119" spans="1:8" ht="15.95" customHeight="1" x14ac:dyDescent="0.2">
      <c r="A119" s="628"/>
      <c r="B119" s="235"/>
      <c r="C119" s="315"/>
      <c r="D119" s="315"/>
      <c r="E119" s="315"/>
      <c r="F119" s="315"/>
      <c r="G119" s="315"/>
      <c r="H119" s="383"/>
    </row>
    <row r="120" spans="1:8" ht="15.95" customHeight="1" x14ac:dyDescent="0.2">
      <c r="A120" s="628"/>
      <c r="B120" s="235" t="s">
        <v>188</v>
      </c>
      <c r="C120" s="315">
        <v>21604</v>
      </c>
      <c r="D120" s="315">
        <v>1587</v>
      </c>
      <c r="E120" s="315">
        <v>2082</v>
      </c>
      <c r="F120" s="315">
        <v>4695</v>
      </c>
      <c r="G120" s="315">
        <v>644</v>
      </c>
      <c r="H120" s="383">
        <v>1147</v>
      </c>
    </row>
    <row r="121" spans="1:8" ht="15.95" customHeight="1" x14ac:dyDescent="0.2">
      <c r="A121" s="628"/>
      <c r="B121" s="235"/>
      <c r="C121" s="315"/>
      <c r="D121" s="315"/>
      <c r="E121" s="315"/>
      <c r="F121" s="315"/>
      <c r="G121" s="315"/>
      <c r="H121" s="383"/>
    </row>
    <row r="122" spans="1:8" ht="15.95" customHeight="1" x14ac:dyDescent="0.2">
      <c r="A122" s="628"/>
      <c r="B122" s="235" t="s">
        <v>189</v>
      </c>
      <c r="C122" s="315">
        <v>21625</v>
      </c>
      <c r="D122" s="315">
        <v>1574</v>
      </c>
      <c r="E122" s="315">
        <v>2079</v>
      </c>
      <c r="F122" s="315">
        <v>4665</v>
      </c>
      <c r="G122" s="315">
        <v>654</v>
      </c>
      <c r="H122" s="383">
        <v>1150</v>
      </c>
    </row>
    <row r="123" spans="1:8" ht="15.95" customHeight="1" x14ac:dyDescent="0.2">
      <c r="A123" s="628"/>
      <c r="B123" s="235"/>
      <c r="C123" s="315"/>
      <c r="D123" s="315"/>
      <c r="E123" s="315"/>
      <c r="F123" s="315"/>
      <c r="G123" s="315"/>
      <c r="H123" s="383"/>
    </row>
    <row r="124" spans="1:8" ht="15.95" customHeight="1" x14ac:dyDescent="0.2">
      <c r="A124" s="628"/>
      <c r="B124" s="235" t="s">
        <v>190</v>
      </c>
      <c r="C124" s="315">
        <v>21694</v>
      </c>
      <c r="D124" s="315">
        <v>1589</v>
      </c>
      <c r="E124" s="315">
        <v>2075</v>
      </c>
      <c r="F124" s="315">
        <v>4660</v>
      </c>
      <c r="G124" s="315">
        <v>656</v>
      </c>
      <c r="H124" s="383">
        <v>1149</v>
      </c>
    </row>
    <row r="125" spans="1:8" ht="15.95" customHeight="1" x14ac:dyDescent="0.2">
      <c r="A125" s="628"/>
      <c r="B125" s="235"/>
      <c r="C125" s="315"/>
      <c r="D125" s="315"/>
      <c r="E125" s="315"/>
      <c r="F125" s="315"/>
      <c r="G125" s="315"/>
      <c r="H125" s="383"/>
    </row>
    <row r="126" spans="1:8" ht="15.95" customHeight="1" x14ac:dyDescent="0.2">
      <c r="A126" s="628"/>
      <c r="B126" s="235" t="s">
        <v>191</v>
      </c>
      <c r="C126" s="315">
        <v>21721</v>
      </c>
      <c r="D126" s="315">
        <v>1584</v>
      </c>
      <c r="E126" s="315">
        <v>2067</v>
      </c>
      <c r="F126" s="315">
        <v>4637</v>
      </c>
      <c r="G126" s="315">
        <v>660</v>
      </c>
      <c r="H126" s="383">
        <v>1153</v>
      </c>
    </row>
    <row r="127" spans="1:8" ht="15.95" customHeight="1" x14ac:dyDescent="0.2">
      <c r="A127" s="628"/>
      <c r="B127" s="235"/>
      <c r="C127" s="315"/>
      <c r="D127" s="315"/>
      <c r="E127" s="315"/>
      <c r="F127" s="315"/>
      <c r="G127" s="315"/>
      <c r="H127" s="383"/>
    </row>
    <row r="128" spans="1:8" ht="15.95" customHeight="1" x14ac:dyDescent="0.2">
      <c r="A128" s="628" t="s">
        <v>390</v>
      </c>
      <c r="B128" s="235" t="s">
        <v>186</v>
      </c>
      <c r="C128" s="315">
        <v>110531</v>
      </c>
      <c r="D128" s="315">
        <v>8402</v>
      </c>
      <c r="E128" s="315">
        <v>9596</v>
      </c>
      <c r="F128" s="315">
        <v>25845</v>
      </c>
      <c r="G128" s="315">
        <v>2870</v>
      </c>
      <c r="H128" s="383">
        <v>5737</v>
      </c>
    </row>
    <row r="129" spans="1:8" ht="15.95" customHeight="1" x14ac:dyDescent="0.2">
      <c r="A129" s="628"/>
      <c r="B129" s="235"/>
      <c r="C129" s="315"/>
      <c r="D129" s="315"/>
      <c r="E129" s="315"/>
      <c r="F129" s="315"/>
      <c r="G129" s="315"/>
      <c r="H129" s="383"/>
    </row>
    <row r="130" spans="1:8" ht="15.95" customHeight="1" x14ac:dyDescent="0.2">
      <c r="A130" s="628"/>
      <c r="B130" s="235" t="s">
        <v>188</v>
      </c>
      <c r="C130" s="315">
        <v>110704</v>
      </c>
      <c r="D130" s="315">
        <v>8412</v>
      </c>
      <c r="E130" s="315">
        <v>9583</v>
      </c>
      <c r="F130" s="315">
        <v>25706</v>
      </c>
      <c r="G130" s="315">
        <v>2895</v>
      </c>
      <c r="H130" s="383">
        <v>5686</v>
      </c>
    </row>
    <row r="131" spans="1:8" ht="15.95" customHeight="1" x14ac:dyDescent="0.2">
      <c r="A131" s="628"/>
      <c r="B131" s="235"/>
      <c r="C131" s="315"/>
      <c r="D131" s="315"/>
      <c r="E131" s="315"/>
      <c r="F131" s="315"/>
      <c r="G131" s="315"/>
      <c r="H131" s="383"/>
    </row>
    <row r="132" spans="1:8" ht="15.95" customHeight="1" x14ac:dyDescent="0.2">
      <c r="A132" s="628"/>
      <c r="B132" s="235" t="s">
        <v>189</v>
      </c>
      <c r="C132" s="315">
        <v>111362</v>
      </c>
      <c r="D132" s="315">
        <v>8406</v>
      </c>
      <c r="E132" s="315">
        <v>9683</v>
      </c>
      <c r="F132" s="315">
        <v>25624</v>
      </c>
      <c r="G132" s="315">
        <v>2970</v>
      </c>
      <c r="H132" s="383">
        <v>5667</v>
      </c>
    </row>
    <row r="133" spans="1:8" ht="15.95" customHeight="1" x14ac:dyDescent="0.2">
      <c r="A133" s="628"/>
      <c r="B133" s="235"/>
      <c r="C133" s="315"/>
      <c r="D133" s="315"/>
      <c r="E133" s="315"/>
      <c r="F133" s="315"/>
      <c r="G133" s="315"/>
      <c r="H133" s="383"/>
    </row>
    <row r="134" spans="1:8" ht="15.95" customHeight="1" x14ac:dyDescent="0.2">
      <c r="A134" s="628"/>
      <c r="B134" s="235" t="s">
        <v>190</v>
      </c>
      <c r="C134" s="315">
        <v>111948</v>
      </c>
      <c r="D134" s="315">
        <v>8425</v>
      </c>
      <c r="E134" s="315">
        <v>9757</v>
      </c>
      <c r="F134" s="315">
        <v>25496</v>
      </c>
      <c r="G134" s="315">
        <v>2971</v>
      </c>
      <c r="H134" s="383">
        <v>5641</v>
      </c>
    </row>
    <row r="135" spans="1:8" ht="15.95" customHeight="1" x14ac:dyDescent="0.2">
      <c r="A135" s="628"/>
      <c r="B135" s="235"/>
      <c r="C135" s="315"/>
      <c r="D135" s="315"/>
      <c r="E135" s="315"/>
      <c r="F135" s="315"/>
      <c r="G135" s="315"/>
      <c r="H135" s="383"/>
    </row>
    <row r="136" spans="1:8" ht="15.95" customHeight="1" x14ac:dyDescent="0.2">
      <c r="A136" s="628"/>
      <c r="B136" s="235" t="s">
        <v>191</v>
      </c>
      <c r="C136" s="315">
        <v>112548</v>
      </c>
      <c r="D136" s="315">
        <v>8421</v>
      </c>
      <c r="E136" s="315">
        <v>9831</v>
      </c>
      <c r="F136" s="315">
        <v>25413</v>
      </c>
      <c r="G136" s="315">
        <v>2999</v>
      </c>
      <c r="H136" s="383">
        <v>5655</v>
      </c>
    </row>
    <row r="137" spans="1:8" ht="15.95" customHeight="1" x14ac:dyDescent="0.2">
      <c r="A137" s="628"/>
      <c r="B137" s="235"/>
      <c r="C137" s="315"/>
      <c r="D137" s="315"/>
      <c r="E137" s="315"/>
      <c r="F137" s="315"/>
      <c r="G137" s="315"/>
      <c r="H137" s="383"/>
    </row>
    <row r="138" spans="1:8" s="240" customFormat="1" ht="15.95" customHeight="1" x14ac:dyDescent="0.2">
      <c r="A138" s="628" t="s">
        <v>1058</v>
      </c>
      <c r="B138" s="235" t="s">
        <v>186</v>
      </c>
      <c r="C138" s="291">
        <v>26489</v>
      </c>
      <c r="D138" s="291">
        <v>1774</v>
      </c>
      <c r="E138" s="291">
        <v>2053</v>
      </c>
      <c r="F138" s="291">
        <v>6089</v>
      </c>
      <c r="G138" s="291">
        <v>664</v>
      </c>
      <c r="H138" s="319">
        <v>1426</v>
      </c>
    </row>
    <row r="139" spans="1:8" s="27" customFormat="1" ht="15.95" customHeight="1" x14ac:dyDescent="0.2">
      <c r="A139" s="629"/>
      <c r="B139" s="235"/>
      <c r="C139" s="291"/>
      <c r="D139" s="291"/>
      <c r="E139" s="291"/>
      <c r="F139" s="291"/>
      <c r="G139" s="291"/>
      <c r="H139" s="319"/>
    </row>
    <row r="140" spans="1:8" s="27" customFormat="1" ht="15.95" customHeight="1" x14ac:dyDescent="0.2">
      <c r="A140" s="629"/>
      <c r="B140" s="235" t="s">
        <v>188</v>
      </c>
      <c r="C140" s="291">
        <v>26747</v>
      </c>
      <c r="D140" s="291">
        <v>1801</v>
      </c>
      <c r="E140" s="291">
        <v>2075</v>
      </c>
      <c r="F140" s="291">
        <v>6079</v>
      </c>
      <c r="G140" s="291">
        <v>676</v>
      </c>
      <c r="H140" s="319">
        <v>1434</v>
      </c>
    </row>
    <row r="141" spans="1:8" s="27" customFormat="1" ht="15.95" customHeight="1" x14ac:dyDescent="0.2">
      <c r="A141" s="629"/>
      <c r="B141" s="235"/>
      <c r="C141" s="291"/>
      <c r="D141" s="291"/>
      <c r="E141" s="291"/>
      <c r="F141" s="291"/>
      <c r="G141" s="291"/>
      <c r="H141" s="319"/>
    </row>
    <row r="142" spans="1:8" s="27" customFormat="1" ht="15.95" customHeight="1" x14ac:dyDescent="0.2">
      <c r="A142" s="630"/>
      <c r="B142" s="235" t="s">
        <v>189</v>
      </c>
      <c r="C142" s="291">
        <v>27072</v>
      </c>
      <c r="D142" s="291">
        <v>1848</v>
      </c>
      <c r="E142" s="291">
        <v>2098</v>
      </c>
      <c r="F142" s="291">
        <v>6056</v>
      </c>
      <c r="G142" s="291">
        <v>683</v>
      </c>
      <c r="H142" s="319">
        <v>1436</v>
      </c>
    </row>
    <row r="143" spans="1:8" s="27" customFormat="1" ht="15.95" customHeight="1" x14ac:dyDescent="0.2">
      <c r="A143" s="629"/>
      <c r="B143" s="235"/>
      <c r="C143" s="291"/>
      <c r="D143" s="291"/>
      <c r="E143" s="291"/>
      <c r="F143" s="291"/>
      <c r="G143" s="291"/>
      <c r="H143" s="319"/>
    </row>
    <row r="144" spans="1:8" s="27" customFormat="1" ht="15.95" customHeight="1" x14ac:dyDescent="0.2">
      <c r="A144" s="628"/>
      <c r="B144" s="235" t="s">
        <v>190</v>
      </c>
      <c r="C144" s="291">
        <v>27326</v>
      </c>
      <c r="D144" s="291">
        <v>1848</v>
      </c>
      <c r="E144" s="291">
        <v>2144</v>
      </c>
      <c r="F144" s="291">
        <v>6067</v>
      </c>
      <c r="G144" s="291">
        <v>689</v>
      </c>
      <c r="H144" s="319">
        <v>1439</v>
      </c>
    </row>
    <row r="145" spans="1:17" s="27" customFormat="1" ht="15.95" customHeight="1" x14ac:dyDescent="0.2">
      <c r="A145" s="628"/>
      <c r="B145" s="235"/>
      <c r="C145" s="291"/>
      <c r="D145" s="291"/>
      <c r="E145" s="291"/>
      <c r="F145" s="291"/>
      <c r="G145" s="291"/>
      <c r="H145" s="319"/>
    </row>
    <row r="146" spans="1:17" s="27" customFormat="1" ht="15.95" customHeight="1" x14ac:dyDescent="0.2">
      <c r="A146" s="628"/>
      <c r="B146" s="235" t="s">
        <v>191</v>
      </c>
      <c r="C146" s="291">
        <v>27591</v>
      </c>
      <c r="D146" s="291">
        <v>1853</v>
      </c>
      <c r="E146" s="291">
        <v>2173</v>
      </c>
      <c r="F146" s="291">
        <v>6026</v>
      </c>
      <c r="G146" s="291">
        <v>694</v>
      </c>
      <c r="H146" s="319">
        <v>1468</v>
      </c>
    </row>
    <row r="147" spans="1:17" s="27" customFormat="1" ht="15.95" customHeight="1" x14ac:dyDescent="0.2">
      <c r="A147" s="628"/>
      <c r="B147" s="235"/>
      <c r="C147" s="291"/>
      <c r="D147" s="291"/>
      <c r="E147" s="291"/>
      <c r="F147" s="291"/>
      <c r="G147" s="291"/>
      <c r="H147" s="319"/>
    </row>
    <row r="148" spans="1:17" s="27" customFormat="1" ht="15.95" customHeight="1" x14ac:dyDescent="0.2">
      <c r="A148" s="628" t="s">
        <v>1038</v>
      </c>
      <c r="B148" s="235" t="s">
        <v>186</v>
      </c>
      <c r="C148" s="291">
        <v>68839</v>
      </c>
      <c r="D148" s="291">
        <v>6099</v>
      </c>
      <c r="E148" s="291">
        <v>7868</v>
      </c>
      <c r="F148" s="291">
        <v>14843</v>
      </c>
      <c r="G148" s="291">
        <v>2030</v>
      </c>
      <c r="H148" s="319">
        <v>4882</v>
      </c>
    </row>
    <row r="149" spans="1:17" ht="15.95" customHeight="1" x14ac:dyDescent="0.2">
      <c r="A149" s="628"/>
      <c r="B149" s="235"/>
      <c r="C149" s="315"/>
      <c r="D149" s="315"/>
      <c r="E149" s="315"/>
      <c r="F149" s="315"/>
      <c r="G149" s="315"/>
      <c r="H149" s="383"/>
    </row>
    <row r="150" spans="1:17" ht="15.95" customHeight="1" x14ac:dyDescent="0.2">
      <c r="A150" s="628"/>
      <c r="B150" s="235" t="s">
        <v>188</v>
      </c>
      <c r="C150" s="315">
        <v>69001</v>
      </c>
      <c r="D150" s="315">
        <v>6116</v>
      </c>
      <c r="E150" s="315">
        <v>7887</v>
      </c>
      <c r="F150" s="315">
        <v>14756</v>
      </c>
      <c r="G150" s="315">
        <v>2042</v>
      </c>
      <c r="H150" s="383">
        <v>4908</v>
      </c>
    </row>
    <row r="151" spans="1:17" ht="15.95" customHeight="1" x14ac:dyDescent="0.2">
      <c r="A151" s="628"/>
      <c r="B151" s="235"/>
      <c r="C151" s="315"/>
      <c r="D151" s="315"/>
      <c r="E151" s="315"/>
      <c r="F151" s="315"/>
      <c r="G151" s="315"/>
      <c r="H151" s="383"/>
    </row>
    <row r="152" spans="1:17" ht="15.95" customHeight="1" x14ac:dyDescent="0.2">
      <c r="A152" s="628"/>
      <c r="B152" s="235" t="s">
        <v>189</v>
      </c>
      <c r="C152" s="315">
        <v>69435</v>
      </c>
      <c r="D152" s="315">
        <v>6217</v>
      </c>
      <c r="E152" s="315">
        <v>7965</v>
      </c>
      <c r="F152" s="315">
        <v>14717</v>
      </c>
      <c r="G152" s="315">
        <v>2051</v>
      </c>
      <c r="H152" s="383">
        <v>4967</v>
      </c>
    </row>
    <row r="153" spans="1:17" ht="15.95" customHeight="1" x14ac:dyDescent="0.2">
      <c r="A153" s="628"/>
      <c r="B153" s="235"/>
      <c r="C153" s="315"/>
      <c r="D153" s="315"/>
      <c r="E153" s="315"/>
      <c r="F153" s="315"/>
      <c r="G153" s="315"/>
      <c r="H153" s="383"/>
      <c r="J153" s="81"/>
      <c r="K153" s="81"/>
      <c r="L153" s="81"/>
      <c r="M153" s="81"/>
      <c r="N153" s="81"/>
      <c r="O153" s="81"/>
      <c r="P153" s="81"/>
      <c r="Q153" s="81"/>
    </row>
    <row r="154" spans="1:17" ht="15.95" customHeight="1" x14ac:dyDescent="0.2">
      <c r="A154" s="628"/>
      <c r="B154" s="235" t="s">
        <v>190</v>
      </c>
      <c r="C154" s="315">
        <v>69707</v>
      </c>
      <c r="D154" s="315">
        <v>6259</v>
      </c>
      <c r="E154" s="315">
        <v>8027</v>
      </c>
      <c r="F154" s="315">
        <v>14614</v>
      </c>
      <c r="G154" s="315">
        <v>2032</v>
      </c>
      <c r="H154" s="383">
        <v>4987</v>
      </c>
    </row>
    <row r="155" spans="1:17" ht="15.95" customHeight="1" x14ac:dyDescent="0.2">
      <c r="A155" s="628"/>
      <c r="B155" s="235"/>
      <c r="C155" s="315"/>
      <c r="D155" s="315"/>
      <c r="E155" s="315"/>
      <c r="F155" s="315"/>
      <c r="G155" s="315"/>
      <c r="H155" s="383"/>
    </row>
    <row r="156" spans="1:17" ht="15.95" customHeight="1" x14ac:dyDescent="0.2">
      <c r="A156" s="628"/>
      <c r="B156" s="235" t="s">
        <v>191</v>
      </c>
      <c r="C156" s="315">
        <v>69769</v>
      </c>
      <c r="D156" s="315">
        <v>6241</v>
      </c>
      <c r="E156" s="315">
        <v>8025</v>
      </c>
      <c r="F156" s="315">
        <v>14602</v>
      </c>
      <c r="G156" s="315">
        <v>2026</v>
      </c>
      <c r="H156" s="383">
        <v>4993</v>
      </c>
    </row>
    <row r="157" spans="1:17" ht="15.95" customHeight="1" x14ac:dyDescent="0.2">
      <c r="A157" s="628"/>
      <c r="B157" s="235"/>
      <c r="C157" s="315"/>
      <c r="D157" s="315"/>
      <c r="E157" s="315"/>
      <c r="F157" s="315"/>
      <c r="G157" s="315"/>
      <c r="H157" s="383"/>
    </row>
    <row r="158" spans="1:17" ht="15.95" customHeight="1" x14ac:dyDescent="0.2">
      <c r="A158" s="628" t="s">
        <v>1037</v>
      </c>
      <c r="B158" s="235" t="s">
        <v>186</v>
      </c>
      <c r="C158" s="315">
        <v>26124</v>
      </c>
      <c r="D158" s="315">
        <v>2072</v>
      </c>
      <c r="E158" s="315">
        <v>2376</v>
      </c>
      <c r="F158" s="315">
        <v>5748</v>
      </c>
      <c r="G158" s="315">
        <v>716</v>
      </c>
      <c r="H158" s="383">
        <v>1545</v>
      </c>
    </row>
    <row r="159" spans="1:17" ht="15.95" customHeight="1" x14ac:dyDescent="0.2">
      <c r="A159" s="628"/>
      <c r="B159" s="235"/>
      <c r="C159" s="315"/>
      <c r="D159" s="315"/>
      <c r="E159" s="315"/>
      <c r="F159" s="315"/>
      <c r="G159" s="315"/>
      <c r="H159" s="383"/>
    </row>
    <row r="160" spans="1:17" ht="15.95" customHeight="1" x14ac:dyDescent="0.2">
      <c r="A160" s="628"/>
      <c r="B160" s="235" t="s">
        <v>188</v>
      </c>
      <c r="C160" s="315">
        <v>26029</v>
      </c>
      <c r="D160" s="315">
        <v>2245</v>
      </c>
      <c r="E160" s="315">
        <v>2357</v>
      </c>
      <c r="F160" s="315">
        <v>5682</v>
      </c>
      <c r="G160" s="315">
        <v>705</v>
      </c>
      <c r="H160" s="383">
        <v>1544</v>
      </c>
    </row>
    <row r="161" spans="1:17" ht="15.95" customHeight="1" x14ac:dyDescent="0.2">
      <c r="A161" s="628"/>
      <c r="B161" s="235"/>
      <c r="C161" s="315"/>
      <c r="D161" s="315"/>
      <c r="E161" s="315"/>
      <c r="F161" s="315"/>
      <c r="G161" s="315"/>
      <c r="H161" s="383"/>
    </row>
    <row r="162" spans="1:17" ht="15.95" customHeight="1" x14ac:dyDescent="0.2">
      <c r="A162" s="628"/>
      <c r="B162" s="235" t="s">
        <v>189</v>
      </c>
      <c r="C162" s="315">
        <v>26068</v>
      </c>
      <c r="D162" s="315">
        <v>2241</v>
      </c>
      <c r="E162" s="315">
        <v>2368</v>
      </c>
      <c r="F162" s="315">
        <v>5660</v>
      </c>
      <c r="G162" s="315">
        <v>703</v>
      </c>
      <c r="H162" s="383">
        <v>1535</v>
      </c>
    </row>
    <row r="163" spans="1:17" ht="15.95" customHeight="1" x14ac:dyDescent="0.2">
      <c r="A163" s="628"/>
      <c r="B163" s="235"/>
      <c r="C163" s="315"/>
      <c r="D163" s="315"/>
      <c r="E163" s="315"/>
      <c r="F163" s="315"/>
      <c r="G163" s="315"/>
      <c r="H163" s="383"/>
    </row>
    <row r="164" spans="1:17" ht="15.95" customHeight="1" x14ac:dyDescent="0.2">
      <c r="A164" s="628"/>
      <c r="B164" s="235" t="s">
        <v>190</v>
      </c>
      <c r="C164" s="315">
        <v>26136</v>
      </c>
      <c r="D164" s="315">
        <v>2218</v>
      </c>
      <c r="E164" s="315">
        <v>2388</v>
      </c>
      <c r="F164" s="315">
        <v>5636</v>
      </c>
      <c r="G164" s="315">
        <v>702</v>
      </c>
      <c r="H164" s="383">
        <v>1520</v>
      </c>
    </row>
    <row r="165" spans="1:17" ht="15.95" customHeight="1" x14ac:dyDescent="0.2">
      <c r="A165" s="628"/>
      <c r="B165" s="235"/>
      <c r="C165" s="315"/>
      <c r="D165" s="315"/>
      <c r="E165" s="315"/>
      <c r="F165" s="315"/>
      <c r="G165" s="315"/>
      <c r="H165" s="383"/>
    </row>
    <row r="166" spans="1:17" ht="15.95" customHeight="1" x14ac:dyDescent="0.2">
      <c r="A166" s="628"/>
      <c r="B166" s="235" t="s">
        <v>191</v>
      </c>
      <c r="C166" s="315">
        <v>26226</v>
      </c>
      <c r="D166" s="315">
        <v>2206</v>
      </c>
      <c r="E166" s="315">
        <v>2390</v>
      </c>
      <c r="F166" s="315">
        <v>5615</v>
      </c>
      <c r="G166" s="315">
        <v>704</v>
      </c>
      <c r="H166" s="383">
        <v>1524</v>
      </c>
    </row>
    <row r="167" spans="1:17" ht="15.95" customHeight="1" x14ac:dyDescent="0.2">
      <c r="A167" s="628"/>
      <c r="B167" s="235"/>
      <c r="C167" s="315"/>
      <c r="D167" s="315"/>
      <c r="E167" s="315"/>
      <c r="F167" s="315"/>
      <c r="G167" s="315"/>
      <c r="H167" s="383"/>
    </row>
    <row r="168" spans="1:17" s="81" customFormat="1" ht="15.95" customHeight="1" x14ac:dyDescent="0.2">
      <c r="A168" s="628" t="s">
        <v>1036</v>
      </c>
      <c r="B168" s="235" t="s">
        <v>186</v>
      </c>
      <c r="C168" s="315">
        <v>419352</v>
      </c>
      <c r="D168" s="315">
        <v>28170</v>
      </c>
      <c r="E168" s="315">
        <v>30681</v>
      </c>
      <c r="F168" s="315">
        <v>91803</v>
      </c>
      <c r="G168" s="315">
        <v>11082</v>
      </c>
      <c r="H168" s="383">
        <v>20924</v>
      </c>
      <c r="J168"/>
      <c r="K168"/>
      <c r="L168"/>
      <c r="M168"/>
      <c r="N168"/>
      <c r="O168"/>
      <c r="P168"/>
      <c r="Q168"/>
    </row>
    <row r="169" spans="1:17" ht="15.95" customHeight="1" x14ac:dyDescent="0.2">
      <c r="A169" s="628"/>
      <c r="B169" s="235"/>
      <c r="C169" s="315"/>
      <c r="D169" s="315"/>
      <c r="E169" s="315"/>
      <c r="F169" s="315"/>
      <c r="G169" s="315"/>
      <c r="H169" s="383"/>
      <c r="J169" s="21"/>
      <c r="K169" s="21"/>
      <c r="L169" s="21"/>
      <c r="M169" s="21"/>
      <c r="N169" s="21"/>
      <c r="O169" s="21"/>
      <c r="P169" s="21"/>
      <c r="Q169" s="21"/>
    </row>
    <row r="170" spans="1:17" ht="15.95" customHeight="1" x14ac:dyDescent="0.2">
      <c r="A170" s="628"/>
      <c r="B170" s="235" t="s">
        <v>188</v>
      </c>
      <c r="C170" s="315">
        <v>423066</v>
      </c>
      <c r="D170" s="315">
        <v>28221</v>
      </c>
      <c r="E170" s="315">
        <v>30863</v>
      </c>
      <c r="F170" s="315">
        <v>91923</v>
      </c>
      <c r="G170" s="315">
        <v>11282</v>
      </c>
      <c r="H170" s="383">
        <v>21003</v>
      </c>
    </row>
    <row r="171" spans="1:17" ht="15.95" customHeight="1" x14ac:dyDescent="0.2">
      <c r="A171" s="628"/>
      <c r="B171" s="235"/>
      <c r="C171" s="315"/>
      <c r="D171" s="315"/>
      <c r="E171" s="315"/>
      <c r="F171" s="315"/>
      <c r="G171" s="315"/>
      <c r="H171" s="383"/>
    </row>
    <row r="172" spans="1:17" ht="15.95" customHeight="1" x14ac:dyDescent="0.2">
      <c r="A172" s="628"/>
      <c r="B172" s="235" t="s">
        <v>189</v>
      </c>
      <c r="C172" s="315">
        <v>426807</v>
      </c>
      <c r="D172" s="315">
        <v>28319</v>
      </c>
      <c r="E172" s="315">
        <v>31073</v>
      </c>
      <c r="F172" s="315">
        <v>92187</v>
      </c>
      <c r="G172" s="315">
        <v>11477</v>
      </c>
      <c r="H172" s="383">
        <v>21070</v>
      </c>
    </row>
    <row r="173" spans="1:17" ht="15.95" customHeight="1" x14ac:dyDescent="0.2">
      <c r="A173" s="628"/>
      <c r="B173" s="235"/>
      <c r="C173" s="315"/>
      <c r="D173" s="315"/>
      <c r="E173" s="315"/>
      <c r="F173" s="315"/>
      <c r="G173" s="315"/>
      <c r="H173" s="383"/>
    </row>
    <row r="174" spans="1:17" ht="15.95" customHeight="1" x14ac:dyDescent="0.2">
      <c r="A174" s="628"/>
      <c r="B174" s="235" t="s">
        <v>190</v>
      </c>
      <c r="C174" s="315">
        <v>430566</v>
      </c>
      <c r="D174" s="315">
        <v>28397</v>
      </c>
      <c r="E174" s="315">
        <v>31375</v>
      </c>
      <c r="F174" s="315">
        <v>92255</v>
      </c>
      <c r="G174" s="315">
        <v>11619</v>
      </c>
      <c r="H174" s="383">
        <v>21147</v>
      </c>
    </row>
    <row r="175" spans="1:17" ht="15.95" customHeight="1" x14ac:dyDescent="0.2">
      <c r="A175" s="628"/>
      <c r="B175" s="235"/>
      <c r="C175" s="315"/>
      <c r="D175" s="315"/>
      <c r="E175" s="315"/>
      <c r="F175" s="315"/>
      <c r="G175" s="315"/>
      <c r="H175" s="383"/>
    </row>
    <row r="176" spans="1:17" ht="15.95" customHeight="1" x14ac:dyDescent="0.2">
      <c r="A176" s="631"/>
      <c r="B176" s="37" t="s">
        <v>191</v>
      </c>
      <c r="C176" s="55">
        <v>434676</v>
      </c>
      <c r="D176" s="55">
        <v>28510</v>
      </c>
      <c r="E176" s="55">
        <v>31612</v>
      </c>
      <c r="F176" s="55">
        <v>92405</v>
      </c>
      <c r="G176" s="55">
        <v>11760</v>
      </c>
      <c r="H176" s="56">
        <v>21318</v>
      </c>
    </row>
    <row r="177" spans="1:8" ht="15.95" customHeight="1" x14ac:dyDescent="0.2">
      <c r="A177" s="631"/>
      <c r="B177" s="37"/>
      <c r="C177" s="55"/>
      <c r="D177" s="55"/>
      <c r="E177" s="55"/>
      <c r="F177" s="55"/>
      <c r="G177" s="55"/>
      <c r="H177" s="56"/>
    </row>
    <row r="178" spans="1:8" ht="15.95" customHeight="1" x14ac:dyDescent="0.2">
      <c r="A178" s="631" t="s">
        <v>1035</v>
      </c>
      <c r="B178" s="37" t="s">
        <v>186</v>
      </c>
      <c r="C178" s="55">
        <v>116440</v>
      </c>
      <c r="D178" s="55">
        <v>7895</v>
      </c>
      <c r="E178" s="55">
        <v>11091</v>
      </c>
      <c r="F178" s="55">
        <v>24193</v>
      </c>
      <c r="G178" s="55">
        <v>3153</v>
      </c>
      <c r="H178" s="56">
        <v>5638</v>
      </c>
    </row>
    <row r="179" spans="1:8" ht="15.95" customHeight="1" x14ac:dyDescent="0.2">
      <c r="A179" s="631"/>
      <c r="B179" s="37"/>
      <c r="C179" s="55"/>
      <c r="D179" s="55"/>
      <c r="E179" s="55"/>
      <c r="F179" s="55"/>
      <c r="G179" s="55"/>
      <c r="H179" s="56"/>
    </row>
    <row r="180" spans="1:8" ht="15.95" customHeight="1" x14ac:dyDescent="0.2">
      <c r="A180" s="631"/>
      <c r="B180" s="37" t="s">
        <v>188</v>
      </c>
      <c r="C180" s="55">
        <v>117065</v>
      </c>
      <c r="D180" s="55">
        <v>7923</v>
      </c>
      <c r="E180" s="55">
        <v>11159</v>
      </c>
      <c r="F180" s="55">
        <v>24086</v>
      </c>
      <c r="G180" s="55">
        <v>3185</v>
      </c>
      <c r="H180" s="56">
        <v>5641</v>
      </c>
    </row>
    <row r="181" spans="1:8" ht="15.95" customHeight="1" x14ac:dyDescent="0.2">
      <c r="A181" s="631"/>
      <c r="B181" s="37"/>
      <c r="C181" s="55"/>
      <c r="D181" s="55"/>
      <c r="E181" s="55"/>
      <c r="F181" s="55"/>
      <c r="G181" s="55"/>
      <c r="H181" s="56"/>
    </row>
    <row r="182" spans="1:8" ht="15.95" customHeight="1" x14ac:dyDescent="0.2">
      <c r="A182" s="631"/>
      <c r="B182" s="37" t="s">
        <v>189</v>
      </c>
      <c r="C182" s="55">
        <v>117979</v>
      </c>
      <c r="D182" s="55">
        <v>7968</v>
      </c>
      <c r="E182" s="55">
        <v>11288</v>
      </c>
      <c r="F182" s="55">
        <v>24057</v>
      </c>
      <c r="G182" s="55">
        <v>3239</v>
      </c>
      <c r="H182" s="56">
        <v>5679</v>
      </c>
    </row>
    <row r="183" spans="1:8" ht="15.95" customHeight="1" x14ac:dyDescent="0.2">
      <c r="A183" s="631"/>
      <c r="B183" s="37"/>
      <c r="C183" s="55"/>
      <c r="D183" s="55"/>
      <c r="E183" s="55"/>
      <c r="F183" s="55"/>
      <c r="G183" s="55"/>
      <c r="H183" s="56"/>
    </row>
    <row r="184" spans="1:8" ht="15.95" customHeight="1" x14ac:dyDescent="0.2">
      <c r="A184" s="631"/>
      <c r="B184" s="37" t="s">
        <v>190</v>
      </c>
      <c r="C184" s="55">
        <v>119072</v>
      </c>
      <c r="D184" s="55">
        <v>8022</v>
      </c>
      <c r="E184" s="55">
        <v>11400</v>
      </c>
      <c r="F184" s="55">
        <v>23996</v>
      </c>
      <c r="G184" s="55">
        <v>3271</v>
      </c>
      <c r="H184" s="56">
        <v>5701</v>
      </c>
    </row>
    <row r="185" spans="1:8" ht="15.95" customHeight="1" x14ac:dyDescent="0.2">
      <c r="A185" s="631"/>
      <c r="B185" s="37"/>
      <c r="C185" s="55"/>
      <c r="D185" s="55"/>
      <c r="E185" s="55"/>
      <c r="F185" s="55"/>
      <c r="G185" s="55"/>
      <c r="H185" s="56"/>
    </row>
    <row r="186" spans="1:8" ht="15.95" customHeight="1" x14ac:dyDescent="0.2">
      <c r="A186" s="631"/>
      <c r="B186" s="37" t="s">
        <v>191</v>
      </c>
      <c r="C186" s="55">
        <v>120203</v>
      </c>
      <c r="D186" s="55">
        <v>8073</v>
      </c>
      <c r="E186" s="55">
        <v>11510</v>
      </c>
      <c r="F186" s="55">
        <v>23957</v>
      </c>
      <c r="G186" s="55">
        <v>3299</v>
      </c>
      <c r="H186" s="56">
        <v>5697</v>
      </c>
    </row>
    <row r="187" spans="1:8" ht="15.95" customHeight="1" x14ac:dyDescent="0.2">
      <c r="A187" s="631"/>
      <c r="B187" s="37"/>
      <c r="C187" s="55"/>
      <c r="D187" s="55"/>
      <c r="E187" s="55"/>
      <c r="F187" s="55"/>
      <c r="G187" s="55"/>
      <c r="H187" s="56"/>
    </row>
    <row r="188" spans="1:8" ht="15.95" customHeight="1" x14ac:dyDescent="0.2">
      <c r="A188" s="631" t="s">
        <v>1059</v>
      </c>
      <c r="B188" s="37" t="s">
        <v>186</v>
      </c>
      <c r="C188" s="55">
        <v>21138</v>
      </c>
      <c r="D188" s="55">
        <v>1622</v>
      </c>
      <c r="E188" s="55">
        <v>2250</v>
      </c>
      <c r="F188" s="55">
        <v>5108</v>
      </c>
      <c r="G188" s="55">
        <v>510</v>
      </c>
      <c r="H188" s="56">
        <v>1506</v>
      </c>
    </row>
    <row r="189" spans="1:8" ht="15.95" customHeight="1" x14ac:dyDescent="0.2">
      <c r="A189" s="631"/>
      <c r="B189" s="37"/>
      <c r="C189" s="55"/>
      <c r="D189" s="55"/>
      <c r="E189" s="55"/>
      <c r="F189" s="55"/>
      <c r="G189" s="55"/>
      <c r="H189" s="56"/>
    </row>
    <row r="190" spans="1:8" ht="15.95" customHeight="1" x14ac:dyDescent="0.2">
      <c r="A190" s="631"/>
      <c r="B190" s="37" t="s">
        <v>188</v>
      </c>
      <c r="C190" s="55">
        <v>21156</v>
      </c>
      <c r="D190" s="55">
        <v>1622</v>
      </c>
      <c r="E190" s="55">
        <v>2272</v>
      </c>
      <c r="F190" s="55">
        <v>5066</v>
      </c>
      <c r="G190" s="55">
        <v>519</v>
      </c>
      <c r="H190" s="56">
        <v>1500</v>
      </c>
    </row>
    <row r="191" spans="1:8" ht="15.95" customHeight="1" x14ac:dyDescent="0.2">
      <c r="A191" s="631"/>
      <c r="B191" s="37"/>
      <c r="C191" s="55"/>
      <c r="D191" s="55"/>
      <c r="E191" s="55"/>
      <c r="F191" s="55"/>
      <c r="G191" s="55"/>
      <c r="H191" s="56"/>
    </row>
    <row r="192" spans="1:8" ht="15.95" customHeight="1" x14ac:dyDescent="0.2">
      <c r="A192" s="631"/>
      <c r="B192" s="37" t="s">
        <v>189</v>
      </c>
      <c r="C192" s="55">
        <v>21263</v>
      </c>
      <c r="D192" s="55">
        <v>1644</v>
      </c>
      <c r="E192" s="55">
        <v>2309</v>
      </c>
      <c r="F192" s="55">
        <v>5065</v>
      </c>
      <c r="G192" s="55">
        <v>518</v>
      </c>
      <c r="H192" s="56">
        <v>1484</v>
      </c>
    </row>
    <row r="193" spans="1:17" ht="15.95" customHeight="1" x14ac:dyDescent="0.2">
      <c r="A193" s="631"/>
      <c r="B193" s="37"/>
      <c r="C193" s="55"/>
      <c r="D193" s="55"/>
      <c r="E193" s="55"/>
      <c r="F193" s="55"/>
      <c r="G193" s="55"/>
      <c r="H193" s="56"/>
    </row>
    <row r="194" spans="1:17" ht="15.95" customHeight="1" x14ac:dyDescent="0.2">
      <c r="A194" s="631"/>
      <c r="B194" s="37" t="s">
        <v>190</v>
      </c>
      <c r="C194" s="55">
        <v>21304</v>
      </c>
      <c r="D194" s="55">
        <v>1634</v>
      </c>
      <c r="E194" s="55">
        <v>2344</v>
      </c>
      <c r="F194" s="55">
        <v>5023</v>
      </c>
      <c r="G194" s="55">
        <v>530</v>
      </c>
      <c r="H194" s="56">
        <v>1486</v>
      </c>
    </row>
    <row r="195" spans="1:17" ht="15.95" customHeight="1" x14ac:dyDescent="0.2">
      <c r="A195" s="631"/>
      <c r="B195" s="37"/>
      <c r="C195" s="55"/>
      <c r="D195" s="55"/>
      <c r="E195" s="55"/>
      <c r="F195" s="55"/>
      <c r="G195" s="55"/>
      <c r="H195" s="56"/>
    </row>
    <row r="196" spans="1:17" ht="15.95" customHeight="1" x14ac:dyDescent="0.2">
      <c r="A196" s="631"/>
      <c r="B196" s="37" t="s">
        <v>191</v>
      </c>
      <c r="C196" s="55">
        <v>21381</v>
      </c>
      <c r="D196" s="55">
        <v>1635</v>
      </c>
      <c r="E196" s="55">
        <v>2375</v>
      </c>
      <c r="F196" s="55">
        <v>4998</v>
      </c>
      <c r="G196" s="55">
        <v>532</v>
      </c>
      <c r="H196" s="56">
        <v>1492</v>
      </c>
    </row>
    <row r="197" spans="1:17" ht="24.95" customHeight="1" x14ac:dyDescent="0.2">
      <c r="A197" s="1183" t="s">
        <v>904</v>
      </c>
      <c r="B197" s="975"/>
      <c r="C197" s="975"/>
      <c r="D197" s="975"/>
      <c r="E197" s="975"/>
      <c r="F197" s="975"/>
      <c r="G197" s="975"/>
      <c r="H197" s="975"/>
    </row>
    <row r="198" spans="1:17" s="723" customFormat="1" ht="11.25" customHeight="1" x14ac:dyDescent="0.2">
      <c r="A198" s="191" t="s">
        <v>360</v>
      </c>
      <c r="B198" s="722"/>
      <c r="C198" s="722"/>
      <c r="D198" s="722"/>
      <c r="E198" s="722"/>
      <c r="F198" s="722"/>
      <c r="G198" s="722"/>
      <c r="H198" s="722"/>
    </row>
    <row r="199" spans="1:17" s="21" customFormat="1" ht="15" customHeight="1" x14ac:dyDescent="0.2">
      <c r="A199" s="885" t="s">
        <v>903</v>
      </c>
      <c r="B199" s="885"/>
      <c r="C199" s="885"/>
      <c r="D199" s="885"/>
      <c r="E199" s="885"/>
      <c r="F199" s="885"/>
      <c r="G199" s="885"/>
      <c r="H199" s="885"/>
      <c r="J199"/>
      <c r="K199"/>
      <c r="L199"/>
      <c r="M199"/>
      <c r="N199"/>
      <c r="O199"/>
      <c r="P199"/>
      <c r="Q199"/>
    </row>
    <row r="200" spans="1:17" ht="12.75" customHeight="1" x14ac:dyDescent="0.2">
      <c r="A200" s="219" t="s">
        <v>361</v>
      </c>
      <c r="B200" s="206"/>
      <c r="C200" s="213"/>
      <c r="D200" s="213"/>
      <c r="E200" s="32"/>
      <c r="F200" s="32"/>
      <c r="G200" s="32"/>
      <c r="H200" s="41"/>
    </row>
    <row r="201" spans="1:17" x14ac:dyDescent="0.2">
      <c r="H201" s="81"/>
    </row>
    <row r="202" spans="1:17" x14ac:dyDescent="0.2">
      <c r="H202" s="81"/>
    </row>
    <row r="203" spans="1:17" x14ac:dyDescent="0.2">
      <c r="H203" s="81"/>
    </row>
    <row r="204" spans="1:17" x14ac:dyDescent="0.2">
      <c r="H204" s="81"/>
    </row>
    <row r="205" spans="1:17" x14ac:dyDescent="0.2">
      <c r="H205" s="81"/>
    </row>
    <row r="206" spans="1:17" x14ac:dyDescent="0.2">
      <c r="H206" s="81"/>
    </row>
    <row r="207" spans="1:17" x14ac:dyDescent="0.2">
      <c r="H207" s="81"/>
    </row>
    <row r="208" spans="1:17" x14ac:dyDescent="0.2">
      <c r="H208" s="81"/>
    </row>
    <row r="209" spans="8:8" x14ac:dyDescent="0.2">
      <c r="H209" s="81"/>
    </row>
    <row r="210" spans="8:8" x14ac:dyDescent="0.2">
      <c r="H210" s="81"/>
    </row>
    <row r="211" spans="8:8" x14ac:dyDescent="0.2">
      <c r="H211" s="81"/>
    </row>
    <row r="212" spans="8:8" x14ac:dyDescent="0.2">
      <c r="H212" s="81"/>
    </row>
    <row r="213" spans="8:8" x14ac:dyDescent="0.2">
      <c r="H213" s="81"/>
    </row>
    <row r="214" spans="8:8" x14ac:dyDescent="0.2">
      <c r="H214" s="81"/>
    </row>
    <row r="215" spans="8:8" x14ac:dyDescent="0.2">
      <c r="H215" s="81"/>
    </row>
    <row r="216" spans="8:8" x14ac:dyDescent="0.2">
      <c r="H216" s="81"/>
    </row>
    <row r="217" spans="8:8" x14ac:dyDescent="0.2">
      <c r="H217" s="81"/>
    </row>
    <row r="218" spans="8:8" x14ac:dyDescent="0.2">
      <c r="H218" s="81"/>
    </row>
    <row r="219" spans="8:8" x14ac:dyDescent="0.2">
      <c r="H219" s="81"/>
    </row>
    <row r="220" spans="8:8" x14ac:dyDescent="0.2">
      <c r="H220" s="81"/>
    </row>
    <row r="221" spans="8:8" x14ac:dyDescent="0.2">
      <c r="H221" s="81"/>
    </row>
    <row r="222" spans="8:8" x14ac:dyDescent="0.2">
      <c r="H222" s="81"/>
    </row>
    <row r="223" spans="8:8" x14ac:dyDescent="0.2">
      <c r="H223" s="81"/>
    </row>
    <row r="224" spans="8:8" x14ac:dyDescent="0.2">
      <c r="H224" s="81"/>
    </row>
    <row r="225" spans="8:8" x14ac:dyDescent="0.2">
      <c r="H225" s="81"/>
    </row>
    <row r="226" spans="8:8" x14ac:dyDescent="0.2">
      <c r="H226" s="81"/>
    </row>
    <row r="227" spans="8:8" x14ac:dyDescent="0.2">
      <c r="H227" s="81"/>
    </row>
    <row r="228" spans="8:8" x14ac:dyDescent="0.2">
      <c r="H228" s="81"/>
    </row>
    <row r="229" spans="8:8" x14ac:dyDescent="0.2">
      <c r="H229" s="81"/>
    </row>
    <row r="230" spans="8:8" x14ac:dyDescent="0.2">
      <c r="H230" s="81"/>
    </row>
    <row r="231" spans="8:8" x14ac:dyDescent="0.2">
      <c r="H231" s="81"/>
    </row>
    <row r="232" spans="8:8" x14ac:dyDescent="0.2">
      <c r="H232" s="81"/>
    </row>
    <row r="233" spans="8:8" x14ac:dyDescent="0.2">
      <c r="H233" s="81"/>
    </row>
    <row r="234" spans="8:8" x14ac:dyDescent="0.2">
      <c r="H234" s="81"/>
    </row>
    <row r="235" spans="8:8" x14ac:dyDescent="0.2">
      <c r="H235" s="81"/>
    </row>
    <row r="236" spans="8:8" x14ac:dyDescent="0.2">
      <c r="H236" s="81"/>
    </row>
    <row r="237" spans="8:8" x14ac:dyDescent="0.2">
      <c r="H237" s="81"/>
    </row>
    <row r="238" spans="8:8" x14ac:dyDescent="0.2">
      <c r="H238" s="81"/>
    </row>
    <row r="239" spans="8:8" x14ac:dyDescent="0.2">
      <c r="H239" s="81"/>
    </row>
    <row r="240" spans="8:8" x14ac:dyDescent="0.2">
      <c r="H240" s="81"/>
    </row>
    <row r="241" spans="8:8" x14ac:dyDescent="0.2">
      <c r="H241" s="81"/>
    </row>
    <row r="242" spans="8:8" x14ac:dyDescent="0.2">
      <c r="H242" s="81"/>
    </row>
    <row r="243" spans="8:8" x14ac:dyDescent="0.2">
      <c r="H243" s="81"/>
    </row>
    <row r="244" spans="8:8" x14ac:dyDescent="0.2">
      <c r="H244" s="81"/>
    </row>
    <row r="245" spans="8:8" x14ac:dyDescent="0.2">
      <c r="H245" s="81"/>
    </row>
    <row r="246" spans="8:8" x14ac:dyDescent="0.2">
      <c r="H246" s="81"/>
    </row>
    <row r="247" spans="8:8" x14ac:dyDescent="0.2">
      <c r="H247" s="81"/>
    </row>
    <row r="248" spans="8:8" x14ac:dyDescent="0.2">
      <c r="H248" s="81"/>
    </row>
    <row r="249" spans="8:8" x14ac:dyDescent="0.2">
      <c r="H249" s="81"/>
    </row>
    <row r="250" spans="8:8" x14ac:dyDescent="0.2">
      <c r="H250" s="81"/>
    </row>
    <row r="251" spans="8:8" x14ac:dyDescent="0.2">
      <c r="H251" s="81"/>
    </row>
    <row r="252" spans="8:8" x14ac:dyDescent="0.2">
      <c r="H252" s="81"/>
    </row>
    <row r="253" spans="8:8" x14ac:dyDescent="0.2">
      <c r="H253" s="81"/>
    </row>
    <row r="254" spans="8:8" x14ac:dyDescent="0.2">
      <c r="H254" s="81"/>
    </row>
    <row r="255" spans="8:8" x14ac:dyDescent="0.2">
      <c r="H255" s="81"/>
    </row>
    <row r="256" spans="8:8" x14ac:dyDescent="0.2">
      <c r="H256" s="81"/>
    </row>
    <row r="257" spans="8:8" x14ac:dyDescent="0.2">
      <c r="H257" s="81"/>
    </row>
    <row r="258" spans="8:8" x14ac:dyDescent="0.2">
      <c r="H258" s="81"/>
    </row>
    <row r="259" spans="8:8" x14ac:dyDescent="0.2">
      <c r="H259" s="81"/>
    </row>
    <row r="260" spans="8:8" x14ac:dyDescent="0.2">
      <c r="H260" s="81"/>
    </row>
    <row r="261" spans="8:8" x14ac:dyDescent="0.2">
      <c r="H261" s="81"/>
    </row>
    <row r="262" spans="8:8" x14ac:dyDescent="0.2">
      <c r="H262" s="81"/>
    </row>
    <row r="263" spans="8:8" x14ac:dyDescent="0.2">
      <c r="H263" s="81"/>
    </row>
    <row r="264" spans="8:8" x14ac:dyDescent="0.2">
      <c r="H264" s="81"/>
    </row>
    <row r="265" spans="8:8" x14ac:dyDescent="0.2">
      <c r="H265" s="81"/>
    </row>
    <row r="266" spans="8:8" x14ac:dyDescent="0.2">
      <c r="H266" s="81"/>
    </row>
    <row r="267" spans="8:8" x14ac:dyDescent="0.2">
      <c r="H267" s="81"/>
    </row>
    <row r="268" spans="8:8" x14ac:dyDescent="0.2">
      <c r="H268" s="81"/>
    </row>
    <row r="269" spans="8:8" x14ac:dyDescent="0.2">
      <c r="H269" s="81"/>
    </row>
    <row r="270" spans="8:8" x14ac:dyDescent="0.2">
      <c r="H270" s="81"/>
    </row>
    <row r="271" spans="8:8" x14ac:dyDescent="0.2">
      <c r="H271" s="81"/>
    </row>
    <row r="272" spans="8:8" x14ac:dyDescent="0.2">
      <c r="H272" s="81"/>
    </row>
    <row r="273" spans="8:8" x14ac:dyDescent="0.2">
      <c r="H273" s="81"/>
    </row>
    <row r="274" spans="8:8" x14ac:dyDescent="0.2">
      <c r="H274" s="81"/>
    </row>
    <row r="275" spans="8:8" x14ac:dyDescent="0.2">
      <c r="H275" s="81"/>
    </row>
    <row r="276" spans="8:8" x14ac:dyDescent="0.2">
      <c r="H276" s="81"/>
    </row>
    <row r="277" spans="8:8" x14ac:dyDescent="0.2">
      <c r="H277" s="81"/>
    </row>
    <row r="278" spans="8:8" x14ac:dyDescent="0.2">
      <c r="H278" s="81"/>
    </row>
    <row r="279" spans="8:8" x14ac:dyDescent="0.2">
      <c r="H279" s="81"/>
    </row>
    <row r="280" spans="8:8" x14ac:dyDescent="0.2">
      <c r="H280" s="81"/>
    </row>
    <row r="281" spans="8:8" x14ac:dyDescent="0.2">
      <c r="H281" s="81"/>
    </row>
    <row r="282" spans="8:8" x14ac:dyDescent="0.2">
      <c r="H282" s="81"/>
    </row>
    <row r="283" spans="8:8" x14ac:dyDescent="0.2">
      <c r="H283" s="81"/>
    </row>
    <row r="284" spans="8:8" x14ac:dyDescent="0.2">
      <c r="H284" s="81"/>
    </row>
    <row r="285" spans="8:8" x14ac:dyDescent="0.2">
      <c r="H285" s="81"/>
    </row>
    <row r="286" spans="8:8" x14ac:dyDescent="0.2">
      <c r="H286" s="81"/>
    </row>
    <row r="287" spans="8:8" x14ac:dyDescent="0.2">
      <c r="H287" s="81"/>
    </row>
    <row r="288" spans="8:8" x14ac:dyDescent="0.2">
      <c r="H288" s="81"/>
    </row>
    <row r="289" spans="8:8" x14ac:dyDescent="0.2">
      <c r="H289" s="81"/>
    </row>
    <row r="290" spans="8:8" x14ac:dyDescent="0.2">
      <c r="H290" s="81"/>
    </row>
    <row r="291" spans="8:8" x14ac:dyDescent="0.2">
      <c r="H291" s="81"/>
    </row>
    <row r="292" spans="8:8" x14ac:dyDescent="0.2">
      <c r="H292" s="81"/>
    </row>
    <row r="293" spans="8:8" x14ac:dyDescent="0.2">
      <c r="H293" s="81"/>
    </row>
    <row r="294" spans="8:8" x14ac:dyDescent="0.2">
      <c r="H294" s="81"/>
    </row>
    <row r="295" spans="8:8" x14ac:dyDescent="0.2">
      <c r="H295" s="81"/>
    </row>
    <row r="296" spans="8:8" x14ac:dyDescent="0.2">
      <c r="H296" s="81"/>
    </row>
    <row r="297" spans="8:8" x14ac:dyDescent="0.2">
      <c r="H297" s="81"/>
    </row>
    <row r="298" spans="8:8" x14ac:dyDescent="0.2">
      <c r="H298" s="81"/>
    </row>
    <row r="299" spans="8:8" x14ac:dyDescent="0.2">
      <c r="H299" s="81"/>
    </row>
    <row r="300" spans="8:8" x14ac:dyDescent="0.2">
      <c r="H300" s="81"/>
    </row>
    <row r="301" spans="8:8" x14ac:dyDescent="0.2">
      <c r="H301" s="81"/>
    </row>
    <row r="302" spans="8:8" x14ac:dyDescent="0.2">
      <c r="H302" s="81"/>
    </row>
    <row r="303" spans="8:8" x14ac:dyDescent="0.2">
      <c r="H303" s="81"/>
    </row>
    <row r="304" spans="8:8" x14ac:dyDescent="0.2">
      <c r="H304" s="81"/>
    </row>
    <row r="305" spans="8:8" x14ac:dyDescent="0.2">
      <c r="H305" s="81"/>
    </row>
    <row r="306" spans="8:8" x14ac:dyDescent="0.2">
      <c r="H306" s="81"/>
    </row>
    <row r="307" spans="8:8" x14ac:dyDescent="0.2">
      <c r="H307" s="81"/>
    </row>
    <row r="308" spans="8:8" x14ac:dyDescent="0.2">
      <c r="H308" s="81"/>
    </row>
    <row r="309" spans="8:8" x14ac:dyDescent="0.2">
      <c r="H309" s="81"/>
    </row>
    <row r="310" spans="8:8" x14ac:dyDescent="0.2">
      <c r="H310" s="81"/>
    </row>
    <row r="311" spans="8:8" x14ac:dyDescent="0.2">
      <c r="H311" s="81"/>
    </row>
    <row r="312" spans="8:8" x14ac:dyDescent="0.2">
      <c r="H312" s="81"/>
    </row>
    <row r="313" spans="8:8" x14ac:dyDescent="0.2">
      <c r="H313" s="81"/>
    </row>
    <row r="314" spans="8:8" x14ac:dyDescent="0.2">
      <c r="H314" s="81"/>
    </row>
    <row r="315" spans="8:8" x14ac:dyDescent="0.2">
      <c r="H315" s="81"/>
    </row>
    <row r="316" spans="8:8" x14ac:dyDescent="0.2">
      <c r="H316" s="81"/>
    </row>
    <row r="317" spans="8:8" x14ac:dyDescent="0.2">
      <c r="H317" s="81"/>
    </row>
    <row r="318" spans="8:8" x14ac:dyDescent="0.2">
      <c r="H318" s="81"/>
    </row>
    <row r="319" spans="8:8" x14ac:dyDescent="0.2">
      <c r="H319" s="81"/>
    </row>
    <row r="320" spans="8:8" x14ac:dyDescent="0.2">
      <c r="H320" s="81"/>
    </row>
    <row r="321" spans="8:8" x14ac:dyDescent="0.2">
      <c r="H321" s="81"/>
    </row>
    <row r="322" spans="8:8" x14ac:dyDescent="0.2">
      <c r="H322" s="81"/>
    </row>
    <row r="323" spans="8:8" x14ac:dyDescent="0.2">
      <c r="H323" s="81"/>
    </row>
    <row r="324" spans="8:8" x14ac:dyDescent="0.2">
      <c r="H324" s="81"/>
    </row>
    <row r="325" spans="8:8" x14ac:dyDescent="0.2">
      <c r="H325" s="81"/>
    </row>
    <row r="326" spans="8:8" x14ac:dyDescent="0.2">
      <c r="H326" s="81"/>
    </row>
    <row r="327" spans="8:8" x14ac:dyDescent="0.2">
      <c r="H327" s="81"/>
    </row>
    <row r="328" spans="8:8" x14ac:dyDescent="0.2">
      <c r="H328" s="81"/>
    </row>
    <row r="329" spans="8:8" x14ac:dyDescent="0.2">
      <c r="H329" s="81"/>
    </row>
    <row r="330" spans="8:8" x14ac:dyDescent="0.2">
      <c r="H330" s="81"/>
    </row>
    <row r="331" spans="8:8" x14ac:dyDescent="0.2">
      <c r="H331" s="81"/>
    </row>
    <row r="332" spans="8:8" x14ac:dyDescent="0.2">
      <c r="H332" s="81"/>
    </row>
    <row r="333" spans="8:8" x14ac:dyDescent="0.2">
      <c r="H333" s="81"/>
    </row>
    <row r="334" spans="8:8" x14ac:dyDescent="0.2">
      <c r="H334" s="81"/>
    </row>
    <row r="335" spans="8:8" x14ac:dyDescent="0.2">
      <c r="H335" s="81"/>
    </row>
    <row r="336" spans="8:8" x14ac:dyDescent="0.2">
      <c r="H336" s="81"/>
    </row>
    <row r="337" spans="8:8" x14ac:dyDescent="0.2">
      <c r="H337" s="81"/>
    </row>
    <row r="338" spans="8:8" x14ac:dyDescent="0.2">
      <c r="H338" s="81"/>
    </row>
    <row r="339" spans="8:8" x14ac:dyDescent="0.2">
      <c r="H339" s="81"/>
    </row>
    <row r="340" spans="8:8" x14ac:dyDescent="0.2">
      <c r="H340" s="81"/>
    </row>
    <row r="341" spans="8:8" x14ac:dyDescent="0.2">
      <c r="H341" s="81"/>
    </row>
    <row r="342" spans="8:8" x14ac:dyDescent="0.2">
      <c r="H342" s="81"/>
    </row>
    <row r="343" spans="8:8" x14ac:dyDescent="0.2">
      <c r="H343" s="81"/>
    </row>
    <row r="344" spans="8:8" x14ac:dyDescent="0.2">
      <c r="H344" s="81"/>
    </row>
    <row r="345" spans="8:8" x14ac:dyDescent="0.2">
      <c r="H345" s="81"/>
    </row>
    <row r="346" spans="8:8" x14ac:dyDescent="0.2">
      <c r="H346" s="81"/>
    </row>
    <row r="347" spans="8:8" x14ac:dyDescent="0.2">
      <c r="H347" s="81"/>
    </row>
    <row r="348" spans="8:8" x14ac:dyDescent="0.2">
      <c r="H348" s="81"/>
    </row>
    <row r="349" spans="8:8" x14ac:dyDescent="0.2">
      <c r="H349" s="81"/>
    </row>
    <row r="350" spans="8:8" x14ac:dyDescent="0.2">
      <c r="H350" s="81"/>
    </row>
    <row r="351" spans="8:8" x14ac:dyDescent="0.2">
      <c r="H351" s="81"/>
    </row>
    <row r="352" spans="8:8" x14ac:dyDescent="0.2">
      <c r="H352" s="81"/>
    </row>
    <row r="353" spans="8:8" x14ac:dyDescent="0.2">
      <c r="H353" s="81"/>
    </row>
    <row r="354" spans="8:8" x14ac:dyDescent="0.2">
      <c r="H354" s="81"/>
    </row>
    <row r="355" spans="8:8" x14ac:dyDescent="0.2">
      <c r="H355" s="81"/>
    </row>
    <row r="356" spans="8:8" x14ac:dyDescent="0.2">
      <c r="H356" s="81"/>
    </row>
    <row r="357" spans="8:8" x14ac:dyDescent="0.2">
      <c r="H357" s="81"/>
    </row>
    <row r="358" spans="8:8" x14ac:dyDescent="0.2">
      <c r="H358" s="81"/>
    </row>
    <row r="359" spans="8:8" x14ac:dyDescent="0.2">
      <c r="H359" s="81"/>
    </row>
    <row r="360" spans="8:8" x14ac:dyDescent="0.2">
      <c r="H360" s="81"/>
    </row>
    <row r="361" spans="8:8" x14ac:dyDescent="0.2">
      <c r="H361" s="81"/>
    </row>
    <row r="362" spans="8:8" x14ac:dyDescent="0.2">
      <c r="H362" s="81"/>
    </row>
    <row r="363" spans="8:8" x14ac:dyDescent="0.2">
      <c r="H363" s="81"/>
    </row>
    <row r="364" spans="8:8" x14ac:dyDescent="0.2">
      <c r="H364" s="81"/>
    </row>
    <row r="365" spans="8:8" x14ac:dyDescent="0.2">
      <c r="H365" s="81"/>
    </row>
    <row r="366" spans="8:8" x14ac:dyDescent="0.2">
      <c r="H366" s="81"/>
    </row>
    <row r="367" spans="8:8" x14ac:dyDescent="0.2">
      <c r="H367" s="81"/>
    </row>
    <row r="368" spans="8:8" x14ac:dyDescent="0.2">
      <c r="H368" s="81"/>
    </row>
    <row r="369" spans="8:8" x14ac:dyDescent="0.2">
      <c r="H369" s="81"/>
    </row>
    <row r="370" spans="8:8" x14ac:dyDescent="0.2">
      <c r="H370" s="81"/>
    </row>
    <row r="371" spans="8:8" x14ac:dyDescent="0.2">
      <c r="H371" s="81"/>
    </row>
    <row r="372" spans="8:8" x14ac:dyDescent="0.2">
      <c r="H372" s="81"/>
    </row>
    <row r="373" spans="8:8" x14ac:dyDescent="0.2">
      <c r="H373" s="81"/>
    </row>
    <row r="374" spans="8:8" x14ac:dyDescent="0.2">
      <c r="H374" s="81"/>
    </row>
    <row r="375" spans="8:8" x14ac:dyDescent="0.2">
      <c r="H375" s="81"/>
    </row>
    <row r="376" spans="8:8" x14ac:dyDescent="0.2">
      <c r="H376" s="81"/>
    </row>
    <row r="377" spans="8:8" x14ac:dyDescent="0.2">
      <c r="H377" s="81"/>
    </row>
    <row r="378" spans="8:8" x14ac:dyDescent="0.2">
      <c r="H378" s="81"/>
    </row>
    <row r="379" spans="8:8" x14ac:dyDescent="0.2">
      <c r="H379" s="81"/>
    </row>
    <row r="380" spans="8:8" x14ac:dyDescent="0.2">
      <c r="H380" s="81"/>
    </row>
    <row r="381" spans="8:8" x14ac:dyDescent="0.2">
      <c r="H381" s="81"/>
    </row>
    <row r="382" spans="8:8" x14ac:dyDescent="0.2">
      <c r="H382" s="81"/>
    </row>
    <row r="383" spans="8:8" x14ac:dyDescent="0.2">
      <c r="H383" s="81"/>
    </row>
    <row r="384" spans="8:8" x14ac:dyDescent="0.2">
      <c r="H384" s="81"/>
    </row>
    <row r="385" spans="8:8" x14ac:dyDescent="0.2">
      <c r="H385" s="81"/>
    </row>
    <row r="386" spans="8:8" x14ac:dyDescent="0.2">
      <c r="H386" s="81"/>
    </row>
    <row r="387" spans="8:8" x14ac:dyDescent="0.2">
      <c r="H387" s="81"/>
    </row>
    <row r="388" spans="8:8" x14ac:dyDescent="0.2">
      <c r="H388" s="81"/>
    </row>
    <row r="389" spans="8:8" x14ac:dyDescent="0.2">
      <c r="H389" s="81"/>
    </row>
    <row r="390" spans="8:8" x14ac:dyDescent="0.2">
      <c r="H390" s="81"/>
    </row>
    <row r="391" spans="8:8" x14ac:dyDescent="0.2">
      <c r="H391" s="81"/>
    </row>
    <row r="392" spans="8:8" x14ac:dyDescent="0.2">
      <c r="H392" s="81"/>
    </row>
    <row r="393" spans="8:8" x14ac:dyDescent="0.2">
      <c r="H393" s="81"/>
    </row>
    <row r="394" spans="8:8" x14ac:dyDescent="0.2">
      <c r="H394" s="81"/>
    </row>
    <row r="395" spans="8:8" x14ac:dyDescent="0.2">
      <c r="H395" s="81"/>
    </row>
    <row r="396" spans="8:8" x14ac:dyDescent="0.2">
      <c r="H396" s="81"/>
    </row>
    <row r="397" spans="8:8" x14ac:dyDescent="0.2">
      <c r="H397" s="81"/>
    </row>
    <row r="398" spans="8:8" x14ac:dyDescent="0.2">
      <c r="H398" s="81"/>
    </row>
    <row r="399" spans="8:8" x14ac:dyDescent="0.2">
      <c r="H399" s="81"/>
    </row>
    <row r="400" spans="8:8" x14ac:dyDescent="0.2">
      <c r="H400" s="81"/>
    </row>
    <row r="401" spans="8:8" x14ac:dyDescent="0.2">
      <c r="H401" s="81"/>
    </row>
    <row r="402" spans="8:8" x14ac:dyDescent="0.2">
      <c r="H402" s="81"/>
    </row>
    <row r="403" spans="8:8" x14ac:dyDescent="0.2">
      <c r="H403" s="81"/>
    </row>
    <row r="404" spans="8:8" x14ac:dyDescent="0.2">
      <c r="H404" s="81"/>
    </row>
    <row r="405" spans="8:8" x14ac:dyDescent="0.2">
      <c r="H405" s="81"/>
    </row>
    <row r="406" spans="8:8" x14ac:dyDescent="0.2">
      <c r="H406" s="81"/>
    </row>
    <row r="407" spans="8:8" x14ac:dyDescent="0.2">
      <c r="H407" s="81"/>
    </row>
    <row r="408" spans="8:8" x14ac:dyDescent="0.2">
      <c r="H408" s="81"/>
    </row>
    <row r="409" spans="8:8" x14ac:dyDescent="0.2">
      <c r="H409" s="81"/>
    </row>
    <row r="410" spans="8:8" x14ac:dyDescent="0.2">
      <c r="H410" s="81"/>
    </row>
    <row r="411" spans="8:8" x14ac:dyDescent="0.2">
      <c r="H411" s="81"/>
    </row>
    <row r="412" spans="8:8" x14ac:dyDescent="0.2">
      <c r="H412" s="81"/>
    </row>
    <row r="413" spans="8:8" x14ac:dyDescent="0.2">
      <c r="H413" s="81"/>
    </row>
    <row r="414" spans="8:8" x14ac:dyDescent="0.2">
      <c r="H414" s="81"/>
    </row>
    <row r="415" spans="8:8" x14ac:dyDescent="0.2">
      <c r="H415" s="81"/>
    </row>
    <row r="416" spans="8:8" x14ac:dyDescent="0.2">
      <c r="H416" s="81"/>
    </row>
    <row r="417" spans="8:8" x14ac:dyDescent="0.2">
      <c r="H417" s="81"/>
    </row>
    <row r="418" spans="8:8" x14ac:dyDescent="0.2">
      <c r="H418" s="81"/>
    </row>
    <row r="419" spans="8:8" x14ac:dyDescent="0.2">
      <c r="H419" s="81"/>
    </row>
    <row r="420" spans="8:8" x14ac:dyDescent="0.2">
      <c r="H420" s="81"/>
    </row>
    <row r="421" spans="8:8" x14ac:dyDescent="0.2">
      <c r="H421" s="81"/>
    </row>
    <row r="422" spans="8:8" x14ac:dyDescent="0.2">
      <c r="H422" s="81"/>
    </row>
    <row r="423" spans="8:8" x14ac:dyDescent="0.2">
      <c r="H423" s="81"/>
    </row>
    <row r="424" spans="8:8" x14ac:dyDescent="0.2">
      <c r="H424" s="81"/>
    </row>
    <row r="425" spans="8:8" x14ac:dyDescent="0.2">
      <c r="H425" s="81"/>
    </row>
    <row r="426" spans="8:8" x14ac:dyDescent="0.2">
      <c r="H426" s="81"/>
    </row>
    <row r="427" spans="8:8" x14ac:dyDescent="0.2">
      <c r="H427" s="81"/>
    </row>
    <row r="428" spans="8:8" x14ac:dyDescent="0.2">
      <c r="H428" s="81"/>
    </row>
    <row r="429" spans="8:8" x14ac:dyDescent="0.2">
      <c r="H429" s="81"/>
    </row>
    <row r="430" spans="8:8" x14ac:dyDescent="0.2">
      <c r="H430" s="81"/>
    </row>
    <row r="431" spans="8:8" x14ac:dyDescent="0.2">
      <c r="H431" s="81"/>
    </row>
    <row r="432" spans="8:8" x14ac:dyDescent="0.2">
      <c r="H432" s="81"/>
    </row>
    <row r="433" spans="8:8" x14ac:dyDescent="0.2">
      <c r="H433" s="81"/>
    </row>
    <row r="434" spans="8:8" x14ac:dyDescent="0.2">
      <c r="H434" s="81"/>
    </row>
    <row r="435" spans="8:8" x14ac:dyDescent="0.2">
      <c r="H435" s="81"/>
    </row>
    <row r="436" spans="8:8" x14ac:dyDescent="0.2">
      <c r="H436" s="81"/>
    </row>
    <row r="437" spans="8:8" x14ac:dyDescent="0.2">
      <c r="H437" s="81"/>
    </row>
    <row r="438" spans="8:8" x14ac:dyDescent="0.2">
      <c r="H438" s="81"/>
    </row>
    <row r="439" spans="8:8" x14ac:dyDescent="0.2">
      <c r="H439" s="81"/>
    </row>
    <row r="440" spans="8:8" x14ac:dyDescent="0.2">
      <c r="H440" s="81"/>
    </row>
    <row r="441" spans="8:8" x14ac:dyDescent="0.2">
      <c r="H441" s="81"/>
    </row>
    <row r="442" spans="8:8" x14ac:dyDescent="0.2">
      <c r="H442" s="81"/>
    </row>
    <row r="443" spans="8:8" x14ac:dyDescent="0.2">
      <c r="H443" s="81"/>
    </row>
    <row r="444" spans="8:8" x14ac:dyDescent="0.2">
      <c r="H444" s="81"/>
    </row>
    <row r="445" spans="8:8" x14ac:dyDescent="0.2">
      <c r="H445" s="81"/>
    </row>
    <row r="446" spans="8:8" x14ac:dyDescent="0.2">
      <c r="H446" s="81"/>
    </row>
    <row r="447" spans="8:8" x14ac:dyDescent="0.2">
      <c r="H447" s="81"/>
    </row>
    <row r="448" spans="8:8" x14ac:dyDescent="0.2">
      <c r="H448" s="81"/>
    </row>
    <row r="449" spans="8:8" x14ac:dyDescent="0.2">
      <c r="H449" s="81"/>
    </row>
    <row r="450" spans="8:8" x14ac:dyDescent="0.2">
      <c r="H450" s="81"/>
    </row>
    <row r="451" spans="8:8" x14ac:dyDescent="0.2">
      <c r="H451" s="81"/>
    </row>
    <row r="452" spans="8:8" x14ac:dyDescent="0.2">
      <c r="H452" s="81"/>
    </row>
    <row r="453" spans="8:8" x14ac:dyDescent="0.2">
      <c r="H453" s="81"/>
    </row>
    <row r="454" spans="8:8" x14ac:dyDescent="0.2">
      <c r="H454" s="81"/>
    </row>
    <row r="455" spans="8:8" x14ac:dyDescent="0.2">
      <c r="H455" s="81"/>
    </row>
    <row r="456" spans="8:8" x14ac:dyDescent="0.2">
      <c r="H456" s="81"/>
    </row>
    <row r="457" spans="8:8" x14ac:dyDescent="0.2">
      <c r="H457" s="81"/>
    </row>
    <row r="458" spans="8:8" x14ac:dyDescent="0.2">
      <c r="H458" s="81"/>
    </row>
    <row r="459" spans="8:8" x14ac:dyDescent="0.2">
      <c r="H459" s="81"/>
    </row>
    <row r="460" spans="8:8" x14ac:dyDescent="0.2">
      <c r="H460" s="81"/>
    </row>
    <row r="461" spans="8:8" x14ac:dyDescent="0.2">
      <c r="H461" s="81"/>
    </row>
    <row r="462" spans="8:8" x14ac:dyDescent="0.2">
      <c r="H462" s="81"/>
    </row>
    <row r="463" spans="8:8" x14ac:dyDescent="0.2">
      <c r="H463" s="81"/>
    </row>
    <row r="464" spans="8:8" x14ac:dyDescent="0.2">
      <c r="H464" s="81"/>
    </row>
    <row r="465" spans="8:8" x14ac:dyDescent="0.2">
      <c r="H465" s="81"/>
    </row>
    <row r="466" spans="8:8" x14ac:dyDescent="0.2">
      <c r="H466" s="81"/>
    </row>
    <row r="467" spans="8:8" x14ac:dyDescent="0.2">
      <c r="H467" s="81"/>
    </row>
    <row r="468" spans="8:8" x14ac:dyDescent="0.2">
      <c r="H468" s="81"/>
    </row>
    <row r="469" spans="8:8" x14ac:dyDescent="0.2">
      <c r="H469" s="81"/>
    </row>
    <row r="470" spans="8:8" x14ac:dyDescent="0.2">
      <c r="H470" s="81"/>
    </row>
    <row r="471" spans="8:8" x14ac:dyDescent="0.2">
      <c r="H471" s="81"/>
    </row>
    <row r="472" spans="8:8" x14ac:dyDescent="0.2">
      <c r="H472" s="81"/>
    </row>
    <row r="473" spans="8:8" x14ac:dyDescent="0.2">
      <c r="H473" s="81"/>
    </row>
    <row r="474" spans="8:8" x14ac:dyDescent="0.2">
      <c r="H474" s="81"/>
    </row>
    <row r="475" spans="8:8" x14ac:dyDescent="0.2">
      <c r="H475" s="81"/>
    </row>
    <row r="476" spans="8:8" x14ac:dyDescent="0.2">
      <c r="H476" s="81"/>
    </row>
    <row r="477" spans="8:8" x14ac:dyDescent="0.2">
      <c r="H477" s="81"/>
    </row>
    <row r="478" spans="8:8" x14ac:dyDescent="0.2">
      <c r="H478" s="81"/>
    </row>
    <row r="479" spans="8:8" x14ac:dyDescent="0.2">
      <c r="H479" s="81"/>
    </row>
    <row r="480" spans="8:8" x14ac:dyDescent="0.2">
      <c r="H480" s="81"/>
    </row>
    <row r="481" spans="8:8" x14ac:dyDescent="0.2">
      <c r="H481" s="81"/>
    </row>
    <row r="482" spans="8:8" x14ac:dyDescent="0.2">
      <c r="H482" s="81"/>
    </row>
    <row r="483" spans="8:8" x14ac:dyDescent="0.2">
      <c r="H483" s="81"/>
    </row>
    <row r="484" spans="8:8" x14ac:dyDescent="0.2">
      <c r="H484" s="81"/>
    </row>
    <row r="485" spans="8:8" x14ac:dyDescent="0.2">
      <c r="H485" s="81"/>
    </row>
    <row r="486" spans="8:8" x14ac:dyDescent="0.2">
      <c r="H486" s="81"/>
    </row>
    <row r="487" spans="8:8" x14ac:dyDescent="0.2">
      <c r="H487" s="81"/>
    </row>
    <row r="488" spans="8:8" x14ac:dyDescent="0.2">
      <c r="H488" s="81"/>
    </row>
    <row r="489" spans="8:8" x14ac:dyDescent="0.2">
      <c r="H489" s="81"/>
    </row>
    <row r="490" spans="8:8" x14ac:dyDescent="0.2">
      <c r="H490" s="81"/>
    </row>
    <row r="491" spans="8:8" x14ac:dyDescent="0.2">
      <c r="H491" s="81"/>
    </row>
    <row r="492" spans="8:8" x14ac:dyDescent="0.2">
      <c r="H492" s="81"/>
    </row>
    <row r="493" spans="8:8" x14ac:dyDescent="0.2">
      <c r="H493" s="81"/>
    </row>
    <row r="494" spans="8:8" x14ac:dyDescent="0.2">
      <c r="H494" s="81"/>
    </row>
    <row r="495" spans="8:8" x14ac:dyDescent="0.2">
      <c r="H495" s="81"/>
    </row>
    <row r="496" spans="8:8" x14ac:dyDescent="0.2">
      <c r="H496" s="81"/>
    </row>
    <row r="497" spans="8:8" x14ac:dyDescent="0.2">
      <c r="H497" s="81"/>
    </row>
    <row r="498" spans="8:8" x14ac:dyDescent="0.2">
      <c r="H498" s="81"/>
    </row>
    <row r="499" spans="8:8" x14ac:dyDescent="0.2">
      <c r="H499" s="81"/>
    </row>
    <row r="500" spans="8:8" x14ac:dyDescent="0.2">
      <c r="H500" s="81"/>
    </row>
    <row r="501" spans="8:8" x14ac:dyDescent="0.2">
      <c r="H501" s="81"/>
    </row>
    <row r="502" spans="8:8" x14ac:dyDescent="0.2">
      <c r="H502" s="81"/>
    </row>
    <row r="503" spans="8:8" x14ac:dyDescent="0.2">
      <c r="H503" s="81"/>
    </row>
    <row r="504" spans="8:8" x14ac:dyDescent="0.2">
      <c r="H504" s="81"/>
    </row>
    <row r="505" spans="8:8" x14ac:dyDescent="0.2">
      <c r="H505" s="81"/>
    </row>
    <row r="506" spans="8:8" x14ac:dyDescent="0.2">
      <c r="H506" s="81"/>
    </row>
    <row r="507" spans="8:8" x14ac:dyDescent="0.2">
      <c r="H507" s="81"/>
    </row>
    <row r="508" spans="8:8" x14ac:dyDescent="0.2">
      <c r="H508" s="81"/>
    </row>
    <row r="509" spans="8:8" x14ac:dyDescent="0.2">
      <c r="H509" s="81"/>
    </row>
    <row r="510" spans="8:8" x14ac:dyDescent="0.2">
      <c r="H510" s="81"/>
    </row>
    <row r="511" spans="8:8" x14ac:dyDescent="0.2">
      <c r="H511" s="81"/>
    </row>
    <row r="512" spans="8:8" x14ac:dyDescent="0.2">
      <c r="H512" s="81"/>
    </row>
    <row r="513" spans="8:8" x14ac:dyDescent="0.2">
      <c r="H513" s="81"/>
    </row>
    <row r="514" spans="8:8" x14ac:dyDescent="0.2">
      <c r="H514" s="81"/>
    </row>
    <row r="515" spans="8:8" x14ac:dyDescent="0.2">
      <c r="H515" s="81"/>
    </row>
    <row r="516" spans="8:8" x14ac:dyDescent="0.2">
      <c r="H516" s="81"/>
    </row>
    <row r="517" spans="8:8" x14ac:dyDescent="0.2">
      <c r="H517" s="81"/>
    </row>
    <row r="518" spans="8:8" x14ac:dyDescent="0.2">
      <c r="H518" s="81"/>
    </row>
    <row r="519" spans="8:8" x14ac:dyDescent="0.2">
      <c r="H519" s="81"/>
    </row>
    <row r="520" spans="8:8" x14ac:dyDescent="0.2">
      <c r="H520" s="81"/>
    </row>
    <row r="521" spans="8:8" x14ac:dyDescent="0.2">
      <c r="H521" s="81"/>
    </row>
    <row r="522" spans="8:8" x14ac:dyDescent="0.2">
      <c r="H522" s="81"/>
    </row>
    <row r="523" spans="8:8" x14ac:dyDescent="0.2">
      <c r="H523" s="81"/>
    </row>
    <row r="524" spans="8:8" x14ac:dyDescent="0.2">
      <c r="H524" s="81"/>
    </row>
    <row r="525" spans="8:8" x14ac:dyDescent="0.2">
      <c r="H525" s="81"/>
    </row>
    <row r="526" spans="8:8" x14ac:dyDescent="0.2">
      <c r="H526" s="81"/>
    </row>
    <row r="527" spans="8:8" x14ac:dyDescent="0.2">
      <c r="H527" s="81"/>
    </row>
    <row r="528" spans="8:8" x14ac:dyDescent="0.2">
      <c r="H528" s="81"/>
    </row>
    <row r="529" spans="8:8" x14ac:dyDescent="0.2">
      <c r="H529" s="81"/>
    </row>
    <row r="530" spans="8:8" x14ac:dyDescent="0.2">
      <c r="H530" s="81"/>
    </row>
    <row r="531" spans="8:8" x14ac:dyDescent="0.2">
      <c r="H531" s="81"/>
    </row>
    <row r="532" spans="8:8" x14ac:dyDescent="0.2">
      <c r="H532" s="81"/>
    </row>
    <row r="533" spans="8:8" x14ac:dyDescent="0.2">
      <c r="H533" s="81"/>
    </row>
    <row r="534" spans="8:8" x14ac:dyDescent="0.2">
      <c r="H534" s="81"/>
    </row>
    <row r="535" spans="8:8" x14ac:dyDescent="0.2">
      <c r="H535" s="81"/>
    </row>
    <row r="536" spans="8:8" x14ac:dyDescent="0.2">
      <c r="H536" s="81"/>
    </row>
    <row r="537" spans="8:8" x14ac:dyDescent="0.2">
      <c r="H537" s="81"/>
    </row>
    <row r="538" spans="8:8" x14ac:dyDescent="0.2">
      <c r="H538" s="81"/>
    </row>
    <row r="539" spans="8:8" x14ac:dyDescent="0.2">
      <c r="H539" s="81"/>
    </row>
    <row r="540" spans="8:8" x14ac:dyDescent="0.2">
      <c r="H540" s="81"/>
    </row>
    <row r="541" spans="8:8" x14ac:dyDescent="0.2">
      <c r="H541" s="81"/>
    </row>
    <row r="542" spans="8:8" x14ac:dyDescent="0.2">
      <c r="H542" s="81"/>
    </row>
    <row r="543" spans="8:8" x14ac:dyDescent="0.2">
      <c r="H543" s="81"/>
    </row>
    <row r="544" spans="8:8" x14ac:dyDescent="0.2">
      <c r="H544" s="81"/>
    </row>
    <row r="545" spans="8:8" x14ac:dyDescent="0.2">
      <c r="H545" s="81"/>
    </row>
    <row r="546" spans="8:8" x14ac:dyDescent="0.2">
      <c r="H546" s="81"/>
    </row>
    <row r="547" spans="8:8" x14ac:dyDescent="0.2">
      <c r="H547" s="81"/>
    </row>
    <row r="548" spans="8:8" x14ac:dyDescent="0.2">
      <c r="H548" s="81"/>
    </row>
    <row r="549" spans="8:8" x14ac:dyDescent="0.2">
      <c r="H549" s="81"/>
    </row>
    <row r="550" spans="8:8" x14ac:dyDescent="0.2">
      <c r="H550" s="81"/>
    </row>
    <row r="551" spans="8:8" x14ac:dyDescent="0.2">
      <c r="H551" s="81"/>
    </row>
    <row r="552" spans="8:8" x14ac:dyDescent="0.2">
      <c r="H552" s="81"/>
    </row>
    <row r="553" spans="8:8" x14ac:dyDescent="0.2">
      <c r="H553" s="81"/>
    </row>
    <row r="554" spans="8:8" x14ac:dyDescent="0.2">
      <c r="H554" s="81"/>
    </row>
    <row r="555" spans="8:8" x14ac:dyDescent="0.2">
      <c r="H555" s="81"/>
    </row>
    <row r="556" spans="8:8" x14ac:dyDescent="0.2">
      <c r="H556" s="81"/>
    </row>
    <row r="557" spans="8:8" x14ac:dyDescent="0.2">
      <c r="H557" s="81"/>
    </row>
    <row r="558" spans="8:8" x14ac:dyDescent="0.2">
      <c r="H558" s="81"/>
    </row>
    <row r="559" spans="8:8" x14ac:dyDescent="0.2">
      <c r="H559" s="81"/>
    </row>
    <row r="560" spans="8:8" x14ac:dyDescent="0.2">
      <c r="H560" s="81"/>
    </row>
    <row r="561" spans="8:8" x14ac:dyDescent="0.2">
      <c r="H561" s="81"/>
    </row>
    <row r="562" spans="8:8" x14ac:dyDescent="0.2">
      <c r="H562" s="81"/>
    </row>
    <row r="563" spans="8:8" x14ac:dyDescent="0.2">
      <c r="H563" s="81"/>
    </row>
    <row r="564" spans="8:8" x14ac:dyDescent="0.2">
      <c r="H564" s="81"/>
    </row>
    <row r="565" spans="8:8" x14ac:dyDescent="0.2">
      <c r="H565" s="81"/>
    </row>
    <row r="566" spans="8:8" x14ac:dyDescent="0.2">
      <c r="H566" s="81"/>
    </row>
    <row r="567" spans="8:8" x14ac:dyDescent="0.2">
      <c r="H567" s="81"/>
    </row>
    <row r="568" spans="8:8" x14ac:dyDescent="0.2">
      <c r="H568" s="81"/>
    </row>
    <row r="569" spans="8:8" x14ac:dyDescent="0.2">
      <c r="H569" s="81"/>
    </row>
    <row r="570" spans="8:8" x14ac:dyDescent="0.2">
      <c r="H570" s="81"/>
    </row>
    <row r="571" spans="8:8" x14ac:dyDescent="0.2">
      <c r="H571" s="81"/>
    </row>
    <row r="572" spans="8:8" x14ac:dyDescent="0.2">
      <c r="H572" s="81"/>
    </row>
    <row r="573" spans="8:8" x14ac:dyDescent="0.2">
      <c r="H573" s="81"/>
    </row>
    <row r="574" spans="8:8" x14ac:dyDescent="0.2">
      <c r="H574" s="81"/>
    </row>
    <row r="575" spans="8:8" x14ac:dyDescent="0.2">
      <c r="H575" s="81"/>
    </row>
    <row r="576" spans="8:8" x14ac:dyDescent="0.2">
      <c r="H576" s="81"/>
    </row>
    <row r="577" spans="8:8" x14ac:dyDescent="0.2">
      <c r="H577" s="81"/>
    </row>
    <row r="578" spans="8:8" x14ac:dyDescent="0.2">
      <c r="H578" s="81"/>
    </row>
    <row r="579" spans="8:8" x14ac:dyDescent="0.2">
      <c r="H579" s="81"/>
    </row>
    <row r="580" spans="8:8" x14ac:dyDescent="0.2">
      <c r="H580" s="81"/>
    </row>
    <row r="581" spans="8:8" x14ac:dyDescent="0.2">
      <c r="H581" s="81"/>
    </row>
    <row r="582" spans="8:8" x14ac:dyDescent="0.2">
      <c r="H582" s="81"/>
    </row>
    <row r="583" spans="8:8" x14ac:dyDescent="0.2">
      <c r="H583" s="81"/>
    </row>
    <row r="584" spans="8:8" x14ac:dyDescent="0.2">
      <c r="H584" s="81"/>
    </row>
    <row r="585" spans="8:8" x14ac:dyDescent="0.2">
      <c r="H585" s="81"/>
    </row>
    <row r="586" spans="8:8" x14ac:dyDescent="0.2">
      <c r="H586" s="81"/>
    </row>
    <row r="587" spans="8:8" x14ac:dyDescent="0.2">
      <c r="H587" s="81"/>
    </row>
    <row r="588" spans="8:8" x14ac:dyDescent="0.2">
      <c r="H588" s="81"/>
    </row>
    <row r="589" spans="8:8" x14ac:dyDescent="0.2">
      <c r="H589" s="81"/>
    </row>
    <row r="590" spans="8:8" x14ac:dyDescent="0.2">
      <c r="H590" s="81"/>
    </row>
    <row r="591" spans="8:8" x14ac:dyDescent="0.2">
      <c r="H591" s="81"/>
    </row>
    <row r="592" spans="8:8" x14ac:dyDescent="0.2">
      <c r="H592" s="81"/>
    </row>
    <row r="593" spans="8:8" x14ac:dyDescent="0.2">
      <c r="H593" s="81"/>
    </row>
    <row r="594" spans="8:8" x14ac:dyDescent="0.2">
      <c r="H594" s="81"/>
    </row>
    <row r="595" spans="8:8" x14ac:dyDescent="0.2">
      <c r="H595" s="81"/>
    </row>
    <row r="596" spans="8:8" x14ac:dyDescent="0.2">
      <c r="H596" s="81"/>
    </row>
    <row r="597" spans="8:8" x14ac:dyDescent="0.2">
      <c r="H597" s="81"/>
    </row>
    <row r="598" spans="8:8" x14ac:dyDescent="0.2">
      <c r="H598" s="81"/>
    </row>
    <row r="599" spans="8:8" x14ac:dyDescent="0.2">
      <c r="H599" s="81"/>
    </row>
    <row r="600" spans="8:8" x14ac:dyDescent="0.2">
      <c r="H600" s="81"/>
    </row>
    <row r="601" spans="8:8" x14ac:dyDescent="0.2">
      <c r="H601" s="81"/>
    </row>
    <row r="602" spans="8:8" x14ac:dyDescent="0.2">
      <c r="H602" s="81"/>
    </row>
    <row r="603" spans="8:8" x14ac:dyDescent="0.2">
      <c r="H603" s="81"/>
    </row>
    <row r="604" spans="8:8" x14ac:dyDescent="0.2">
      <c r="H604" s="81"/>
    </row>
    <row r="605" spans="8:8" x14ac:dyDescent="0.2">
      <c r="H605" s="81"/>
    </row>
    <row r="606" spans="8:8" x14ac:dyDescent="0.2">
      <c r="H606" s="81"/>
    </row>
    <row r="607" spans="8:8" x14ac:dyDescent="0.2">
      <c r="H607" s="81"/>
    </row>
    <row r="608" spans="8:8" x14ac:dyDescent="0.2">
      <c r="H608" s="81"/>
    </row>
    <row r="609" spans="8:8" x14ac:dyDescent="0.2">
      <c r="H609" s="81"/>
    </row>
    <row r="610" spans="8:8" x14ac:dyDescent="0.2">
      <c r="H610" s="81"/>
    </row>
    <row r="611" spans="8:8" x14ac:dyDescent="0.2">
      <c r="H611" s="81"/>
    </row>
    <row r="612" spans="8:8" x14ac:dyDescent="0.2">
      <c r="H612" s="81"/>
    </row>
    <row r="613" spans="8:8" x14ac:dyDescent="0.2">
      <c r="H613" s="81"/>
    </row>
    <row r="614" spans="8:8" x14ac:dyDescent="0.2">
      <c r="H614" s="81"/>
    </row>
    <row r="615" spans="8:8" x14ac:dyDescent="0.2">
      <c r="H615" s="81"/>
    </row>
    <row r="616" spans="8:8" x14ac:dyDescent="0.2">
      <c r="H616" s="81"/>
    </row>
    <row r="617" spans="8:8" x14ac:dyDescent="0.2">
      <c r="H617" s="81"/>
    </row>
    <row r="618" spans="8:8" x14ac:dyDescent="0.2">
      <c r="H618" s="81"/>
    </row>
    <row r="619" spans="8:8" x14ac:dyDescent="0.2">
      <c r="H619" s="81"/>
    </row>
    <row r="620" spans="8:8" x14ac:dyDescent="0.2">
      <c r="H620" s="81"/>
    </row>
    <row r="621" spans="8:8" x14ac:dyDescent="0.2">
      <c r="H621" s="81"/>
    </row>
    <row r="622" spans="8:8" x14ac:dyDescent="0.2">
      <c r="H622" s="81"/>
    </row>
    <row r="623" spans="8:8" x14ac:dyDescent="0.2">
      <c r="H623" s="81"/>
    </row>
    <row r="624" spans="8:8" x14ac:dyDescent="0.2">
      <c r="H624" s="81"/>
    </row>
    <row r="625" spans="8:8" x14ac:dyDescent="0.2">
      <c r="H625" s="81"/>
    </row>
    <row r="626" spans="8:8" x14ac:dyDescent="0.2">
      <c r="H626" s="81"/>
    </row>
    <row r="627" spans="8:8" x14ac:dyDescent="0.2">
      <c r="H627" s="81"/>
    </row>
    <row r="628" spans="8:8" x14ac:dyDescent="0.2">
      <c r="H628" s="81"/>
    </row>
    <row r="629" spans="8:8" x14ac:dyDescent="0.2">
      <c r="H629" s="81"/>
    </row>
    <row r="630" spans="8:8" x14ac:dyDescent="0.2">
      <c r="H630" s="81"/>
    </row>
    <row r="631" spans="8:8" x14ac:dyDescent="0.2">
      <c r="H631" s="81"/>
    </row>
    <row r="632" spans="8:8" x14ac:dyDescent="0.2">
      <c r="H632" s="81"/>
    </row>
    <row r="633" spans="8:8" x14ac:dyDescent="0.2">
      <c r="H633" s="81"/>
    </row>
    <row r="634" spans="8:8" x14ac:dyDescent="0.2">
      <c r="H634" s="81"/>
    </row>
    <row r="635" spans="8:8" x14ac:dyDescent="0.2">
      <c r="H635" s="81"/>
    </row>
    <row r="636" spans="8:8" x14ac:dyDescent="0.2">
      <c r="H636" s="81"/>
    </row>
    <row r="637" spans="8:8" x14ac:dyDescent="0.2">
      <c r="H637" s="81"/>
    </row>
    <row r="638" spans="8:8" x14ac:dyDescent="0.2">
      <c r="H638" s="81"/>
    </row>
    <row r="639" spans="8:8" x14ac:dyDescent="0.2">
      <c r="H639" s="81"/>
    </row>
    <row r="640" spans="8:8" x14ac:dyDescent="0.2">
      <c r="H640" s="81"/>
    </row>
    <row r="641" spans="8:8" x14ac:dyDescent="0.2">
      <c r="H641" s="81"/>
    </row>
    <row r="642" spans="8:8" x14ac:dyDescent="0.2">
      <c r="H642" s="81"/>
    </row>
    <row r="643" spans="8:8" x14ac:dyDescent="0.2">
      <c r="H643" s="81"/>
    </row>
    <row r="644" spans="8:8" x14ac:dyDescent="0.2">
      <c r="H644" s="81"/>
    </row>
    <row r="645" spans="8:8" x14ac:dyDescent="0.2">
      <c r="H645" s="81"/>
    </row>
    <row r="646" spans="8:8" x14ac:dyDescent="0.2">
      <c r="H646" s="81"/>
    </row>
    <row r="647" spans="8:8" x14ac:dyDescent="0.2">
      <c r="H647" s="81"/>
    </row>
    <row r="648" spans="8:8" x14ac:dyDescent="0.2">
      <c r="H648" s="81"/>
    </row>
    <row r="649" spans="8:8" x14ac:dyDescent="0.2">
      <c r="H649" s="81"/>
    </row>
    <row r="650" spans="8:8" x14ac:dyDescent="0.2">
      <c r="H650" s="81"/>
    </row>
    <row r="651" spans="8:8" x14ac:dyDescent="0.2">
      <c r="H651" s="81"/>
    </row>
    <row r="652" spans="8:8" x14ac:dyDescent="0.2">
      <c r="H652" s="81"/>
    </row>
    <row r="653" spans="8:8" x14ac:dyDescent="0.2">
      <c r="H653" s="81"/>
    </row>
    <row r="654" spans="8:8" x14ac:dyDescent="0.2">
      <c r="H654" s="81"/>
    </row>
    <row r="655" spans="8:8" x14ac:dyDescent="0.2">
      <c r="H655" s="81"/>
    </row>
    <row r="656" spans="8:8" x14ac:dyDescent="0.2">
      <c r="H656" s="81"/>
    </row>
    <row r="657" spans="8:8" x14ac:dyDescent="0.2">
      <c r="H657" s="81"/>
    </row>
    <row r="658" spans="8:8" x14ac:dyDescent="0.2">
      <c r="H658" s="81"/>
    </row>
    <row r="659" spans="8:8" x14ac:dyDescent="0.2">
      <c r="H659" s="81"/>
    </row>
    <row r="660" spans="8:8" x14ac:dyDescent="0.2">
      <c r="H660" s="81"/>
    </row>
    <row r="661" spans="8:8" x14ac:dyDescent="0.2">
      <c r="H661" s="81"/>
    </row>
    <row r="662" spans="8:8" x14ac:dyDescent="0.2">
      <c r="H662" s="81"/>
    </row>
    <row r="663" spans="8:8" x14ac:dyDescent="0.2">
      <c r="H663" s="81"/>
    </row>
    <row r="664" spans="8:8" x14ac:dyDescent="0.2">
      <c r="H664" s="81"/>
    </row>
    <row r="665" spans="8:8" x14ac:dyDescent="0.2">
      <c r="H665" s="81"/>
    </row>
    <row r="666" spans="8:8" x14ac:dyDescent="0.2">
      <c r="H666" s="81"/>
    </row>
    <row r="667" spans="8:8" x14ac:dyDescent="0.2">
      <c r="H667" s="81"/>
    </row>
    <row r="668" spans="8:8" x14ac:dyDescent="0.2">
      <c r="H668" s="81"/>
    </row>
    <row r="669" spans="8:8" x14ac:dyDescent="0.2">
      <c r="H669" s="81"/>
    </row>
    <row r="670" spans="8:8" x14ac:dyDescent="0.2">
      <c r="H670" s="81"/>
    </row>
    <row r="671" spans="8:8" x14ac:dyDescent="0.2">
      <c r="H671" s="81"/>
    </row>
    <row r="672" spans="8:8" x14ac:dyDescent="0.2">
      <c r="H672" s="81"/>
    </row>
    <row r="673" spans="8:8" x14ac:dyDescent="0.2">
      <c r="H673" s="81"/>
    </row>
    <row r="674" spans="8:8" x14ac:dyDescent="0.2">
      <c r="H674" s="81"/>
    </row>
    <row r="675" spans="8:8" x14ac:dyDescent="0.2">
      <c r="H675" s="81"/>
    </row>
    <row r="676" spans="8:8" x14ac:dyDescent="0.2">
      <c r="H676" s="81"/>
    </row>
    <row r="677" spans="8:8" x14ac:dyDescent="0.2">
      <c r="H677" s="81"/>
    </row>
    <row r="678" spans="8:8" x14ac:dyDescent="0.2">
      <c r="H678" s="81"/>
    </row>
    <row r="679" spans="8:8" x14ac:dyDescent="0.2">
      <c r="H679" s="81"/>
    </row>
    <row r="680" spans="8:8" x14ac:dyDescent="0.2">
      <c r="H680" s="81"/>
    </row>
    <row r="681" spans="8:8" x14ac:dyDescent="0.2">
      <c r="H681" s="81"/>
    </row>
    <row r="682" spans="8:8" x14ac:dyDescent="0.2">
      <c r="H682" s="81"/>
    </row>
    <row r="683" spans="8:8" x14ac:dyDescent="0.2">
      <c r="H683" s="81"/>
    </row>
    <row r="684" spans="8:8" x14ac:dyDescent="0.2">
      <c r="H684" s="81"/>
    </row>
    <row r="685" spans="8:8" x14ac:dyDescent="0.2">
      <c r="H685" s="81"/>
    </row>
    <row r="686" spans="8:8" x14ac:dyDescent="0.2">
      <c r="H686" s="81"/>
    </row>
    <row r="687" spans="8:8" x14ac:dyDescent="0.2">
      <c r="H687" s="81"/>
    </row>
    <row r="688" spans="8:8" x14ac:dyDescent="0.2">
      <c r="H688" s="81"/>
    </row>
    <row r="689" spans="8:8" x14ac:dyDescent="0.2">
      <c r="H689" s="81"/>
    </row>
    <row r="690" spans="8:8" x14ac:dyDescent="0.2">
      <c r="H690" s="81"/>
    </row>
    <row r="691" spans="8:8" x14ac:dyDescent="0.2">
      <c r="H691" s="81"/>
    </row>
    <row r="692" spans="8:8" x14ac:dyDescent="0.2">
      <c r="H692" s="81"/>
    </row>
    <row r="693" spans="8:8" x14ac:dyDescent="0.2">
      <c r="H693" s="81"/>
    </row>
    <row r="694" spans="8:8" x14ac:dyDescent="0.2">
      <c r="H694" s="81"/>
    </row>
    <row r="695" spans="8:8" x14ac:dyDescent="0.2">
      <c r="H695" s="81"/>
    </row>
    <row r="696" spans="8:8" x14ac:dyDescent="0.2">
      <c r="H696" s="81"/>
    </row>
    <row r="697" spans="8:8" x14ac:dyDescent="0.2">
      <c r="H697" s="81"/>
    </row>
    <row r="698" spans="8:8" x14ac:dyDescent="0.2">
      <c r="H698" s="81"/>
    </row>
    <row r="699" spans="8:8" x14ac:dyDescent="0.2">
      <c r="H699" s="81"/>
    </row>
    <row r="700" spans="8:8" x14ac:dyDescent="0.2">
      <c r="H700" s="81"/>
    </row>
    <row r="701" spans="8:8" x14ac:dyDescent="0.2">
      <c r="H701" s="81"/>
    </row>
    <row r="702" spans="8:8" x14ac:dyDescent="0.2">
      <c r="H702" s="81"/>
    </row>
    <row r="703" spans="8:8" x14ac:dyDescent="0.2">
      <c r="H703" s="81"/>
    </row>
    <row r="704" spans="8:8" x14ac:dyDescent="0.2">
      <c r="H704" s="81"/>
    </row>
    <row r="705" spans="8:8" x14ac:dyDescent="0.2">
      <c r="H705" s="81"/>
    </row>
    <row r="706" spans="8:8" x14ac:dyDescent="0.2">
      <c r="H706" s="81"/>
    </row>
    <row r="707" spans="8:8" x14ac:dyDescent="0.2">
      <c r="H707" s="81"/>
    </row>
    <row r="708" spans="8:8" x14ac:dyDescent="0.2">
      <c r="H708" s="81"/>
    </row>
    <row r="709" spans="8:8" x14ac:dyDescent="0.2">
      <c r="H709" s="81"/>
    </row>
    <row r="710" spans="8:8" x14ac:dyDescent="0.2">
      <c r="H710" s="81"/>
    </row>
    <row r="711" spans="8:8" x14ac:dyDescent="0.2">
      <c r="H711" s="81"/>
    </row>
    <row r="712" spans="8:8" x14ac:dyDescent="0.2">
      <c r="H712" s="81"/>
    </row>
    <row r="713" spans="8:8" x14ac:dyDescent="0.2">
      <c r="H713" s="81"/>
    </row>
    <row r="714" spans="8:8" x14ac:dyDescent="0.2">
      <c r="H714" s="81"/>
    </row>
    <row r="715" spans="8:8" x14ac:dyDescent="0.2">
      <c r="H715" s="81"/>
    </row>
    <row r="716" spans="8:8" x14ac:dyDescent="0.2">
      <c r="H716" s="81"/>
    </row>
    <row r="717" spans="8:8" x14ac:dyDescent="0.2">
      <c r="H717" s="81"/>
    </row>
    <row r="718" spans="8:8" x14ac:dyDescent="0.2">
      <c r="H718" s="81"/>
    </row>
    <row r="719" spans="8:8" x14ac:dyDescent="0.2">
      <c r="H719" s="81"/>
    </row>
    <row r="720" spans="8:8" x14ac:dyDescent="0.2">
      <c r="H720" s="81"/>
    </row>
    <row r="721" spans="8:8" x14ac:dyDescent="0.2">
      <c r="H721" s="81"/>
    </row>
    <row r="722" spans="8:8" x14ac:dyDescent="0.2">
      <c r="H722" s="81"/>
    </row>
    <row r="723" spans="8:8" x14ac:dyDescent="0.2">
      <c r="H723" s="81"/>
    </row>
    <row r="724" spans="8:8" x14ac:dyDescent="0.2">
      <c r="H724" s="81"/>
    </row>
    <row r="725" spans="8:8" x14ac:dyDescent="0.2">
      <c r="H725" s="81"/>
    </row>
    <row r="726" spans="8:8" x14ac:dyDescent="0.2">
      <c r="H726" s="81"/>
    </row>
    <row r="727" spans="8:8" x14ac:dyDescent="0.2">
      <c r="H727" s="81"/>
    </row>
    <row r="728" spans="8:8" x14ac:dyDescent="0.2">
      <c r="H728" s="81"/>
    </row>
    <row r="729" spans="8:8" x14ac:dyDescent="0.2">
      <c r="H729" s="81"/>
    </row>
    <row r="730" spans="8:8" x14ac:dyDescent="0.2">
      <c r="H730" s="81"/>
    </row>
    <row r="731" spans="8:8" x14ac:dyDescent="0.2">
      <c r="H731" s="81"/>
    </row>
    <row r="732" spans="8:8" x14ac:dyDescent="0.2">
      <c r="H732" s="81"/>
    </row>
    <row r="733" spans="8:8" x14ac:dyDescent="0.2">
      <c r="H733" s="81"/>
    </row>
    <row r="734" spans="8:8" x14ac:dyDescent="0.2">
      <c r="H734" s="81"/>
    </row>
    <row r="735" spans="8:8" x14ac:dyDescent="0.2">
      <c r="H735" s="81"/>
    </row>
    <row r="736" spans="8:8" x14ac:dyDescent="0.2">
      <c r="H736" s="81"/>
    </row>
    <row r="737" spans="8:8" x14ac:dyDescent="0.2">
      <c r="H737" s="81"/>
    </row>
    <row r="738" spans="8:8" x14ac:dyDescent="0.2">
      <c r="H738" s="81"/>
    </row>
    <row r="739" spans="8:8" x14ac:dyDescent="0.2">
      <c r="H739" s="81"/>
    </row>
    <row r="740" spans="8:8" x14ac:dyDescent="0.2">
      <c r="H740" s="81"/>
    </row>
    <row r="741" spans="8:8" x14ac:dyDescent="0.2">
      <c r="H741" s="81"/>
    </row>
    <row r="742" spans="8:8" x14ac:dyDescent="0.2">
      <c r="H742" s="81"/>
    </row>
    <row r="743" spans="8:8" x14ac:dyDescent="0.2">
      <c r="H743" s="81"/>
    </row>
    <row r="744" spans="8:8" x14ac:dyDescent="0.2">
      <c r="H744" s="81"/>
    </row>
    <row r="745" spans="8:8" x14ac:dyDescent="0.2">
      <c r="H745" s="81"/>
    </row>
    <row r="746" spans="8:8" x14ac:dyDescent="0.2">
      <c r="H746" s="81"/>
    </row>
    <row r="747" spans="8:8" x14ac:dyDescent="0.2">
      <c r="H747" s="81"/>
    </row>
    <row r="748" spans="8:8" x14ac:dyDescent="0.2">
      <c r="H748" s="81"/>
    </row>
    <row r="749" spans="8:8" x14ac:dyDescent="0.2">
      <c r="H749" s="81"/>
    </row>
    <row r="750" spans="8:8" x14ac:dyDescent="0.2">
      <c r="H750" s="81"/>
    </row>
    <row r="751" spans="8:8" x14ac:dyDescent="0.2">
      <c r="H751" s="81"/>
    </row>
    <row r="752" spans="8:8" x14ac:dyDescent="0.2">
      <c r="H752" s="81"/>
    </row>
    <row r="753" spans="8:8" x14ac:dyDescent="0.2">
      <c r="H753" s="81"/>
    </row>
    <row r="754" spans="8:8" x14ac:dyDescent="0.2">
      <c r="H754" s="81"/>
    </row>
    <row r="755" spans="8:8" x14ac:dyDescent="0.2">
      <c r="H755" s="81"/>
    </row>
    <row r="756" spans="8:8" x14ac:dyDescent="0.2">
      <c r="H756" s="81"/>
    </row>
    <row r="757" spans="8:8" x14ac:dyDescent="0.2">
      <c r="H757" s="81"/>
    </row>
    <row r="758" spans="8:8" x14ac:dyDescent="0.2">
      <c r="H758" s="81"/>
    </row>
    <row r="759" spans="8:8" x14ac:dyDescent="0.2">
      <c r="H759" s="81"/>
    </row>
    <row r="760" spans="8:8" x14ac:dyDescent="0.2">
      <c r="H760" s="81"/>
    </row>
    <row r="761" spans="8:8" x14ac:dyDescent="0.2">
      <c r="H761" s="81"/>
    </row>
    <row r="762" spans="8:8" x14ac:dyDescent="0.2">
      <c r="H762" s="81"/>
    </row>
    <row r="763" spans="8:8" x14ac:dyDescent="0.2">
      <c r="H763" s="81"/>
    </row>
    <row r="764" spans="8:8" x14ac:dyDescent="0.2">
      <c r="H764" s="81"/>
    </row>
    <row r="765" spans="8:8" x14ac:dyDescent="0.2">
      <c r="H765" s="81"/>
    </row>
    <row r="766" spans="8:8" x14ac:dyDescent="0.2">
      <c r="H766" s="81"/>
    </row>
    <row r="767" spans="8:8" x14ac:dyDescent="0.2">
      <c r="H767" s="81"/>
    </row>
    <row r="768" spans="8:8" x14ac:dyDescent="0.2">
      <c r="H768" s="81"/>
    </row>
    <row r="769" spans="8:8" x14ac:dyDescent="0.2">
      <c r="H769" s="81"/>
    </row>
    <row r="770" spans="8:8" x14ac:dyDescent="0.2">
      <c r="H770" s="81"/>
    </row>
    <row r="771" spans="8:8" x14ac:dyDescent="0.2">
      <c r="H771" s="81"/>
    </row>
    <row r="772" spans="8:8" x14ac:dyDescent="0.2">
      <c r="H772" s="81"/>
    </row>
    <row r="773" spans="8:8" x14ac:dyDescent="0.2">
      <c r="H773" s="81"/>
    </row>
    <row r="774" spans="8:8" x14ac:dyDescent="0.2">
      <c r="H774" s="81"/>
    </row>
    <row r="775" spans="8:8" x14ac:dyDescent="0.2">
      <c r="H775" s="81"/>
    </row>
    <row r="776" spans="8:8" x14ac:dyDescent="0.2">
      <c r="H776" s="81"/>
    </row>
    <row r="777" spans="8:8" x14ac:dyDescent="0.2">
      <c r="H777" s="81"/>
    </row>
    <row r="778" spans="8:8" x14ac:dyDescent="0.2">
      <c r="H778" s="81"/>
    </row>
    <row r="779" spans="8:8" x14ac:dyDescent="0.2">
      <c r="H779" s="81"/>
    </row>
    <row r="780" spans="8:8" x14ac:dyDescent="0.2">
      <c r="H780" s="81"/>
    </row>
    <row r="781" spans="8:8" x14ac:dyDescent="0.2">
      <c r="H781" s="81"/>
    </row>
    <row r="782" spans="8:8" x14ac:dyDescent="0.2">
      <c r="H782" s="81"/>
    </row>
    <row r="783" spans="8:8" x14ac:dyDescent="0.2">
      <c r="H783" s="81"/>
    </row>
    <row r="784" spans="8:8" x14ac:dyDescent="0.2">
      <c r="H784" s="81"/>
    </row>
    <row r="785" spans="8:8" x14ac:dyDescent="0.2">
      <c r="H785" s="81"/>
    </row>
    <row r="786" spans="8:8" x14ac:dyDescent="0.2">
      <c r="H786" s="81"/>
    </row>
    <row r="787" spans="8:8" x14ac:dyDescent="0.2">
      <c r="H787" s="81"/>
    </row>
    <row r="788" spans="8:8" x14ac:dyDescent="0.2">
      <c r="H788" s="81"/>
    </row>
    <row r="789" spans="8:8" x14ac:dyDescent="0.2">
      <c r="H789" s="81"/>
    </row>
    <row r="790" spans="8:8" x14ac:dyDescent="0.2">
      <c r="H790" s="81"/>
    </row>
    <row r="791" spans="8:8" x14ac:dyDescent="0.2">
      <c r="H791" s="81"/>
    </row>
    <row r="792" spans="8:8" x14ac:dyDescent="0.2">
      <c r="H792" s="81"/>
    </row>
    <row r="793" spans="8:8" x14ac:dyDescent="0.2">
      <c r="H793" s="81"/>
    </row>
    <row r="794" spans="8:8" x14ac:dyDescent="0.2">
      <c r="H794" s="81"/>
    </row>
    <row r="795" spans="8:8" x14ac:dyDescent="0.2">
      <c r="H795" s="81"/>
    </row>
    <row r="796" spans="8:8" x14ac:dyDescent="0.2">
      <c r="H796" s="81"/>
    </row>
    <row r="797" spans="8:8" x14ac:dyDescent="0.2">
      <c r="H797" s="81"/>
    </row>
    <row r="798" spans="8:8" x14ac:dyDescent="0.2">
      <c r="H798" s="81"/>
    </row>
    <row r="799" spans="8:8" x14ac:dyDescent="0.2">
      <c r="H799" s="81"/>
    </row>
    <row r="800" spans="8:8" x14ac:dyDescent="0.2">
      <c r="H800" s="81"/>
    </row>
    <row r="801" spans="8:8" x14ac:dyDescent="0.2">
      <c r="H801" s="81"/>
    </row>
    <row r="802" spans="8:8" x14ac:dyDescent="0.2">
      <c r="H802" s="81"/>
    </row>
    <row r="803" spans="8:8" x14ac:dyDescent="0.2">
      <c r="H803" s="81"/>
    </row>
    <row r="804" spans="8:8" x14ac:dyDescent="0.2">
      <c r="H804" s="81"/>
    </row>
    <row r="805" spans="8:8" x14ac:dyDescent="0.2">
      <c r="H805" s="81"/>
    </row>
    <row r="806" spans="8:8" x14ac:dyDescent="0.2">
      <c r="H806" s="81"/>
    </row>
    <row r="807" spans="8:8" x14ac:dyDescent="0.2">
      <c r="H807" s="81"/>
    </row>
    <row r="808" spans="8:8" x14ac:dyDescent="0.2">
      <c r="H808" s="81"/>
    </row>
    <row r="809" spans="8:8" x14ac:dyDescent="0.2">
      <c r="H809" s="81"/>
    </row>
    <row r="810" spans="8:8" x14ac:dyDescent="0.2">
      <c r="H810" s="81"/>
    </row>
    <row r="811" spans="8:8" x14ac:dyDescent="0.2">
      <c r="H811" s="81"/>
    </row>
    <row r="812" spans="8:8" x14ac:dyDescent="0.2">
      <c r="H812" s="81"/>
    </row>
    <row r="813" spans="8:8" x14ac:dyDescent="0.2">
      <c r="H813" s="81"/>
    </row>
    <row r="814" spans="8:8" x14ac:dyDescent="0.2">
      <c r="H814" s="81"/>
    </row>
    <row r="815" spans="8:8" x14ac:dyDescent="0.2">
      <c r="H815" s="81"/>
    </row>
    <row r="816" spans="8:8" x14ac:dyDescent="0.2">
      <c r="H816" s="81"/>
    </row>
    <row r="817" spans="8:8" x14ac:dyDescent="0.2">
      <c r="H817" s="81"/>
    </row>
    <row r="818" spans="8:8" x14ac:dyDescent="0.2">
      <c r="H818" s="81"/>
    </row>
    <row r="819" spans="8:8" x14ac:dyDescent="0.2">
      <c r="H819" s="81"/>
    </row>
    <row r="820" spans="8:8" x14ac:dyDescent="0.2">
      <c r="H820" s="81"/>
    </row>
    <row r="821" spans="8:8" x14ac:dyDescent="0.2">
      <c r="H821" s="81"/>
    </row>
    <row r="822" spans="8:8" x14ac:dyDescent="0.2">
      <c r="H822" s="81"/>
    </row>
    <row r="823" spans="8:8" x14ac:dyDescent="0.2">
      <c r="H823" s="81"/>
    </row>
    <row r="824" spans="8:8" x14ac:dyDescent="0.2">
      <c r="H824" s="81"/>
    </row>
    <row r="825" spans="8:8" x14ac:dyDescent="0.2">
      <c r="H825" s="81"/>
    </row>
    <row r="826" spans="8:8" x14ac:dyDescent="0.2">
      <c r="H826" s="81"/>
    </row>
    <row r="827" spans="8:8" x14ac:dyDescent="0.2">
      <c r="H827" s="81"/>
    </row>
    <row r="828" spans="8:8" x14ac:dyDescent="0.2">
      <c r="H828" s="81"/>
    </row>
    <row r="829" spans="8:8" x14ac:dyDescent="0.2">
      <c r="H829" s="81"/>
    </row>
    <row r="830" spans="8:8" x14ac:dyDescent="0.2">
      <c r="H830" s="81"/>
    </row>
    <row r="831" spans="8:8" x14ac:dyDescent="0.2">
      <c r="H831" s="81"/>
    </row>
    <row r="832" spans="8:8" x14ac:dyDescent="0.2">
      <c r="H832" s="81"/>
    </row>
    <row r="833" spans="8:8" x14ac:dyDescent="0.2">
      <c r="H833" s="81"/>
    </row>
    <row r="834" spans="8:8" x14ac:dyDescent="0.2">
      <c r="H834" s="81"/>
    </row>
    <row r="835" spans="8:8" x14ac:dyDescent="0.2">
      <c r="H835" s="81"/>
    </row>
    <row r="836" spans="8:8" x14ac:dyDescent="0.2">
      <c r="H836" s="81"/>
    </row>
    <row r="837" spans="8:8" x14ac:dyDescent="0.2">
      <c r="H837" s="81"/>
    </row>
    <row r="838" spans="8:8" x14ac:dyDescent="0.2">
      <c r="H838" s="81"/>
    </row>
    <row r="839" spans="8:8" x14ac:dyDescent="0.2">
      <c r="H839" s="81"/>
    </row>
    <row r="840" spans="8:8" x14ac:dyDescent="0.2">
      <c r="H840" s="81"/>
    </row>
    <row r="841" spans="8:8" x14ac:dyDescent="0.2">
      <c r="H841" s="81"/>
    </row>
    <row r="842" spans="8:8" x14ac:dyDescent="0.2">
      <c r="H842" s="81"/>
    </row>
    <row r="843" spans="8:8" x14ac:dyDescent="0.2">
      <c r="H843" s="81"/>
    </row>
    <row r="844" spans="8:8" x14ac:dyDescent="0.2">
      <c r="H844" s="81"/>
    </row>
    <row r="845" spans="8:8" x14ac:dyDescent="0.2">
      <c r="H845" s="81"/>
    </row>
    <row r="846" spans="8:8" x14ac:dyDescent="0.2">
      <c r="H846" s="81"/>
    </row>
    <row r="847" spans="8:8" x14ac:dyDescent="0.2">
      <c r="H847" s="81"/>
    </row>
    <row r="848" spans="8:8" x14ac:dyDescent="0.2">
      <c r="H848" s="81"/>
    </row>
    <row r="849" spans="8:8" x14ac:dyDescent="0.2">
      <c r="H849" s="81"/>
    </row>
    <row r="850" spans="8:8" x14ac:dyDescent="0.2">
      <c r="H850" s="81"/>
    </row>
    <row r="851" spans="8:8" x14ac:dyDescent="0.2">
      <c r="H851" s="81"/>
    </row>
    <row r="852" spans="8:8" x14ac:dyDescent="0.2">
      <c r="H852" s="81"/>
    </row>
    <row r="853" spans="8:8" x14ac:dyDescent="0.2">
      <c r="H853" s="81"/>
    </row>
    <row r="854" spans="8:8" x14ac:dyDescent="0.2">
      <c r="H854" s="81"/>
    </row>
    <row r="855" spans="8:8" x14ac:dyDescent="0.2">
      <c r="H855" s="81"/>
    </row>
    <row r="856" spans="8:8" x14ac:dyDescent="0.2">
      <c r="H856" s="81"/>
    </row>
    <row r="857" spans="8:8" x14ac:dyDescent="0.2">
      <c r="H857" s="81"/>
    </row>
    <row r="858" spans="8:8" x14ac:dyDescent="0.2">
      <c r="H858" s="81"/>
    </row>
    <row r="859" spans="8:8" x14ac:dyDescent="0.2">
      <c r="H859" s="81"/>
    </row>
    <row r="860" spans="8:8" x14ac:dyDescent="0.2">
      <c r="H860" s="81"/>
    </row>
    <row r="861" spans="8:8" x14ac:dyDescent="0.2">
      <c r="H861" s="81"/>
    </row>
    <row r="862" spans="8:8" x14ac:dyDescent="0.2">
      <c r="H862" s="81"/>
    </row>
    <row r="863" spans="8:8" x14ac:dyDescent="0.2">
      <c r="H863" s="81"/>
    </row>
    <row r="864" spans="8:8" x14ac:dyDescent="0.2">
      <c r="H864" s="81"/>
    </row>
    <row r="865" spans="8:8" x14ac:dyDescent="0.2">
      <c r="H865" s="81"/>
    </row>
    <row r="866" spans="8:8" x14ac:dyDescent="0.2">
      <c r="H866" s="81"/>
    </row>
    <row r="867" spans="8:8" x14ac:dyDescent="0.2">
      <c r="H867" s="81"/>
    </row>
    <row r="868" spans="8:8" x14ac:dyDescent="0.2">
      <c r="H868" s="81"/>
    </row>
    <row r="869" spans="8:8" x14ac:dyDescent="0.2">
      <c r="H869" s="81"/>
    </row>
    <row r="870" spans="8:8" x14ac:dyDescent="0.2">
      <c r="H870" s="81"/>
    </row>
    <row r="871" spans="8:8" x14ac:dyDescent="0.2">
      <c r="H871" s="81"/>
    </row>
    <row r="872" spans="8:8" x14ac:dyDescent="0.2">
      <c r="H872" s="81"/>
    </row>
    <row r="873" spans="8:8" x14ac:dyDescent="0.2">
      <c r="H873" s="81"/>
    </row>
    <row r="874" spans="8:8" x14ac:dyDescent="0.2">
      <c r="H874" s="81"/>
    </row>
    <row r="875" spans="8:8" x14ac:dyDescent="0.2">
      <c r="H875" s="81"/>
    </row>
    <row r="876" spans="8:8" x14ac:dyDescent="0.2">
      <c r="H876" s="81"/>
    </row>
    <row r="877" spans="8:8" x14ac:dyDescent="0.2">
      <c r="H877" s="81"/>
    </row>
    <row r="878" spans="8:8" x14ac:dyDescent="0.2">
      <c r="H878" s="81"/>
    </row>
    <row r="879" spans="8:8" x14ac:dyDescent="0.2">
      <c r="H879" s="81"/>
    </row>
    <row r="880" spans="8:8" x14ac:dyDescent="0.2">
      <c r="H880" s="81"/>
    </row>
    <row r="881" spans="8:8" x14ac:dyDescent="0.2">
      <c r="H881" s="81"/>
    </row>
    <row r="882" spans="8:8" x14ac:dyDescent="0.2">
      <c r="H882" s="81"/>
    </row>
    <row r="883" spans="8:8" x14ac:dyDescent="0.2">
      <c r="H883" s="81"/>
    </row>
    <row r="884" spans="8:8" x14ac:dyDescent="0.2">
      <c r="H884" s="81"/>
    </row>
    <row r="885" spans="8:8" x14ac:dyDescent="0.2">
      <c r="H885" s="81"/>
    </row>
    <row r="886" spans="8:8" x14ac:dyDescent="0.2">
      <c r="H886" s="81"/>
    </row>
    <row r="887" spans="8:8" x14ac:dyDescent="0.2">
      <c r="H887" s="81"/>
    </row>
    <row r="888" spans="8:8" x14ac:dyDescent="0.2">
      <c r="H888" s="81"/>
    </row>
    <row r="889" spans="8:8" x14ac:dyDescent="0.2">
      <c r="H889" s="81"/>
    </row>
    <row r="890" spans="8:8" x14ac:dyDescent="0.2">
      <c r="H890" s="81"/>
    </row>
    <row r="891" spans="8:8" x14ac:dyDescent="0.2">
      <c r="H891" s="81"/>
    </row>
    <row r="892" spans="8:8" x14ac:dyDescent="0.2">
      <c r="H892" s="81"/>
    </row>
    <row r="893" spans="8:8" x14ac:dyDescent="0.2">
      <c r="H893" s="81"/>
    </row>
    <row r="894" spans="8:8" x14ac:dyDescent="0.2">
      <c r="H894" s="81"/>
    </row>
    <row r="895" spans="8:8" x14ac:dyDescent="0.2">
      <c r="H895" s="81"/>
    </row>
    <row r="896" spans="8:8" x14ac:dyDescent="0.2">
      <c r="H896" s="81"/>
    </row>
    <row r="897" spans="8:8" x14ac:dyDescent="0.2">
      <c r="H897" s="81"/>
    </row>
    <row r="898" spans="8:8" x14ac:dyDescent="0.2">
      <c r="H898" s="81"/>
    </row>
    <row r="899" spans="8:8" x14ac:dyDescent="0.2">
      <c r="H899" s="81"/>
    </row>
    <row r="900" spans="8:8" x14ac:dyDescent="0.2">
      <c r="H900" s="81"/>
    </row>
    <row r="901" spans="8:8" x14ac:dyDescent="0.2">
      <c r="H901" s="81"/>
    </row>
    <row r="902" spans="8:8" x14ac:dyDescent="0.2">
      <c r="H902" s="81"/>
    </row>
    <row r="903" spans="8:8" x14ac:dyDescent="0.2">
      <c r="H903" s="81"/>
    </row>
    <row r="904" spans="8:8" x14ac:dyDescent="0.2">
      <c r="H904" s="81"/>
    </row>
    <row r="905" spans="8:8" x14ac:dyDescent="0.2">
      <c r="H905" s="81"/>
    </row>
    <row r="906" spans="8:8" x14ac:dyDescent="0.2">
      <c r="H906" s="81"/>
    </row>
    <row r="907" spans="8:8" x14ac:dyDescent="0.2">
      <c r="H907" s="81"/>
    </row>
    <row r="908" spans="8:8" x14ac:dyDescent="0.2">
      <c r="H908" s="81"/>
    </row>
    <row r="909" spans="8:8" x14ac:dyDescent="0.2">
      <c r="H909" s="81"/>
    </row>
    <row r="910" spans="8:8" x14ac:dyDescent="0.2">
      <c r="H910" s="81"/>
    </row>
    <row r="911" spans="8:8" x14ac:dyDescent="0.2">
      <c r="H911" s="81"/>
    </row>
    <row r="912" spans="8:8" x14ac:dyDescent="0.2">
      <c r="H912" s="81"/>
    </row>
    <row r="913" spans="8:8" x14ac:dyDescent="0.2">
      <c r="H913" s="81"/>
    </row>
    <row r="914" spans="8:8" x14ac:dyDescent="0.2">
      <c r="H914" s="81"/>
    </row>
    <row r="915" spans="8:8" x14ac:dyDescent="0.2">
      <c r="H915" s="81"/>
    </row>
    <row r="916" spans="8:8" x14ac:dyDescent="0.2">
      <c r="H916" s="81"/>
    </row>
    <row r="917" spans="8:8" x14ac:dyDescent="0.2">
      <c r="H917" s="81"/>
    </row>
    <row r="918" spans="8:8" x14ac:dyDescent="0.2">
      <c r="H918" s="81"/>
    </row>
    <row r="919" spans="8:8" x14ac:dyDescent="0.2">
      <c r="H919" s="81"/>
    </row>
    <row r="920" spans="8:8" x14ac:dyDescent="0.2">
      <c r="H920" s="81"/>
    </row>
    <row r="921" spans="8:8" x14ac:dyDescent="0.2">
      <c r="H921" s="81"/>
    </row>
    <row r="922" spans="8:8" x14ac:dyDescent="0.2">
      <c r="H922" s="81"/>
    </row>
    <row r="923" spans="8:8" x14ac:dyDescent="0.2">
      <c r="H923" s="81"/>
    </row>
    <row r="924" spans="8:8" x14ac:dyDescent="0.2">
      <c r="H924" s="81"/>
    </row>
    <row r="925" spans="8:8" x14ac:dyDescent="0.2">
      <c r="H925" s="81"/>
    </row>
    <row r="926" spans="8:8" x14ac:dyDescent="0.2">
      <c r="H926" s="81"/>
    </row>
    <row r="927" spans="8:8" x14ac:dyDescent="0.2">
      <c r="H927" s="81"/>
    </row>
    <row r="928" spans="8:8" x14ac:dyDescent="0.2">
      <c r="H928" s="81"/>
    </row>
    <row r="929" spans="8:8" x14ac:dyDescent="0.2">
      <c r="H929" s="81"/>
    </row>
    <row r="930" spans="8:8" x14ac:dyDescent="0.2">
      <c r="H930" s="81"/>
    </row>
    <row r="931" spans="8:8" x14ac:dyDescent="0.2">
      <c r="H931" s="81"/>
    </row>
    <row r="932" spans="8:8" x14ac:dyDescent="0.2">
      <c r="H932" s="81"/>
    </row>
    <row r="933" spans="8:8" x14ac:dyDescent="0.2">
      <c r="H933" s="81"/>
    </row>
    <row r="934" spans="8:8" x14ac:dyDescent="0.2">
      <c r="H934" s="81"/>
    </row>
    <row r="935" spans="8:8" x14ac:dyDescent="0.2">
      <c r="H935" s="81"/>
    </row>
    <row r="936" spans="8:8" x14ac:dyDescent="0.2">
      <c r="H936" s="81"/>
    </row>
    <row r="937" spans="8:8" x14ac:dyDescent="0.2">
      <c r="H937" s="81"/>
    </row>
    <row r="938" spans="8:8" x14ac:dyDescent="0.2">
      <c r="H938" s="81"/>
    </row>
    <row r="939" spans="8:8" x14ac:dyDescent="0.2">
      <c r="H939" s="81"/>
    </row>
    <row r="940" spans="8:8" x14ac:dyDescent="0.2">
      <c r="H940" s="81"/>
    </row>
    <row r="941" spans="8:8" x14ac:dyDescent="0.2">
      <c r="H941" s="81"/>
    </row>
    <row r="942" spans="8:8" x14ac:dyDescent="0.2">
      <c r="H942" s="81"/>
    </row>
    <row r="943" spans="8:8" x14ac:dyDescent="0.2">
      <c r="H943" s="81"/>
    </row>
    <row r="944" spans="8:8" x14ac:dyDescent="0.2">
      <c r="H944" s="81"/>
    </row>
    <row r="945" spans="8:8" x14ac:dyDescent="0.2">
      <c r="H945" s="81"/>
    </row>
    <row r="946" spans="8:8" x14ac:dyDescent="0.2">
      <c r="H946" s="81"/>
    </row>
    <row r="947" spans="8:8" x14ac:dyDescent="0.2">
      <c r="H947" s="81"/>
    </row>
    <row r="948" spans="8:8" x14ac:dyDescent="0.2">
      <c r="H948" s="81"/>
    </row>
    <row r="949" spans="8:8" x14ac:dyDescent="0.2">
      <c r="H949" s="81"/>
    </row>
    <row r="950" spans="8:8" x14ac:dyDescent="0.2">
      <c r="H950" s="81"/>
    </row>
    <row r="951" spans="8:8" x14ac:dyDescent="0.2">
      <c r="H951" s="81"/>
    </row>
    <row r="952" spans="8:8" x14ac:dyDescent="0.2">
      <c r="H952" s="81"/>
    </row>
    <row r="953" spans="8:8" x14ac:dyDescent="0.2">
      <c r="H953" s="81"/>
    </row>
    <row r="954" spans="8:8" x14ac:dyDescent="0.2">
      <c r="H954" s="81"/>
    </row>
    <row r="955" spans="8:8" x14ac:dyDescent="0.2">
      <c r="H955" s="81"/>
    </row>
    <row r="956" spans="8:8" x14ac:dyDescent="0.2">
      <c r="H956" s="81"/>
    </row>
    <row r="957" spans="8:8" x14ac:dyDescent="0.2">
      <c r="H957" s="81"/>
    </row>
    <row r="958" spans="8:8" x14ac:dyDescent="0.2">
      <c r="H958" s="81"/>
    </row>
    <row r="959" spans="8:8" x14ac:dyDescent="0.2">
      <c r="H959" s="81"/>
    </row>
    <row r="960" spans="8:8" x14ac:dyDescent="0.2">
      <c r="H960" s="81"/>
    </row>
    <row r="961" spans="8:8" x14ac:dyDescent="0.2">
      <c r="H961" s="81"/>
    </row>
    <row r="962" spans="8:8" x14ac:dyDescent="0.2">
      <c r="H962" s="81"/>
    </row>
    <row r="963" spans="8:8" x14ac:dyDescent="0.2">
      <c r="H963" s="81"/>
    </row>
    <row r="964" spans="8:8" x14ac:dyDescent="0.2">
      <c r="H964" s="81"/>
    </row>
    <row r="965" spans="8:8" x14ac:dyDescent="0.2">
      <c r="H965" s="81"/>
    </row>
    <row r="966" spans="8:8" x14ac:dyDescent="0.2">
      <c r="H966" s="81"/>
    </row>
    <row r="967" spans="8:8" x14ac:dyDescent="0.2">
      <c r="H967" s="81"/>
    </row>
    <row r="968" spans="8:8" x14ac:dyDescent="0.2">
      <c r="H968" s="81"/>
    </row>
    <row r="969" spans="8:8" x14ac:dyDescent="0.2">
      <c r="H969" s="81"/>
    </row>
    <row r="970" spans="8:8" x14ac:dyDescent="0.2">
      <c r="H970" s="81"/>
    </row>
    <row r="971" spans="8:8" x14ac:dyDescent="0.2">
      <c r="H971" s="81"/>
    </row>
    <row r="972" spans="8:8" x14ac:dyDescent="0.2">
      <c r="H972" s="81"/>
    </row>
    <row r="973" spans="8:8" x14ac:dyDescent="0.2">
      <c r="H973" s="81"/>
    </row>
    <row r="974" spans="8:8" x14ac:dyDescent="0.2">
      <c r="H974" s="81"/>
    </row>
    <row r="975" spans="8:8" x14ac:dyDescent="0.2">
      <c r="H975" s="81"/>
    </row>
    <row r="976" spans="8:8" x14ac:dyDescent="0.2">
      <c r="H976" s="81"/>
    </row>
    <row r="977" spans="8:8" x14ac:dyDescent="0.2">
      <c r="H977" s="81"/>
    </row>
    <row r="978" spans="8:8" x14ac:dyDescent="0.2">
      <c r="H978" s="81"/>
    </row>
    <row r="979" spans="8:8" x14ac:dyDescent="0.2">
      <c r="H979" s="81"/>
    </row>
    <row r="980" spans="8:8" x14ac:dyDescent="0.2">
      <c r="H980" s="81"/>
    </row>
    <row r="981" spans="8:8" x14ac:dyDescent="0.2">
      <c r="H981" s="81"/>
    </row>
    <row r="982" spans="8:8" x14ac:dyDescent="0.2">
      <c r="H982" s="81"/>
    </row>
    <row r="983" spans="8:8" x14ac:dyDescent="0.2">
      <c r="H983" s="81"/>
    </row>
    <row r="984" spans="8:8" x14ac:dyDescent="0.2">
      <c r="H984" s="81"/>
    </row>
    <row r="985" spans="8:8" x14ac:dyDescent="0.2">
      <c r="H985" s="81"/>
    </row>
    <row r="986" spans="8:8" x14ac:dyDescent="0.2">
      <c r="H986" s="81"/>
    </row>
    <row r="987" spans="8:8" x14ac:dyDescent="0.2">
      <c r="H987" s="81"/>
    </row>
    <row r="988" spans="8:8" x14ac:dyDescent="0.2">
      <c r="H988" s="81"/>
    </row>
    <row r="989" spans="8:8" x14ac:dyDescent="0.2">
      <c r="H989" s="81"/>
    </row>
    <row r="990" spans="8:8" x14ac:dyDescent="0.2">
      <c r="H990" s="81"/>
    </row>
    <row r="991" spans="8:8" x14ac:dyDescent="0.2">
      <c r="H991" s="81"/>
    </row>
    <row r="992" spans="8:8" x14ac:dyDescent="0.2">
      <c r="H992" s="81"/>
    </row>
    <row r="993" spans="8:8" x14ac:dyDescent="0.2">
      <c r="H993" s="81"/>
    </row>
    <row r="994" spans="8:8" x14ac:dyDescent="0.2">
      <c r="H994" s="81"/>
    </row>
    <row r="995" spans="8:8" x14ac:dyDescent="0.2">
      <c r="H995" s="81"/>
    </row>
    <row r="996" spans="8:8" x14ac:dyDescent="0.2">
      <c r="H996" s="81"/>
    </row>
    <row r="997" spans="8:8" x14ac:dyDescent="0.2">
      <c r="H997" s="81"/>
    </row>
    <row r="998" spans="8:8" x14ac:dyDescent="0.2">
      <c r="H998" s="81"/>
    </row>
    <row r="999" spans="8:8" x14ac:dyDescent="0.2">
      <c r="H999" s="81"/>
    </row>
    <row r="1000" spans="8:8" x14ac:dyDescent="0.2">
      <c r="H1000" s="81"/>
    </row>
    <row r="1001" spans="8:8" x14ac:dyDescent="0.2">
      <c r="H1001" s="81"/>
    </row>
    <row r="1002" spans="8:8" x14ac:dyDescent="0.2">
      <c r="H1002" s="81"/>
    </row>
    <row r="1003" spans="8:8" x14ac:dyDescent="0.2">
      <c r="H1003" s="81"/>
    </row>
    <row r="1004" spans="8:8" x14ac:dyDescent="0.2">
      <c r="H1004" s="81"/>
    </row>
    <row r="1005" spans="8:8" x14ac:dyDescent="0.2">
      <c r="H1005" s="81"/>
    </row>
    <row r="1006" spans="8:8" x14ac:dyDescent="0.2">
      <c r="H1006" s="81"/>
    </row>
    <row r="1007" spans="8:8" x14ac:dyDescent="0.2">
      <c r="H1007" s="81"/>
    </row>
    <row r="1008" spans="8:8" x14ac:dyDescent="0.2">
      <c r="H1008" s="81"/>
    </row>
    <row r="1009" spans="8:8" x14ac:dyDescent="0.2">
      <c r="H1009" s="81"/>
    </row>
    <row r="1010" spans="8:8" x14ac:dyDescent="0.2">
      <c r="H1010" s="81"/>
    </row>
    <row r="1011" spans="8:8" x14ac:dyDescent="0.2">
      <c r="H1011" s="81"/>
    </row>
    <row r="1012" spans="8:8" x14ac:dyDescent="0.2">
      <c r="H1012" s="81"/>
    </row>
    <row r="1013" spans="8:8" x14ac:dyDescent="0.2">
      <c r="H1013" s="81"/>
    </row>
    <row r="1014" spans="8:8" x14ac:dyDescent="0.2">
      <c r="H1014" s="81"/>
    </row>
    <row r="1015" spans="8:8" x14ac:dyDescent="0.2">
      <c r="H1015" s="81"/>
    </row>
    <row r="1016" spans="8:8" x14ac:dyDescent="0.2">
      <c r="H1016" s="81"/>
    </row>
    <row r="1017" spans="8:8" x14ac:dyDescent="0.2">
      <c r="H1017" s="81"/>
    </row>
    <row r="1018" spans="8:8" x14ac:dyDescent="0.2">
      <c r="H1018" s="81"/>
    </row>
    <row r="1019" spans="8:8" x14ac:dyDescent="0.2">
      <c r="H1019" s="81"/>
    </row>
    <row r="1020" spans="8:8" x14ac:dyDescent="0.2">
      <c r="H1020" s="81"/>
    </row>
    <row r="1021" spans="8:8" x14ac:dyDescent="0.2">
      <c r="H1021" s="81"/>
    </row>
    <row r="1022" spans="8:8" x14ac:dyDescent="0.2">
      <c r="H1022" s="81"/>
    </row>
    <row r="1023" spans="8:8" x14ac:dyDescent="0.2">
      <c r="H1023" s="81"/>
    </row>
    <row r="1024" spans="8:8" x14ac:dyDescent="0.2">
      <c r="H1024" s="81"/>
    </row>
    <row r="1025" spans="8:8" x14ac:dyDescent="0.2">
      <c r="H1025" s="81"/>
    </row>
    <row r="1026" spans="8:8" x14ac:dyDescent="0.2">
      <c r="H1026" s="81"/>
    </row>
    <row r="1027" spans="8:8" x14ac:dyDescent="0.2">
      <c r="H1027" s="81"/>
    </row>
    <row r="1028" spans="8:8" x14ac:dyDescent="0.2">
      <c r="H1028" s="81"/>
    </row>
    <row r="1029" spans="8:8" x14ac:dyDescent="0.2">
      <c r="H1029" s="81"/>
    </row>
    <row r="1030" spans="8:8" x14ac:dyDescent="0.2">
      <c r="H1030" s="81"/>
    </row>
    <row r="1031" spans="8:8" x14ac:dyDescent="0.2">
      <c r="H1031" s="81"/>
    </row>
    <row r="1032" spans="8:8" x14ac:dyDescent="0.2">
      <c r="H1032" s="81"/>
    </row>
    <row r="1033" spans="8:8" x14ac:dyDescent="0.2">
      <c r="H1033" s="81"/>
    </row>
    <row r="1034" spans="8:8" x14ac:dyDescent="0.2">
      <c r="H1034" s="81"/>
    </row>
    <row r="1035" spans="8:8" x14ac:dyDescent="0.2">
      <c r="H1035" s="81"/>
    </row>
    <row r="1036" spans="8:8" x14ac:dyDescent="0.2">
      <c r="H1036" s="81"/>
    </row>
    <row r="1037" spans="8:8" x14ac:dyDescent="0.2">
      <c r="H1037" s="81"/>
    </row>
    <row r="1038" spans="8:8" x14ac:dyDescent="0.2">
      <c r="H1038" s="81"/>
    </row>
    <row r="1039" spans="8:8" x14ac:dyDescent="0.2">
      <c r="H1039" s="81"/>
    </row>
    <row r="1040" spans="8:8" x14ac:dyDescent="0.2">
      <c r="H1040" s="81"/>
    </row>
    <row r="1041" spans="8:8" x14ac:dyDescent="0.2">
      <c r="H1041" s="81"/>
    </row>
    <row r="1042" spans="8:8" x14ac:dyDescent="0.2">
      <c r="H1042" s="81"/>
    </row>
    <row r="1043" spans="8:8" x14ac:dyDescent="0.2">
      <c r="H1043" s="81"/>
    </row>
    <row r="1044" spans="8:8" x14ac:dyDescent="0.2">
      <c r="H1044" s="81"/>
    </row>
    <row r="1045" spans="8:8" x14ac:dyDescent="0.2">
      <c r="H1045" s="81"/>
    </row>
    <row r="1046" spans="8:8" x14ac:dyDescent="0.2">
      <c r="H1046" s="81"/>
    </row>
    <row r="1047" spans="8:8" x14ac:dyDescent="0.2">
      <c r="H1047" s="81"/>
    </row>
    <row r="1048" spans="8:8" x14ac:dyDescent="0.2">
      <c r="H1048" s="81"/>
    </row>
    <row r="1049" spans="8:8" x14ac:dyDescent="0.2">
      <c r="H1049" s="81"/>
    </row>
    <row r="1050" spans="8:8" x14ac:dyDescent="0.2">
      <c r="H1050" s="81"/>
    </row>
    <row r="1051" spans="8:8" x14ac:dyDescent="0.2">
      <c r="H1051" s="81"/>
    </row>
    <row r="1052" spans="8:8" x14ac:dyDescent="0.2">
      <c r="H1052" s="81"/>
    </row>
    <row r="1053" spans="8:8" x14ac:dyDescent="0.2">
      <c r="H1053" s="81"/>
    </row>
    <row r="1054" spans="8:8" x14ac:dyDescent="0.2">
      <c r="H1054" s="81"/>
    </row>
    <row r="1055" spans="8:8" x14ac:dyDescent="0.2">
      <c r="H1055" s="81"/>
    </row>
    <row r="1056" spans="8:8" x14ac:dyDescent="0.2">
      <c r="H1056" s="81"/>
    </row>
    <row r="1057" spans="8:8" x14ac:dyDescent="0.2">
      <c r="H1057" s="81"/>
    </row>
    <row r="1058" spans="8:8" x14ac:dyDescent="0.2">
      <c r="H1058" s="81"/>
    </row>
    <row r="1059" spans="8:8" x14ac:dyDescent="0.2">
      <c r="H1059" s="81"/>
    </row>
    <row r="1060" spans="8:8" x14ac:dyDescent="0.2">
      <c r="H1060" s="81"/>
    </row>
    <row r="1061" spans="8:8" x14ac:dyDescent="0.2">
      <c r="H1061" s="81"/>
    </row>
    <row r="1062" spans="8:8" x14ac:dyDescent="0.2">
      <c r="H1062" s="81"/>
    </row>
    <row r="1063" spans="8:8" x14ac:dyDescent="0.2">
      <c r="H1063" s="81"/>
    </row>
    <row r="1064" spans="8:8" x14ac:dyDescent="0.2">
      <c r="H1064" s="81"/>
    </row>
    <row r="1065" spans="8:8" x14ac:dyDescent="0.2">
      <c r="H1065" s="81"/>
    </row>
    <row r="1066" spans="8:8" x14ac:dyDescent="0.2">
      <c r="H1066" s="81"/>
    </row>
    <row r="1067" spans="8:8" x14ac:dyDescent="0.2">
      <c r="H1067" s="81"/>
    </row>
    <row r="1068" spans="8:8" x14ac:dyDescent="0.2">
      <c r="H1068" s="81"/>
    </row>
    <row r="1069" spans="8:8" x14ac:dyDescent="0.2">
      <c r="H1069" s="81"/>
    </row>
    <row r="1070" spans="8:8" x14ac:dyDescent="0.2">
      <c r="H1070" s="81"/>
    </row>
    <row r="1071" spans="8:8" x14ac:dyDescent="0.2">
      <c r="H1071" s="81"/>
    </row>
    <row r="1072" spans="8:8" x14ac:dyDescent="0.2">
      <c r="H1072" s="81"/>
    </row>
    <row r="1073" spans="8:8" x14ac:dyDescent="0.2">
      <c r="H1073" s="81"/>
    </row>
    <row r="1074" spans="8:8" x14ac:dyDescent="0.2">
      <c r="H1074" s="81"/>
    </row>
    <row r="1075" spans="8:8" x14ac:dyDescent="0.2">
      <c r="H1075" s="81"/>
    </row>
    <row r="1076" spans="8:8" x14ac:dyDescent="0.2">
      <c r="H1076" s="81"/>
    </row>
    <row r="1077" spans="8:8" x14ac:dyDescent="0.2">
      <c r="H1077" s="81"/>
    </row>
    <row r="1078" spans="8:8" x14ac:dyDescent="0.2">
      <c r="H1078" s="81"/>
    </row>
    <row r="1079" spans="8:8" x14ac:dyDescent="0.2">
      <c r="H1079" s="81"/>
    </row>
    <row r="1080" spans="8:8" x14ac:dyDescent="0.2">
      <c r="H1080" s="81"/>
    </row>
    <row r="1081" spans="8:8" x14ac:dyDescent="0.2">
      <c r="H1081" s="81"/>
    </row>
    <row r="1082" spans="8:8" x14ac:dyDescent="0.2">
      <c r="H1082" s="81"/>
    </row>
    <row r="1083" spans="8:8" x14ac:dyDescent="0.2">
      <c r="H1083" s="81"/>
    </row>
    <row r="1084" spans="8:8" x14ac:dyDescent="0.2">
      <c r="H1084" s="81"/>
    </row>
    <row r="1085" spans="8:8" x14ac:dyDescent="0.2">
      <c r="H1085" s="81"/>
    </row>
    <row r="1086" spans="8:8" x14ac:dyDescent="0.2">
      <c r="H1086" s="81"/>
    </row>
    <row r="1087" spans="8:8" x14ac:dyDescent="0.2">
      <c r="H1087" s="81"/>
    </row>
    <row r="1088" spans="8:8" x14ac:dyDescent="0.2">
      <c r="H1088" s="81"/>
    </row>
    <row r="1089" spans="8:8" x14ac:dyDescent="0.2">
      <c r="H1089" s="81"/>
    </row>
    <row r="1090" spans="8:8" x14ac:dyDescent="0.2">
      <c r="H1090" s="81"/>
    </row>
    <row r="1091" spans="8:8" x14ac:dyDescent="0.2">
      <c r="H1091" s="81"/>
    </row>
    <row r="1092" spans="8:8" x14ac:dyDescent="0.2">
      <c r="H1092" s="81"/>
    </row>
    <row r="1093" spans="8:8" x14ac:dyDescent="0.2">
      <c r="H1093" s="81"/>
    </row>
    <row r="1094" spans="8:8" x14ac:dyDescent="0.2">
      <c r="H1094" s="81"/>
    </row>
    <row r="1095" spans="8:8" x14ac:dyDescent="0.2">
      <c r="H1095" s="81"/>
    </row>
    <row r="1096" spans="8:8" x14ac:dyDescent="0.2">
      <c r="H1096" s="81"/>
    </row>
    <row r="1097" spans="8:8" x14ac:dyDescent="0.2">
      <c r="H1097" s="81"/>
    </row>
    <row r="1098" spans="8:8" x14ac:dyDescent="0.2">
      <c r="H1098" s="81"/>
    </row>
    <row r="1099" spans="8:8" x14ac:dyDescent="0.2">
      <c r="H1099" s="81"/>
    </row>
    <row r="1100" spans="8:8" x14ac:dyDescent="0.2">
      <c r="H1100" s="81"/>
    </row>
    <row r="1101" spans="8:8" x14ac:dyDescent="0.2">
      <c r="H1101" s="81"/>
    </row>
    <row r="1102" spans="8:8" x14ac:dyDescent="0.2">
      <c r="H1102" s="81"/>
    </row>
    <row r="1103" spans="8:8" x14ac:dyDescent="0.2">
      <c r="H1103" s="81"/>
    </row>
    <row r="1104" spans="8:8" x14ac:dyDescent="0.2">
      <c r="H1104" s="81"/>
    </row>
    <row r="1105" spans="8:8" x14ac:dyDescent="0.2">
      <c r="H1105" s="81"/>
    </row>
    <row r="1106" spans="8:8" x14ac:dyDescent="0.2">
      <c r="H1106" s="81"/>
    </row>
    <row r="1107" spans="8:8" x14ac:dyDescent="0.2">
      <c r="H1107" s="81"/>
    </row>
    <row r="1108" spans="8:8" x14ac:dyDescent="0.2">
      <c r="H1108" s="81"/>
    </row>
    <row r="1109" spans="8:8" x14ac:dyDescent="0.2">
      <c r="H1109" s="81"/>
    </row>
    <row r="1110" spans="8:8" x14ac:dyDescent="0.2">
      <c r="H1110" s="81"/>
    </row>
    <row r="1111" spans="8:8" x14ac:dyDescent="0.2">
      <c r="H1111" s="81"/>
    </row>
    <row r="1112" spans="8:8" x14ac:dyDescent="0.2">
      <c r="H1112" s="81"/>
    </row>
    <row r="1113" spans="8:8" x14ac:dyDescent="0.2">
      <c r="H1113" s="81"/>
    </row>
    <row r="1114" spans="8:8" x14ac:dyDescent="0.2">
      <c r="H1114" s="81"/>
    </row>
    <row r="1115" spans="8:8" x14ac:dyDescent="0.2">
      <c r="H1115" s="81"/>
    </row>
    <row r="1116" spans="8:8" x14ac:dyDescent="0.2">
      <c r="H1116" s="81"/>
    </row>
    <row r="1117" spans="8:8" x14ac:dyDescent="0.2">
      <c r="H1117" s="81"/>
    </row>
    <row r="1118" spans="8:8" x14ac:dyDescent="0.2">
      <c r="H1118" s="81"/>
    </row>
    <row r="1119" spans="8:8" x14ac:dyDescent="0.2">
      <c r="H1119" s="81"/>
    </row>
    <row r="1120" spans="8:8" x14ac:dyDescent="0.2">
      <c r="H1120" s="81"/>
    </row>
    <row r="1121" spans="8:8" x14ac:dyDescent="0.2">
      <c r="H1121" s="81"/>
    </row>
    <row r="1122" spans="8:8" x14ac:dyDescent="0.2">
      <c r="H1122" s="81"/>
    </row>
    <row r="1123" spans="8:8" x14ac:dyDescent="0.2">
      <c r="H1123" s="81"/>
    </row>
    <row r="1124" spans="8:8" x14ac:dyDescent="0.2">
      <c r="H1124" s="81"/>
    </row>
    <row r="1125" spans="8:8" x14ac:dyDescent="0.2">
      <c r="H1125" s="81"/>
    </row>
    <row r="1126" spans="8:8" x14ac:dyDescent="0.2">
      <c r="H1126" s="81"/>
    </row>
    <row r="1127" spans="8:8" x14ac:dyDescent="0.2">
      <c r="H1127" s="81"/>
    </row>
    <row r="1128" spans="8:8" x14ac:dyDescent="0.2">
      <c r="H1128" s="81"/>
    </row>
    <row r="1129" spans="8:8" x14ac:dyDescent="0.2">
      <c r="H1129" s="81"/>
    </row>
    <row r="1130" spans="8:8" x14ac:dyDescent="0.2">
      <c r="H1130" s="81"/>
    </row>
    <row r="1131" spans="8:8" x14ac:dyDescent="0.2">
      <c r="H1131" s="81"/>
    </row>
    <row r="1132" spans="8:8" x14ac:dyDescent="0.2">
      <c r="H1132" s="81"/>
    </row>
    <row r="1133" spans="8:8" x14ac:dyDescent="0.2">
      <c r="H1133" s="81"/>
    </row>
    <row r="1134" spans="8:8" x14ac:dyDescent="0.2">
      <c r="H1134" s="81"/>
    </row>
    <row r="1135" spans="8:8" x14ac:dyDescent="0.2">
      <c r="H1135" s="81"/>
    </row>
    <row r="1136" spans="8:8" x14ac:dyDescent="0.2">
      <c r="H1136" s="81"/>
    </row>
    <row r="1137" spans="8:8" x14ac:dyDescent="0.2">
      <c r="H1137" s="81"/>
    </row>
    <row r="1138" spans="8:8" x14ac:dyDescent="0.2">
      <c r="H1138" s="81"/>
    </row>
    <row r="1139" spans="8:8" x14ac:dyDescent="0.2">
      <c r="H1139" s="81"/>
    </row>
    <row r="1140" spans="8:8" x14ac:dyDescent="0.2">
      <c r="H1140" s="81"/>
    </row>
    <row r="1141" spans="8:8" x14ac:dyDescent="0.2">
      <c r="H1141" s="81"/>
    </row>
    <row r="1142" spans="8:8" x14ac:dyDescent="0.2">
      <c r="H1142" s="81"/>
    </row>
    <row r="1143" spans="8:8" x14ac:dyDescent="0.2">
      <c r="H1143" s="81"/>
    </row>
    <row r="1144" spans="8:8" x14ac:dyDescent="0.2">
      <c r="H1144" s="81"/>
    </row>
    <row r="1145" spans="8:8" x14ac:dyDescent="0.2">
      <c r="H1145" s="81"/>
    </row>
    <row r="1146" spans="8:8" x14ac:dyDescent="0.2">
      <c r="H1146" s="81"/>
    </row>
    <row r="1147" spans="8:8" x14ac:dyDescent="0.2">
      <c r="H1147" s="81"/>
    </row>
    <row r="1148" spans="8:8" x14ac:dyDescent="0.2">
      <c r="H1148" s="81"/>
    </row>
    <row r="1149" spans="8:8" x14ac:dyDescent="0.2">
      <c r="H1149" s="81"/>
    </row>
    <row r="1150" spans="8:8" x14ac:dyDescent="0.2">
      <c r="H1150" s="81"/>
    </row>
    <row r="1151" spans="8:8" x14ac:dyDescent="0.2">
      <c r="H1151" s="81"/>
    </row>
    <row r="1152" spans="8:8" x14ac:dyDescent="0.2">
      <c r="H1152" s="81"/>
    </row>
    <row r="1153" spans="8:8" x14ac:dyDescent="0.2">
      <c r="H1153" s="81"/>
    </row>
    <row r="1154" spans="8:8" x14ac:dyDescent="0.2">
      <c r="H1154" s="81"/>
    </row>
    <row r="1155" spans="8:8" x14ac:dyDescent="0.2">
      <c r="H1155" s="81"/>
    </row>
    <row r="1156" spans="8:8" x14ac:dyDescent="0.2">
      <c r="H1156" s="81"/>
    </row>
    <row r="1157" spans="8:8" x14ac:dyDescent="0.2">
      <c r="H1157" s="81"/>
    </row>
    <row r="1158" spans="8:8" x14ac:dyDescent="0.2">
      <c r="H1158" s="81"/>
    </row>
    <row r="1159" spans="8:8" x14ac:dyDescent="0.2">
      <c r="H1159" s="81"/>
    </row>
    <row r="1160" spans="8:8" x14ac:dyDescent="0.2">
      <c r="H1160" s="81"/>
    </row>
    <row r="1161" spans="8:8" x14ac:dyDescent="0.2">
      <c r="H1161" s="81"/>
    </row>
    <row r="1162" spans="8:8" x14ac:dyDescent="0.2">
      <c r="H1162" s="81"/>
    </row>
    <row r="1163" spans="8:8" x14ac:dyDescent="0.2">
      <c r="H1163" s="81"/>
    </row>
    <row r="1164" spans="8:8" x14ac:dyDescent="0.2">
      <c r="H1164" s="81"/>
    </row>
    <row r="1165" spans="8:8" x14ac:dyDescent="0.2">
      <c r="H1165" s="81"/>
    </row>
    <row r="1166" spans="8:8" x14ac:dyDescent="0.2">
      <c r="H1166" s="81"/>
    </row>
    <row r="1167" spans="8:8" x14ac:dyDescent="0.2">
      <c r="H1167" s="81"/>
    </row>
    <row r="1168" spans="8:8" x14ac:dyDescent="0.2">
      <c r="H1168" s="81"/>
    </row>
    <row r="1169" spans="8:8" x14ac:dyDescent="0.2">
      <c r="H1169" s="81"/>
    </row>
    <row r="1170" spans="8:8" x14ac:dyDescent="0.2">
      <c r="H1170" s="81"/>
    </row>
    <row r="1171" spans="8:8" x14ac:dyDescent="0.2">
      <c r="H1171" s="81"/>
    </row>
    <row r="1172" spans="8:8" x14ac:dyDescent="0.2">
      <c r="H1172" s="81"/>
    </row>
    <row r="1173" spans="8:8" x14ac:dyDescent="0.2">
      <c r="H1173" s="81"/>
    </row>
    <row r="1174" spans="8:8" x14ac:dyDescent="0.2">
      <c r="H1174" s="81"/>
    </row>
    <row r="1175" spans="8:8" x14ac:dyDescent="0.2">
      <c r="H1175" s="81"/>
    </row>
    <row r="1176" spans="8:8" x14ac:dyDescent="0.2">
      <c r="H1176" s="81"/>
    </row>
    <row r="1177" spans="8:8" x14ac:dyDescent="0.2">
      <c r="H1177" s="81"/>
    </row>
    <row r="1178" spans="8:8" x14ac:dyDescent="0.2">
      <c r="H1178" s="81"/>
    </row>
    <row r="1179" spans="8:8" x14ac:dyDescent="0.2">
      <c r="H1179" s="81"/>
    </row>
    <row r="1180" spans="8:8" x14ac:dyDescent="0.2">
      <c r="H1180" s="81"/>
    </row>
    <row r="1181" spans="8:8" x14ac:dyDescent="0.2">
      <c r="H1181" s="81"/>
    </row>
    <row r="1182" spans="8:8" x14ac:dyDescent="0.2">
      <c r="H1182" s="81"/>
    </row>
    <row r="1183" spans="8:8" x14ac:dyDescent="0.2">
      <c r="H1183" s="81"/>
    </row>
    <row r="1184" spans="8:8" x14ac:dyDescent="0.2">
      <c r="H1184" s="81"/>
    </row>
    <row r="1185" spans="8:8" x14ac:dyDescent="0.2">
      <c r="H1185" s="81"/>
    </row>
    <row r="1186" spans="8:8" x14ac:dyDescent="0.2">
      <c r="H1186" s="81"/>
    </row>
    <row r="1187" spans="8:8" x14ac:dyDescent="0.2">
      <c r="H1187" s="81"/>
    </row>
    <row r="1188" spans="8:8" x14ac:dyDescent="0.2">
      <c r="H1188" s="81"/>
    </row>
    <row r="1189" spans="8:8" x14ac:dyDescent="0.2">
      <c r="H1189" s="81"/>
    </row>
    <row r="1190" spans="8:8" x14ac:dyDescent="0.2">
      <c r="H1190" s="81"/>
    </row>
    <row r="1191" spans="8:8" x14ac:dyDescent="0.2">
      <c r="H1191" s="81"/>
    </row>
    <row r="1192" spans="8:8" x14ac:dyDescent="0.2">
      <c r="H1192" s="81"/>
    </row>
    <row r="1193" spans="8:8" x14ac:dyDescent="0.2">
      <c r="H1193" s="81"/>
    </row>
    <row r="1194" spans="8:8" x14ac:dyDescent="0.2">
      <c r="H1194" s="81"/>
    </row>
    <row r="1195" spans="8:8" x14ac:dyDescent="0.2">
      <c r="H1195" s="81"/>
    </row>
    <row r="1196" spans="8:8" x14ac:dyDescent="0.2">
      <c r="H1196" s="81"/>
    </row>
    <row r="1197" spans="8:8" x14ac:dyDescent="0.2">
      <c r="H1197" s="81"/>
    </row>
    <row r="1198" spans="8:8" x14ac:dyDescent="0.2">
      <c r="H1198" s="81"/>
    </row>
    <row r="1199" spans="8:8" x14ac:dyDescent="0.2">
      <c r="H1199" s="81"/>
    </row>
    <row r="1200" spans="8:8" x14ac:dyDescent="0.2">
      <c r="H1200" s="81"/>
    </row>
    <row r="1201" spans="8:8" x14ac:dyDescent="0.2">
      <c r="H1201" s="81"/>
    </row>
    <row r="1202" spans="8:8" x14ac:dyDescent="0.2">
      <c r="H1202" s="81"/>
    </row>
    <row r="1203" spans="8:8" x14ac:dyDescent="0.2">
      <c r="H1203" s="81"/>
    </row>
    <row r="1204" spans="8:8" x14ac:dyDescent="0.2">
      <c r="H1204" s="81"/>
    </row>
    <row r="1205" spans="8:8" x14ac:dyDescent="0.2">
      <c r="H1205" s="81"/>
    </row>
    <row r="1206" spans="8:8" x14ac:dyDescent="0.2">
      <c r="H1206" s="81"/>
    </row>
    <row r="1207" spans="8:8" x14ac:dyDescent="0.2">
      <c r="H1207" s="81"/>
    </row>
    <row r="1208" spans="8:8" x14ac:dyDescent="0.2">
      <c r="H1208" s="81"/>
    </row>
    <row r="1209" spans="8:8" x14ac:dyDescent="0.2">
      <c r="H1209" s="81"/>
    </row>
    <row r="1210" spans="8:8" x14ac:dyDescent="0.2">
      <c r="H1210" s="81"/>
    </row>
    <row r="1211" spans="8:8" x14ac:dyDescent="0.2">
      <c r="H1211" s="81"/>
    </row>
    <row r="1212" spans="8:8" x14ac:dyDescent="0.2">
      <c r="H1212" s="81"/>
    </row>
    <row r="1213" spans="8:8" x14ac:dyDescent="0.2">
      <c r="H1213" s="81"/>
    </row>
    <row r="1214" spans="8:8" x14ac:dyDescent="0.2">
      <c r="H1214" s="81"/>
    </row>
    <row r="1215" spans="8:8" x14ac:dyDescent="0.2">
      <c r="H1215" s="81"/>
    </row>
    <row r="1216" spans="8:8" x14ac:dyDescent="0.2">
      <c r="H1216" s="81"/>
    </row>
    <row r="1217" spans="8:8" x14ac:dyDescent="0.2">
      <c r="H1217" s="81"/>
    </row>
    <row r="1218" spans="8:8" x14ac:dyDescent="0.2">
      <c r="H1218" s="81"/>
    </row>
    <row r="1219" spans="8:8" x14ac:dyDescent="0.2">
      <c r="H1219" s="81"/>
    </row>
    <row r="1220" spans="8:8" x14ac:dyDescent="0.2">
      <c r="H1220" s="81"/>
    </row>
    <row r="1221" spans="8:8" x14ac:dyDescent="0.2">
      <c r="H1221" s="81"/>
    </row>
    <row r="1222" spans="8:8" x14ac:dyDescent="0.2">
      <c r="H1222" s="81"/>
    </row>
    <row r="1223" spans="8:8" x14ac:dyDescent="0.2">
      <c r="H1223" s="81"/>
    </row>
    <row r="1224" spans="8:8" x14ac:dyDescent="0.2">
      <c r="H1224" s="81"/>
    </row>
    <row r="1225" spans="8:8" x14ac:dyDescent="0.2">
      <c r="H1225" s="81"/>
    </row>
    <row r="1226" spans="8:8" x14ac:dyDescent="0.2">
      <c r="H1226" s="81"/>
    </row>
    <row r="1227" spans="8:8" x14ac:dyDescent="0.2">
      <c r="H1227" s="81"/>
    </row>
    <row r="1228" spans="8:8" x14ac:dyDescent="0.2">
      <c r="H1228" s="81"/>
    </row>
    <row r="1229" spans="8:8" x14ac:dyDescent="0.2">
      <c r="H1229" s="81"/>
    </row>
    <row r="1230" spans="8:8" x14ac:dyDescent="0.2">
      <c r="H1230" s="81"/>
    </row>
    <row r="1231" spans="8:8" x14ac:dyDescent="0.2">
      <c r="H1231" s="81"/>
    </row>
    <row r="1232" spans="8:8" x14ac:dyDescent="0.2">
      <c r="H1232" s="81"/>
    </row>
    <row r="1233" spans="8:8" x14ac:dyDescent="0.2">
      <c r="H1233" s="81"/>
    </row>
    <row r="1234" spans="8:8" x14ac:dyDescent="0.2">
      <c r="H1234" s="81"/>
    </row>
    <row r="1235" spans="8:8" x14ac:dyDescent="0.2">
      <c r="H1235" s="81"/>
    </row>
    <row r="1236" spans="8:8" x14ac:dyDescent="0.2">
      <c r="H1236" s="81"/>
    </row>
    <row r="1237" spans="8:8" x14ac:dyDescent="0.2">
      <c r="H1237" s="81"/>
    </row>
    <row r="1238" spans="8:8" x14ac:dyDescent="0.2">
      <c r="H1238" s="81"/>
    </row>
    <row r="1239" spans="8:8" x14ac:dyDescent="0.2">
      <c r="H1239" s="81"/>
    </row>
    <row r="1240" spans="8:8" x14ac:dyDescent="0.2">
      <c r="H1240" s="81"/>
    </row>
    <row r="1241" spans="8:8" x14ac:dyDescent="0.2">
      <c r="H1241" s="81"/>
    </row>
    <row r="1242" spans="8:8" x14ac:dyDescent="0.2">
      <c r="H1242" s="81"/>
    </row>
    <row r="1243" spans="8:8" x14ac:dyDescent="0.2">
      <c r="H1243" s="81"/>
    </row>
    <row r="1244" spans="8:8" x14ac:dyDescent="0.2">
      <c r="H1244" s="81"/>
    </row>
    <row r="1245" spans="8:8" x14ac:dyDescent="0.2">
      <c r="H1245" s="81"/>
    </row>
    <row r="1246" spans="8:8" x14ac:dyDescent="0.2">
      <c r="H1246" s="81"/>
    </row>
    <row r="1247" spans="8:8" x14ac:dyDescent="0.2">
      <c r="H1247" s="81"/>
    </row>
    <row r="1248" spans="8:8" x14ac:dyDescent="0.2">
      <c r="H1248" s="81"/>
    </row>
    <row r="1249" spans="8:8" x14ac:dyDescent="0.2">
      <c r="H1249" s="81"/>
    </row>
    <row r="1250" spans="8:8" x14ac:dyDescent="0.2">
      <c r="H1250" s="81"/>
    </row>
    <row r="1251" spans="8:8" x14ac:dyDescent="0.2">
      <c r="H1251" s="81"/>
    </row>
    <row r="1252" spans="8:8" x14ac:dyDescent="0.2">
      <c r="H1252" s="81"/>
    </row>
    <row r="1253" spans="8:8" x14ac:dyDescent="0.2">
      <c r="H1253" s="81"/>
    </row>
    <row r="1254" spans="8:8" x14ac:dyDescent="0.2">
      <c r="H1254" s="81"/>
    </row>
    <row r="1255" spans="8:8" x14ac:dyDescent="0.2">
      <c r="H1255" s="81"/>
    </row>
    <row r="1256" spans="8:8" x14ac:dyDescent="0.2">
      <c r="H1256" s="81"/>
    </row>
    <row r="1257" spans="8:8" x14ac:dyDescent="0.2">
      <c r="H1257" s="81"/>
    </row>
    <row r="1258" spans="8:8" x14ac:dyDescent="0.2">
      <c r="H1258" s="81"/>
    </row>
    <row r="1259" spans="8:8" x14ac:dyDescent="0.2">
      <c r="H1259" s="81"/>
    </row>
    <row r="1260" spans="8:8" x14ac:dyDescent="0.2">
      <c r="H1260" s="81"/>
    </row>
    <row r="1261" spans="8:8" x14ac:dyDescent="0.2">
      <c r="H1261" s="81"/>
    </row>
    <row r="1262" spans="8:8" x14ac:dyDescent="0.2">
      <c r="H1262" s="81"/>
    </row>
    <row r="1263" spans="8:8" x14ac:dyDescent="0.2">
      <c r="H1263" s="81"/>
    </row>
    <row r="1264" spans="8:8" x14ac:dyDescent="0.2">
      <c r="H1264" s="81"/>
    </row>
    <row r="1265" spans="8:8" x14ac:dyDescent="0.2">
      <c r="H1265" s="81"/>
    </row>
    <row r="1266" spans="8:8" x14ac:dyDescent="0.2">
      <c r="H1266" s="81"/>
    </row>
    <row r="1267" spans="8:8" x14ac:dyDescent="0.2">
      <c r="H1267" s="81"/>
    </row>
    <row r="1268" spans="8:8" x14ac:dyDescent="0.2">
      <c r="H1268" s="81"/>
    </row>
    <row r="1269" spans="8:8" x14ac:dyDescent="0.2">
      <c r="H1269" s="81"/>
    </row>
    <row r="1270" spans="8:8" x14ac:dyDescent="0.2">
      <c r="H1270" s="81"/>
    </row>
    <row r="1271" spans="8:8" x14ac:dyDescent="0.2">
      <c r="H1271" s="81"/>
    </row>
    <row r="1272" spans="8:8" x14ac:dyDescent="0.2">
      <c r="H1272" s="81"/>
    </row>
    <row r="1273" spans="8:8" x14ac:dyDescent="0.2">
      <c r="H1273" s="81"/>
    </row>
    <row r="1274" spans="8:8" x14ac:dyDescent="0.2">
      <c r="H1274" s="81"/>
    </row>
    <row r="1275" spans="8:8" x14ac:dyDescent="0.2">
      <c r="H1275" s="81"/>
    </row>
    <row r="1276" spans="8:8" x14ac:dyDescent="0.2">
      <c r="H1276" s="81"/>
    </row>
    <row r="1277" spans="8:8" x14ac:dyDescent="0.2">
      <c r="H1277" s="81"/>
    </row>
    <row r="1278" spans="8:8" x14ac:dyDescent="0.2">
      <c r="H1278" s="81"/>
    </row>
    <row r="1279" spans="8:8" x14ac:dyDescent="0.2">
      <c r="H1279" s="81"/>
    </row>
    <row r="1280" spans="8:8" x14ac:dyDescent="0.2">
      <c r="H1280" s="81"/>
    </row>
    <row r="1281" spans="8:8" x14ac:dyDescent="0.2">
      <c r="H1281" s="81"/>
    </row>
    <row r="1282" spans="8:8" x14ac:dyDescent="0.2">
      <c r="H1282" s="81"/>
    </row>
    <row r="1283" spans="8:8" x14ac:dyDescent="0.2">
      <c r="H1283" s="81"/>
    </row>
    <row r="1284" spans="8:8" x14ac:dyDescent="0.2">
      <c r="H1284" s="81"/>
    </row>
    <row r="1285" spans="8:8" x14ac:dyDescent="0.2">
      <c r="H1285" s="81"/>
    </row>
    <row r="1286" spans="8:8" x14ac:dyDescent="0.2">
      <c r="H1286" s="81"/>
    </row>
    <row r="1287" spans="8:8" x14ac:dyDescent="0.2">
      <c r="H1287" s="81"/>
    </row>
    <row r="1288" spans="8:8" x14ac:dyDescent="0.2">
      <c r="H1288" s="81"/>
    </row>
    <row r="1289" spans="8:8" x14ac:dyDescent="0.2">
      <c r="H1289" s="81"/>
    </row>
    <row r="1290" spans="8:8" x14ac:dyDescent="0.2">
      <c r="H1290" s="81"/>
    </row>
    <row r="1291" spans="8:8" x14ac:dyDescent="0.2">
      <c r="H1291" s="81"/>
    </row>
    <row r="1292" spans="8:8" x14ac:dyDescent="0.2">
      <c r="H1292" s="81"/>
    </row>
    <row r="1293" spans="8:8" x14ac:dyDescent="0.2">
      <c r="H1293" s="81"/>
    </row>
    <row r="1294" spans="8:8" x14ac:dyDescent="0.2">
      <c r="H1294" s="81"/>
    </row>
    <row r="1295" spans="8:8" x14ac:dyDescent="0.2">
      <c r="H1295" s="81"/>
    </row>
    <row r="1296" spans="8:8" x14ac:dyDescent="0.2">
      <c r="H1296" s="81"/>
    </row>
    <row r="1297" spans="8:8" x14ac:dyDescent="0.2">
      <c r="H1297" s="81"/>
    </row>
    <row r="1298" spans="8:8" x14ac:dyDescent="0.2">
      <c r="H1298" s="81"/>
    </row>
    <row r="1299" spans="8:8" x14ac:dyDescent="0.2">
      <c r="H1299" s="81"/>
    </row>
    <row r="1300" spans="8:8" x14ac:dyDescent="0.2">
      <c r="H1300" s="81"/>
    </row>
    <row r="1301" spans="8:8" x14ac:dyDescent="0.2">
      <c r="H1301" s="81"/>
    </row>
    <row r="1302" spans="8:8" x14ac:dyDescent="0.2">
      <c r="H1302" s="81"/>
    </row>
    <row r="1303" spans="8:8" x14ac:dyDescent="0.2">
      <c r="H1303" s="81"/>
    </row>
    <row r="1304" spans="8:8" x14ac:dyDescent="0.2">
      <c r="H1304" s="81"/>
    </row>
    <row r="1305" spans="8:8" x14ac:dyDescent="0.2">
      <c r="H1305" s="81"/>
    </row>
    <row r="1306" spans="8:8" x14ac:dyDescent="0.2">
      <c r="H1306" s="81"/>
    </row>
    <row r="1307" spans="8:8" x14ac:dyDescent="0.2">
      <c r="H1307" s="81"/>
    </row>
    <row r="1308" spans="8:8" x14ac:dyDescent="0.2">
      <c r="H1308" s="81"/>
    </row>
    <row r="1309" spans="8:8" x14ac:dyDescent="0.2">
      <c r="H1309" s="81"/>
    </row>
    <row r="1310" spans="8:8" x14ac:dyDescent="0.2">
      <c r="H1310" s="81"/>
    </row>
    <row r="1311" spans="8:8" x14ac:dyDescent="0.2">
      <c r="H1311" s="81"/>
    </row>
    <row r="1312" spans="8:8" x14ac:dyDescent="0.2">
      <c r="H1312" s="81"/>
    </row>
    <row r="1313" spans="8:8" x14ac:dyDescent="0.2">
      <c r="H1313" s="81"/>
    </row>
    <row r="1314" spans="8:8" x14ac:dyDescent="0.2">
      <c r="H1314" s="81"/>
    </row>
    <row r="1315" spans="8:8" x14ac:dyDescent="0.2">
      <c r="H1315" s="81"/>
    </row>
    <row r="1316" spans="8:8" x14ac:dyDescent="0.2">
      <c r="H1316" s="81"/>
    </row>
    <row r="1317" spans="8:8" x14ac:dyDescent="0.2">
      <c r="H1317" s="81"/>
    </row>
    <row r="1318" spans="8:8" x14ac:dyDescent="0.2">
      <c r="H1318" s="81"/>
    </row>
    <row r="1319" spans="8:8" x14ac:dyDescent="0.2">
      <c r="H1319" s="81"/>
    </row>
    <row r="1320" spans="8:8" x14ac:dyDescent="0.2">
      <c r="H1320" s="81"/>
    </row>
    <row r="1321" spans="8:8" x14ac:dyDescent="0.2">
      <c r="H1321" s="81"/>
    </row>
    <row r="1322" spans="8:8" x14ac:dyDescent="0.2">
      <c r="H1322" s="81"/>
    </row>
    <row r="1323" spans="8:8" x14ac:dyDescent="0.2">
      <c r="H1323" s="81"/>
    </row>
    <row r="1324" spans="8:8" x14ac:dyDescent="0.2">
      <c r="H1324" s="81"/>
    </row>
    <row r="1325" spans="8:8" x14ac:dyDescent="0.2">
      <c r="H1325" s="81"/>
    </row>
    <row r="1326" spans="8:8" x14ac:dyDescent="0.2">
      <c r="H1326" s="81"/>
    </row>
    <row r="1327" spans="8:8" x14ac:dyDescent="0.2">
      <c r="H1327" s="81"/>
    </row>
    <row r="1328" spans="8:8" x14ac:dyDescent="0.2">
      <c r="H1328" s="81"/>
    </row>
    <row r="1329" spans="8:8" x14ac:dyDescent="0.2">
      <c r="H1329" s="81"/>
    </row>
    <row r="1330" spans="8:8" x14ac:dyDescent="0.2">
      <c r="H1330" s="81"/>
    </row>
    <row r="1331" spans="8:8" x14ac:dyDescent="0.2">
      <c r="H1331" s="81"/>
    </row>
    <row r="1332" spans="8:8" x14ac:dyDescent="0.2">
      <c r="H1332" s="81"/>
    </row>
    <row r="1333" spans="8:8" x14ac:dyDescent="0.2">
      <c r="H1333" s="81"/>
    </row>
    <row r="1334" spans="8:8" x14ac:dyDescent="0.2">
      <c r="H1334" s="81"/>
    </row>
    <row r="1335" spans="8:8" x14ac:dyDescent="0.2">
      <c r="H1335" s="81"/>
    </row>
    <row r="1336" spans="8:8" x14ac:dyDescent="0.2">
      <c r="H1336" s="81"/>
    </row>
    <row r="1337" spans="8:8" x14ac:dyDescent="0.2">
      <c r="H1337" s="81"/>
    </row>
    <row r="1338" spans="8:8" x14ac:dyDescent="0.2">
      <c r="H1338" s="81"/>
    </row>
    <row r="1339" spans="8:8" x14ac:dyDescent="0.2">
      <c r="H1339" s="81"/>
    </row>
    <row r="1340" spans="8:8" x14ac:dyDescent="0.2">
      <c r="H1340" s="81"/>
    </row>
    <row r="1341" spans="8:8" x14ac:dyDescent="0.2">
      <c r="H1341" s="81"/>
    </row>
    <row r="1342" spans="8:8" x14ac:dyDescent="0.2">
      <c r="H1342" s="81"/>
    </row>
    <row r="1343" spans="8:8" x14ac:dyDescent="0.2">
      <c r="H1343" s="81"/>
    </row>
    <row r="1344" spans="8:8" x14ac:dyDescent="0.2">
      <c r="H1344" s="81"/>
    </row>
    <row r="1345" spans="8:8" x14ac:dyDescent="0.2">
      <c r="H1345" s="81"/>
    </row>
    <row r="1346" spans="8:8" x14ac:dyDescent="0.2">
      <c r="H1346" s="81"/>
    </row>
    <row r="1347" spans="8:8" x14ac:dyDescent="0.2">
      <c r="H1347" s="81"/>
    </row>
    <row r="1348" spans="8:8" x14ac:dyDescent="0.2">
      <c r="H1348" s="81"/>
    </row>
    <row r="1349" spans="8:8" x14ac:dyDescent="0.2">
      <c r="H1349" s="81"/>
    </row>
    <row r="1350" spans="8:8" x14ac:dyDescent="0.2">
      <c r="H1350" s="81"/>
    </row>
    <row r="1351" spans="8:8" x14ac:dyDescent="0.2">
      <c r="H1351" s="81"/>
    </row>
    <row r="1352" spans="8:8" x14ac:dyDescent="0.2">
      <c r="H1352" s="81"/>
    </row>
    <row r="1353" spans="8:8" x14ac:dyDescent="0.2">
      <c r="H1353" s="81"/>
    </row>
    <row r="1354" spans="8:8" x14ac:dyDescent="0.2">
      <c r="H1354" s="81"/>
    </row>
    <row r="1355" spans="8:8" x14ac:dyDescent="0.2">
      <c r="H1355" s="81"/>
    </row>
    <row r="1356" spans="8:8" x14ac:dyDescent="0.2">
      <c r="H1356" s="81"/>
    </row>
    <row r="1357" spans="8:8" x14ac:dyDescent="0.2">
      <c r="H1357" s="81"/>
    </row>
    <row r="1358" spans="8:8" x14ac:dyDescent="0.2">
      <c r="H1358" s="81"/>
    </row>
    <row r="1359" spans="8:8" x14ac:dyDescent="0.2">
      <c r="H1359" s="81"/>
    </row>
    <row r="1360" spans="8:8" x14ac:dyDescent="0.2">
      <c r="H1360" s="81"/>
    </row>
    <row r="1361" spans="8:8" x14ac:dyDescent="0.2">
      <c r="H1361" s="81"/>
    </row>
    <row r="1362" spans="8:8" x14ac:dyDescent="0.2">
      <c r="H1362" s="81"/>
    </row>
    <row r="1363" spans="8:8" x14ac:dyDescent="0.2">
      <c r="H1363" s="81"/>
    </row>
    <row r="1364" spans="8:8" x14ac:dyDescent="0.2">
      <c r="H1364" s="81"/>
    </row>
    <row r="1365" spans="8:8" x14ac:dyDescent="0.2">
      <c r="H1365" s="81"/>
    </row>
    <row r="1366" spans="8:8" x14ac:dyDescent="0.2">
      <c r="H1366" s="81"/>
    </row>
    <row r="1367" spans="8:8" x14ac:dyDescent="0.2">
      <c r="H1367" s="81"/>
    </row>
    <row r="1368" spans="8:8" x14ac:dyDescent="0.2">
      <c r="H1368" s="81"/>
    </row>
    <row r="1369" spans="8:8" x14ac:dyDescent="0.2">
      <c r="H1369" s="81"/>
    </row>
    <row r="1370" spans="8:8" x14ac:dyDescent="0.2">
      <c r="H1370" s="81"/>
    </row>
    <row r="1371" spans="8:8" x14ac:dyDescent="0.2">
      <c r="H1371" s="81"/>
    </row>
    <row r="1372" spans="8:8" x14ac:dyDescent="0.2">
      <c r="H1372" s="81"/>
    </row>
    <row r="1373" spans="8:8" x14ac:dyDescent="0.2">
      <c r="H1373" s="81"/>
    </row>
    <row r="1374" spans="8:8" x14ac:dyDescent="0.2">
      <c r="H1374" s="81"/>
    </row>
    <row r="1375" spans="8:8" x14ac:dyDescent="0.2">
      <c r="H1375" s="81"/>
    </row>
    <row r="1376" spans="8:8" x14ac:dyDescent="0.2">
      <c r="H1376" s="81"/>
    </row>
    <row r="1377" spans="8:8" x14ac:dyDescent="0.2">
      <c r="H1377" s="81"/>
    </row>
    <row r="1378" spans="8:8" x14ac:dyDescent="0.2">
      <c r="H1378" s="81"/>
    </row>
    <row r="1379" spans="8:8" x14ac:dyDescent="0.2">
      <c r="H1379" s="81"/>
    </row>
    <row r="1380" spans="8:8" x14ac:dyDescent="0.2">
      <c r="H1380" s="81"/>
    </row>
    <row r="1381" spans="8:8" x14ac:dyDescent="0.2">
      <c r="H1381" s="81"/>
    </row>
    <row r="1382" spans="8:8" x14ac:dyDescent="0.2">
      <c r="H1382" s="81"/>
    </row>
    <row r="1383" spans="8:8" x14ac:dyDescent="0.2">
      <c r="H1383" s="81"/>
    </row>
    <row r="1384" spans="8:8" x14ac:dyDescent="0.2">
      <c r="H1384" s="81"/>
    </row>
    <row r="1385" spans="8:8" x14ac:dyDescent="0.2">
      <c r="H1385" s="81"/>
    </row>
    <row r="1386" spans="8:8" x14ac:dyDescent="0.2">
      <c r="H1386" s="81"/>
    </row>
    <row r="1387" spans="8:8" x14ac:dyDescent="0.2">
      <c r="H1387" s="81"/>
    </row>
    <row r="1388" spans="8:8" x14ac:dyDescent="0.2">
      <c r="H1388" s="81"/>
    </row>
    <row r="1389" spans="8:8" x14ac:dyDescent="0.2">
      <c r="H1389" s="81"/>
    </row>
    <row r="1390" spans="8:8" x14ac:dyDescent="0.2">
      <c r="H1390" s="81"/>
    </row>
    <row r="1391" spans="8:8" x14ac:dyDescent="0.2">
      <c r="H1391" s="81"/>
    </row>
    <row r="1392" spans="8:8" x14ac:dyDescent="0.2">
      <c r="H1392" s="81"/>
    </row>
    <row r="1393" spans="8:8" x14ac:dyDescent="0.2">
      <c r="H1393" s="81"/>
    </row>
    <row r="1394" spans="8:8" x14ac:dyDescent="0.2">
      <c r="H1394" s="81"/>
    </row>
    <row r="1395" spans="8:8" x14ac:dyDescent="0.2">
      <c r="H1395" s="81"/>
    </row>
    <row r="1396" spans="8:8" x14ac:dyDescent="0.2">
      <c r="H1396" s="81"/>
    </row>
    <row r="1397" spans="8:8" x14ac:dyDescent="0.2">
      <c r="H1397" s="81"/>
    </row>
    <row r="1398" spans="8:8" x14ac:dyDescent="0.2">
      <c r="H1398" s="81"/>
    </row>
    <row r="1399" spans="8:8" x14ac:dyDescent="0.2">
      <c r="H1399" s="81"/>
    </row>
    <row r="1400" spans="8:8" x14ac:dyDescent="0.2">
      <c r="H1400" s="81"/>
    </row>
    <row r="1401" spans="8:8" x14ac:dyDescent="0.2">
      <c r="H1401" s="81"/>
    </row>
    <row r="1402" spans="8:8" x14ac:dyDescent="0.2">
      <c r="H1402" s="81"/>
    </row>
    <row r="1403" spans="8:8" x14ac:dyDescent="0.2">
      <c r="H1403" s="81"/>
    </row>
    <row r="1404" spans="8:8" x14ac:dyDescent="0.2">
      <c r="H1404" s="81"/>
    </row>
    <row r="1405" spans="8:8" x14ac:dyDescent="0.2">
      <c r="H1405" s="81"/>
    </row>
    <row r="1406" spans="8:8" x14ac:dyDescent="0.2">
      <c r="H1406" s="81"/>
    </row>
    <row r="1407" spans="8:8" x14ac:dyDescent="0.2">
      <c r="H1407" s="81"/>
    </row>
    <row r="1408" spans="8:8" x14ac:dyDescent="0.2">
      <c r="H1408" s="81"/>
    </row>
    <row r="1409" spans="8:8" x14ac:dyDescent="0.2">
      <c r="H1409" s="81"/>
    </row>
    <row r="1410" spans="8:8" x14ac:dyDescent="0.2">
      <c r="H1410" s="81"/>
    </row>
    <row r="1411" spans="8:8" x14ac:dyDescent="0.2">
      <c r="H1411" s="81"/>
    </row>
    <row r="1412" spans="8:8" x14ac:dyDescent="0.2">
      <c r="H1412" s="81"/>
    </row>
    <row r="1413" spans="8:8" x14ac:dyDescent="0.2">
      <c r="H1413" s="81"/>
    </row>
    <row r="1414" spans="8:8" x14ac:dyDescent="0.2">
      <c r="H1414" s="81"/>
    </row>
    <row r="1415" spans="8:8" x14ac:dyDescent="0.2">
      <c r="H1415" s="81"/>
    </row>
    <row r="1416" spans="8:8" x14ac:dyDescent="0.2">
      <c r="H1416" s="81"/>
    </row>
    <row r="1417" spans="8:8" x14ac:dyDescent="0.2">
      <c r="H1417" s="81"/>
    </row>
    <row r="1418" spans="8:8" x14ac:dyDescent="0.2">
      <c r="H1418" s="81"/>
    </row>
    <row r="1419" spans="8:8" x14ac:dyDescent="0.2">
      <c r="H1419" s="81"/>
    </row>
    <row r="1420" spans="8:8" x14ac:dyDescent="0.2">
      <c r="H1420" s="81"/>
    </row>
    <row r="1421" spans="8:8" x14ac:dyDescent="0.2">
      <c r="H1421" s="81"/>
    </row>
    <row r="1422" spans="8:8" x14ac:dyDescent="0.2">
      <c r="H1422" s="81"/>
    </row>
    <row r="1423" spans="8:8" x14ac:dyDescent="0.2">
      <c r="H1423" s="81"/>
    </row>
    <row r="1424" spans="8:8" x14ac:dyDescent="0.2">
      <c r="H1424" s="81"/>
    </row>
    <row r="1425" spans="8:8" x14ac:dyDescent="0.2">
      <c r="H1425" s="81"/>
    </row>
    <row r="1426" spans="8:8" x14ac:dyDescent="0.2">
      <c r="H1426" s="81"/>
    </row>
    <row r="1427" spans="8:8" x14ac:dyDescent="0.2">
      <c r="H1427" s="81"/>
    </row>
    <row r="1428" spans="8:8" x14ac:dyDescent="0.2">
      <c r="H1428" s="81"/>
    </row>
    <row r="1429" spans="8:8" x14ac:dyDescent="0.2">
      <c r="H1429" s="81"/>
    </row>
    <row r="1430" spans="8:8" x14ac:dyDescent="0.2">
      <c r="H1430" s="81"/>
    </row>
    <row r="1431" spans="8:8" x14ac:dyDescent="0.2">
      <c r="H1431" s="81"/>
    </row>
    <row r="1432" spans="8:8" x14ac:dyDescent="0.2">
      <c r="H1432" s="81"/>
    </row>
    <row r="1433" spans="8:8" x14ac:dyDescent="0.2">
      <c r="H1433" s="81"/>
    </row>
    <row r="1434" spans="8:8" x14ac:dyDescent="0.2">
      <c r="H1434" s="81"/>
    </row>
    <row r="1435" spans="8:8" x14ac:dyDescent="0.2">
      <c r="H1435" s="81"/>
    </row>
    <row r="1436" spans="8:8" x14ac:dyDescent="0.2">
      <c r="H1436" s="81"/>
    </row>
    <row r="1437" spans="8:8" x14ac:dyDescent="0.2">
      <c r="H1437" s="81"/>
    </row>
    <row r="1438" spans="8:8" x14ac:dyDescent="0.2">
      <c r="H1438" s="81"/>
    </row>
    <row r="1439" spans="8:8" x14ac:dyDescent="0.2">
      <c r="H1439" s="81"/>
    </row>
    <row r="1440" spans="8:8" x14ac:dyDescent="0.2">
      <c r="H1440" s="81"/>
    </row>
    <row r="1441" spans="8:8" x14ac:dyDescent="0.2">
      <c r="H1441" s="81"/>
    </row>
    <row r="1442" spans="8:8" x14ac:dyDescent="0.2">
      <c r="H1442" s="81"/>
    </row>
    <row r="1443" spans="8:8" x14ac:dyDescent="0.2">
      <c r="H1443" s="81"/>
    </row>
    <row r="1444" spans="8:8" x14ac:dyDescent="0.2">
      <c r="H1444" s="81"/>
    </row>
    <row r="1445" spans="8:8" x14ac:dyDescent="0.2">
      <c r="H1445" s="81"/>
    </row>
    <row r="1446" spans="8:8" x14ac:dyDescent="0.2">
      <c r="H1446" s="81"/>
    </row>
    <row r="1447" spans="8:8" x14ac:dyDescent="0.2">
      <c r="H1447" s="81"/>
    </row>
    <row r="1448" spans="8:8" x14ac:dyDescent="0.2">
      <c r="H1448" s="81"/>
    </row>
    <row r="1449" spans="8:8" x14ac:dyDescent="0.2">
      <c r="H1449" s="81"/>
    </row>
    <row r="1450" spans="8:8" x14ac:dyDescent="0.2">
      <c r="H1450" s="81"/>
    </row>
    <row r="1451" spans="8:8" x14ac:dyDescent="0.2">
      <c r="H1451" s="81"/>
    </row>
    <row r="1452" spans="8:8" x14ac:dyDescent="0.2">
      <c r="H1452" s="81"/>
    </row>
    <row r="1453" spans="8:8" x14ac:dyDescent="0.2">
      <c r="H1453" s="81"/>
    </row>
    <row r="1454" spans="8:8" x14ac:dyDescent="0.2">
      <c r="H1454" s="81"/>
    </row>
    <row r="1455" spans="8:8" x14ac:dyDescent="0.2">
      <c r="H1455" s="81"/>
    </row>
    <row r="1456" spans="8:8" x14ac:dyDescent="0.2">
      <c r="H1456" s="81"/>
    </row>
    <row r="1457" spans="8:8" x14ac:dyDescent="0.2">
      <c r="H1457" s="81"/>
    </row>
    <row r="1458" spans="8:8" x14ac:dyDescent="0.2">
      <c r="H1458" s="81"/>
    </row>
    <row r="1459" spans="8:8" x14ac:dyDescent="0.2">
      <c r="H1459" s="81"/>
    </row>
    <row r="1460" spans="8:8" x14ac:dyDescent="0.2">
      <c r="H1460" s="81"/>
    </row>
    <row r="1461" spans="8:8" x14ac:dyDescent="0.2">
      <c r="H1461" s="81"/>
    </row>
    <row r="1462" spans="8:8" x14ac:dyDescent="0.2">
      <c r="H1462" s="81"/>
    </row>
    <row r="1463" spans="8:8" x14ac:dyDescent="0.2">
      <c r="H1463" s="81"/>
    </row>
    <row r="1464" spans="8:8" x14ac:dyDescent="0.2">
      <c r="H1464" s="81"/>
    </row>
    <row r="1465" spans="8:8" x14ac:dyDescent="0.2">
      <c r="H1465" s="81"/>
    </row>
    <row r="1466" spans="8:8" x14ac:dyDescent="0.2">
      <c r="H1466" s="81"/>
    </row>
    <row r="1467" spans="8:8" x14ac:dyDescent="0.2">
      <c r="H1467" s="81"/>
    </row>
    <row r="1468" spans="8:8" x14ac:dyDescent="0.2">
      <c r="H1468" s="81"/>
    </row>
    <row r="1469" spans="8:8" x14ac:dyDescent="0.2">
      <c r="H1469" s="81"/>
    </row>
    <row r="1470" spans="8:8" x14ac:dyDescent="0.2">
      <c r="H1470" s="81"/>
    </row>
    <row r="1471" spans="8:8" x14ac:dyDescent="0.2">
      <c r="H1471" s="81"/>
    </row>
    <row r="1472" spans="8:8" x14ac:dyDescent="0.2">
      <c r="H1472" s="81"/>
    </row>
    <row r="1473" spans="8:8" x14ac:dyDescent="0.2">
      <c r="H1473" s="81"/>
    </row>
    <row r="1474" spans="8:8" x14ac:dyDescent="0.2">
      <c r="H1474" s="81"/>
    </row>
    <row r="1475" spans="8:8" x14ac:dyDescent="0.2">
      <c r="H1475" s="81"/>
    </row>
    <row r="1476" spans="8:8" x14ac:dyDescent="0.2">
      <c r="H1476" s="81"/>
    </row>
    <row r="1477" spans="8:8" x14ac:dyDescent="0.2">
      <c r="H1477" s="81"/>
    </row>
    <row r="1478" spans="8:8" x14ac:dyDescent="0.2">
      <c r="H1478" s="81"/>
    </row>
    <row r="1479" spans="8:8" x14ac:dyDescent="0.2">
      <c r="H1479" s="81"/>
    </row>
    <row r="1480" spans="8:8" x14ac:dyDescent="0.2">
      <c r="H1480" s="81"/>
    </row>
    <row r="1481" spans="8:8" x14ac:dyDescent="0.2">
      <c r="H1481" s="81"/>
    </row>
    <row r="1482" spans="8:8" x14ac:dyDescent="0.2">
      <c r="H1482" s="81"/>
    </row>
    <row r="1483" spans="8:8" x14ac:dyDescent="0.2">
      <c r="H1483" s="81"/>
    </row>
    <row r="1484" spans="8:8" x14ac:dyDescent="0.2">
      <c r="H1484" s="81"/>
    </row>
    <row r="1485" spans="8:8" x14ac:dyDescent="0.2">
      <c r="H1485" s="81"/>
    </row>
    <row r="1486" spans="8:8" x14ac:dyDescent="0.2">
      <c r="H1486" s="81"/>
    </row>
    <row r="1487" spans="8:8" x14ac:dyDescent="0.2">
      <c r="H1487" s="81"/>
    </row>
    <row r="1488" spans="8:8" x14ac:dyDescent="0.2">
      <c r="H1488" s="81"/>
    </row>
    <row r="1489" spans="8:8" x14ac:dyDescent="0.2">
      <c r="H1489" s="81"/>
    </row>
    <row r="1490" spans="8:8" x14ac:dyDescent="0.2">
      <c r="H1490" s="81"/>
    </row>
    <row r="1491" spans="8:8" x14ac:dyDescent="0.2">
      <c r="H1491" s="81"/>
    </row>
    <row r="1492" spans="8:8" x14ac:dyDescent="0.2">
      <c r="H1492" s="81"/>
    </row>
    <row r="1493" spans="8:8" x14ac:dyDescent="0.2">
      <c r="H1493" s="81"/>
    </row>
    <row r="1494" spans="8:8" x14ac:dyDescent="0.2">
      <c r="H1494" s="81"/>
    </row>
    <row r="1495" spans="8:8" x14ac:dyDescent="0.2">
      <c r="H1495" s="81"/>
    </row>
    <row r="1496" spans="8:8" x14ac:dyDescent="0.2">
      <c r="H1496" s="81"/>
    </row>
    <row r="1497" spans="8:8" x14ac:dyDescent="0.2">
      <c r="H1497" s="81"/>
    </row>
    <row r="1498" spans="8:8" x14ac:dyDescent="0.2">
      <c r="H1498" s="81"/>
    </row>
    <row r="1499" spans="8:8" x14ac:dyDescent="0.2">
      <c r="H1499" s="81"/>
    </row>
    <row r="1500" spans="8:8" x14ac:dyDescent="0.2">
      <c r="H1500" s="81"/>
    </row>
    <row r="1501" spans="8:8" x14ac:dyDescent="0.2">
      <c r="H1501" s="81"/>
    </row>
    <row r="1502" spans="8:8" x14ac:dyDescent="0.2">
      <c r="H1502" s="81"/>
    </row>
    <row r="1503" spans="8:8" x14ac:dyDescent="0.2">
      <c r="H1503" s="81"/>
    </row>
    <row r="1504" spans="8:8" x14ac:dyDescent="0.2">
      <c r="H1504" s="81"/>
    </row>
    <row r="1505" spans="8:8" x14ac:dyDescent="0.2">
      <c r="H1505" s="81"/>
    </row>
    <row r="1506" spans="8:8" x14ac:dyDescent="0.2">
      <c r="H1506" s="81"/>
    </row>
    <row r="1507" spans="8:8" x14ac:dyDescent="0.2">
      <c r="H1507" s="81"/>
    </row>
    <row r="1508" spans="8:8" x14ac:dyDescent="0.2">
      <c r="H1508" s="81"/>
    </row>
  </sheetData>
  <mergeCells count="12">
    <mergeCell ref="A197:H197"/>
    <mergeCell ref="A199:H199"/>
    <mergeCell ref="D11:D17"/>
    <mergeCell ref="A17:B17"/>
    <mergeCell ref="A9:B10"/>
    <mergeCell ref="H2:J3"/>
    <mergeCell ref="C8:C17"/>
    <mergeCell ref="D8:H10"/>
    <mergeCell ref="E11:E17"/>
    <mergeCell ref="F11:F17"/>
    <mergeCell ref="G11:G17"/>
    <mergeCell ref="H11:H17"/>
  </mergeCells>
  <phoneticPr fontId="17" type="noConversion"/>
  <hyperlinks>
    <hyperlink ref="H2:I3" location="'Spis tablic     List of tables'!A46" display="Powrt do spisu tablic"/>
    <hyperlink ref="H2:J3" location="'Spis tablic     List of tables'!A49" display="'Spis tablic     List of tables'!A49"/>
  </hyperlink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8"/>
  <sheetViews>
    <sheetView workbookViewId="0"/>
  </sheetViews>
  <sheetFormatPr defaultRowHeight="12.75" x14ac:dyDescent="0.2"/>
  <cols>
    <col min="1" max="1" width="50.7109375" style="651" customWidth="1"/>
    <col min="2" max="4" width="25.7109375" style="651" customWidth="1"/>
    <col min="5" max="5" width="15.7109375" style="30" customWidth="1"/>
    <col min="6" max="6" width="15.7109375" style="651" customWidth="1"/>
    <col min="7" max="256" width="9.140625" style="651"/>
    <col min="257" max="257" width="50.7109375" style="651" customWidth="1"/>
    <col min="258" max="260" width="25.7109375" style="651" customWidth="1"/>
    <col min="261" max="262" width="15.7109375" style="651" customWidth="1"/>
    <col min="263" max="512" width="9.140625" style="651"/>
    <col min="513" max="513" width="50.7109375" style="651" customWidth="1"/>
    <col min="514" max="516" width="25.7109375" style="651" customWidth="1"/>
    <col min="517" max="518" width="15.7109375" style="651" customWidth="1"/>
    <col min="519" max="768" width="9.140625" style="651"/>
    <col min="769" max="769" width="50.7109375" style="651" customWidth="1"/>
    <col min="770" max="772" width="25.7109375" style="651" customWidth="1"/>
    <col min="773" max="774" width="15.7109375" style="651" customWidth="1"/>
    <col min="775" max="1024" width="9.140625" style="651"/>
    <col min="1025" max="1025" width="50.7109375" style="651" customWidth="1"/>
    <col min="1026" max="1028" width="25.7109375" style="651" customWidth="1"/>
    <col min="1029" max="1030" width="15.7109375" style="651" customWidth="1"/>
    <col min="1031" max="1280" width="9.140625" style="651"/>
    <col min="1281" max="1281" width="50.7109375" style="651" customWidth="1"/>
    <col min="1282" max="1284" width="25.7109375" style="651" customWidth="1"/>
    <col min="1285" max="1286" width="15.7109375" style="651" customWidth="1"/>
    <col min="1287" max="1536" width="9.140625" style="651"/>
    <col min="1537" max="1537" width="50.7109375" style="651" customWidth="1"/>
    <col min="1538" max="1540" width="25.7109375" style="651" customWidth="1"/>
    <col min="1541" max="1542" width="15.7109375" style="651" customWidth="1"/>
    <col min="1543" max="1792" width="9.140625" style="651"/>
    <col min="1793" max="1793" width="50.7109375" style="651" customWidth="1"/>
    <col min="1794" max="1796" width="25.7109375" style="651" customWidth="1"/>
    <col min="1797" max="1798" width="15.7109375" style="651" customWidth="1"/>
    <col min="1799" max="2048" width="9.140625" style="651"/>
    <col min="2049" max="2049" width="50.7109375" style="651" customWidth="1"/>
    <col min="2050" max="2052" width="25.7109375" style="651" customWidth="1"/>
    <col min="2053" max="2054" width="15.7109375" style="651" customWidth="1"/>
    <col min="2055" max="2304" width="9.140625" style="651"/>
    <col min="2305" max="2305" width="50.7109375" style="651" customWidth="1"/>
    <col min="2306" max="2308" width="25.7109375" style="651" customWidth="1"/>
    <col min="2309" max="2310" width="15.7109375" style="651" customWidth="1"/>
    <col min="2311" max="2560" width="9.140625" style="651"/>
    <col min="2561" max="2561" width="50.7109375" style="651" customWidth="1"/>
    <col min="2562" max="2564" width="25.7109375" style="651" customWidth="1"/>
    <col min="2565" max="2566" width="15.7109375" style="651" customWidth="1"/>
    <col min="2567" max="2816" width="9.140625" style="651"/>
    <col min="2817" max="2817" width="50.7109375" style="651" customWidth="1"/>
    <col min="2818" max="2820" width="25.7109375" style="651" customWidth="1"/>
    <col min="2821" max="2822" width="15.7109375" style="651" customWidth="1"/>
    <col min="2823" max="3072" width="9.140625" style="651"/>
    <col min="3073" max="3073" width="50.7109375" style="651" customWidth="1"/>
    <col min="3074" max="3076" width="25.7109375" style="651" customWidth="1"/>
    <col min="3077" max="3078" width="15.7109375" style="651" customWidth="1"/>
    <col min="3079" max="3328" width="9.140625" style="651"/>
    <col min="3329" max="3329" width="50.7109375" style="651" customWidth="1"/>
    <col min="3330" max="3332" width="25.7109375" style="651" customWidth="1"/>
    <col min="3333" max="3334" width="15.7109375" style="651" customWidth="1"/>
    <col min="3335" max="3584" width="9.140625" style="651"/>
    <col min="3585" max="3585" width="50.7109375" style="651" customWidth="1"/>
    <col min="3586" max="3588" width="25.7109375" style="651" customWidth="1"/>
    <col min="3589" max="3590" width="15.7109375" style="651" customWidth="1"/>
    <col min="3591" max="3840" width="9.140625" style="651"/>
    <col min="3841" max="3841" width="50.7109375" style="651" customWidth="1"/>
    <col min="3842" max="3844" width="25.7109375" style="651" customWidth="1"/>
    <col min="3845" max="3846" width="15.7109375" style="651" customWidth="1"/>
    <col min="3847" max="4096" width="9.140625" style="651"/>
    <col min="4097" max="4097" width="50.7109375" style="651" customWidth="1"/>
    <col min="4098" max="4100" width="25.7109375" style="651" customWidth="1"/>
    <col min="4101" max="4102" width="15.7109375" style="651" customWidth="1"/>
    <col min="4103" max="4352" width="9.140625" style="651"/>
    <col min="4353" max="4353" width="50.7109375" style="651" customWidth="1"/>
    <col min="4354" max="4356" width="25.7109375" style="651" customWidth="1"/>
    <col min="4357" max="4358" width="15.7109375" style="651" customWidth="1"/>
    <col min="4359" max="4608" width="9.140625" style="651"/>
    <col min="4609" max="4609" width="50.7109375" style="651" customWidth="1"/>
    <col min="4610" max="4612" width="25.7109375" style="651" customWidth="1"/>
    <col min="4613" max="4614" width="15.7109375" style="651" customWidth="1"/>
    <col min="4615" max="4864" width="9.140625" style="651"/>
    <col min="4865" max="4865" width="50.7109375" style="651" customWidth="1"/>
    <col min="4866" max="4868" width="25.7109375" style="651" customWidth="1"/>
    <col min="4869" max="4870" width="15.7109375" style="651" customWidth="1"/>
    <col min="4871" max="5120" width="9.140625" style="651"/>
    <col min="5121" max="5121" width="50.7109375" style="651" customWidth="1"/>
    <col min="5122" max="5124" width="25.7109375" style="651" customWidth="1"/>
    <col min="5125" max="5126" width="15.7109375" style="651" customWidth="1"/>
    <col min="5127" max="5376" width="9.140625" style="651"/>
    <col min="5377" max="5377" width="50.7109375" style="651" customWidth="1"/>
    <col min="5378" max="5380" width="25.7109375" style="651" customWidth="1"/>
    <col min="5381" max="5382" width="15.7109375" style="651" customWidth="1"/>
    <col min="5383" max="5632" width="9.140625" style="651"/>
    <col min="5633" max="5633" width="50.7109375" style="651" customWidth="1"/>
    <col min="5634" max="5636" width="25.7109375" style="651" customWidth="1"/>
    <col min="5637" max="5638" width="15.7109375" style="651" customWidth="1"/>
    <col min="5639" max="5888" width="9.140625" style="651"/>
    <col min="5889" max="5889" width="50.7109375" style="651" customWidth="1"/>
    <col min="5890" max="5892" width="25.7109375" style="651" customWidth="1"/>
    <col min="5893" max="5894" width="15.7109375" style="651" customWidth="1"/>
    <col min="5895" max="6144" width="9.140625" style="651"/>
    <col min="6145" max="6145" width="50.7109375" style="651" customWidth="1"/>
    <col min="6146" max="6148" width="25.7109375" style="651" customWidth="1"/>
    <col min="6149" max="6150" width="15.7109375" style="651" customWidth="1"/>
    <col min="6151" max="6400" width="9.140625" style="651"/>
    <col min="6401" max="6401" width="50.7109375" style="651" customWidth="1"/>
    <col min="6402" max="6404" width="25.7109375" style="651" customWidth="1"/>
    <col min="6405" max="6406" width="15.7109375" style="651" customWidth="1"/>
    <col min="6407" max="6656" width="9.140625" style="651"/>
    <col min="6657" max="6657" width="50.7109375" style="651" customWidth="1"/>
    <col min="6658" max="6660" width="25.7109375" style="651" customWidth="1"/>
    <col min="6661" max="6662" width="15.7109375" style="651" customWidth="1"/>
    <col min="6663" max="6912" width="9.140625" style="651"/>
    <col min="6913" max="6913" width="50.7109375" style="651" customWidth="1"/>
    <col min="6914" max="6916" width="25.7109375" style="651" customWidth="1"/>
    <col min="6917" max="6918" width="15.7109375" style="651" customWidth="1"/>
    <col min="6919" max="7168" width="9.140625" style="651"/>
    <col min="7169" max="7169" width="50.7109375" style="651" customWidth="1"/>
    <col min="7170" max="7172" width="25.7109375" style="651" customWidth="1"/>
    <col min="7173" max="7174" width="15.7109375" style="651" customWidth="1"/>
    <col min="7175" max="7424" width="9.140625" style="651"/>
    <col min="7425" max="7425" width="50.7109375" style="651" customWidth="1"/>
    <col min="7426" max="7428" width="25.7109375" style="651" customWidth="1"/>
    <col min="7429" max="7430" width="15.7109375" style="651" customWidth="1"/>
    <col min="7431" max="7680" width="9.140625" style="651"/>
    <col min="7681" max="7681" width="50.7109375" style="651" customWidth="1"/>
    <col min="7682" max="7684" width="25.7109375" style="651" customWidth="1"/>
    <col min="7685" max="7686" width="15.7109375" style="651" customWidth="1"/>
    <col min="7687" max="7936" width="9.140625" style="651"/>
    <col min="7937" max="7937" width="50.7109375" style="651" customWidth="1"/>
    <col min="7938" max="7940" width="25.7109375" style="651" customWidth="1"/>
    <col min="7941" max="7942" width="15.7109375" style="651" customWidth="1"/>
    <col min="7943" max="8192" width="9.140625" style="651"/>
    <col min="8193" max="8193" width="50.7109375" style="651" customWidth="1"/>
    <col min="8194" max="8196" width="25.7109375" style="651" customWidth="1"/>
    <col min="8197" max="8198" width="15.7109375" style="651" customWidth="1"/>
    <col min="8199" max="8448" width="9.140625" style="651"/>
    <col min="8449" max="8449" width="50.7109375" style="651" customWidth="1"/>
    <col min="8450" max="8452" width="25.7109375" style="651" customWidth="1"/>
    <col min="8453" max="8454" width="15.7109375" style="651" customWidth="1"/>
    <col min="8455" max="8704" width="9.140625" style="651"/>
    <col min="8705" max="8705" width="50.7109375" style="651" customWidth="1"/>
    <col min="8706" max="8708" width="25.7109375" style="651" customWidth="1"/>
    <col min="8709" max="8710" width="15.7109375" style="651" customWidth="1"/>
    <col min="8711" max="8960" width="9.140625" style="651"/>
    <col min="8961" max="8961" width="50.7109375" style="651" customWidth="1"/>
    <col min="8962" max="8964" width="25.7109375" style="651" customWidth="1"/>
    <col min="8965" max="8966" width="15.7109375" style="651" customWidth="1"/>
    <col min="8967" max="9216" width="9.140625" style="651"/>
    <col min="9217" max="9217" width="50.7109375" style="651" customWidth="1"/>
    <col min="9218" max="9220" width="25.7109375" style="651" customWidth="1"/>
    <col min="9221" max="9222" width="15.7109375" style="651" customWidth="1"/>
    <col min="9223" max="9472" width="9.140625" style="651"/>
    <col min="9473" max="9473" width="50.7109375" style="651" customWidth="1"/>
    <col min="9474" max="9476" width="25.7109375" style="651" customWidth="1"/>
    <col min="9477" max="9478" width="15.7109375" style="651" customWidth="1"/>
    <col min="9479" max="9728" width="9.140625" style="651"/>
    <col min="9729" max="9729" width="50.7109375" style="651" customWidth="1"/>
    <col min="9730" max="9732" width="25.7109375" style="651" customWidth="1"/>
    <col min="9733" max="9734" width="15.7109375" style="651" customWidth="1"/>
    <col min="9735" max="9984" width="9.140625" style="651"/>
    <col min="9985" max="9985" width="50.7109375" style="651" customWidth="1"/>
    <col min="9986" max="9988" width="25.7109375" style="651" customWidth="1"/>
    <col min="9989" max="9990" width="15.7109375" style="651" customWidth="1"/>
    <col min="9991" max="10240" width="9.140625" style="651"/>
    <col min="10241" max="10241" width="50.7109375" style="651" customWidth="1"/>
    <col min="10242" max="10244" width="25.7109375" style="651" customWidth="1"/>
    <col min="10245" max="10246" width="15.7109375" style="651" customWidth="1"/>
    <col min="10247" max="10496" width="9.140625" style="651"/>
    <col min="10497" max="10497" width="50.7109375" style="651" customWidth="1"/>
    <col min="10498" max="10500" width="25.7109375" style="651" customWidth="1"/>
    <col min="10501" max="10502" width="15.7109375" style="651" customWidth="1"/>
    <col min="10503" max="10752" width="9.140625" style="651"/>
    <col min="10753" max="10753" width="50.7109375" style="651" customWidth="1"/>
    <col min="10754" max="10756" width="25.7109375" style="651" customWidth="1"/>
    <col min="10757" max="10758" width="15.7109375" style="651" customWidth="1"/>
    <col min="10759" max="11008" width="9.140625" style="651"/>
    <col min="11009" max="11009" width="50.7109375" style="651" customWidth="1"/>
    <col min="11010" max="11012" width="25.7109375" style="651" customWidth="1"/>
    <col min="11013" max="11014" width="15.7109375" style="651" customWidth="1"/>
    <col min="11015" max="11264" width="9.140625" style="651"/>
    <col min="11265" max="11265" width="50.7109375" style="651" customWidth="1"/>
    <col min="11266" max="11268" width="25.7109375" style="651" customWidth="1"/>
    <col min="11269" max="11270" width="15.7109375" style="651" customWidth="1"/>
    <col min="11271" max="11520" width="9.140625" style="651"/>
    <col min="11521" max="11521" width="50.7109375" style="651" customWidth="1"/>
    <col min="11522" max="11524" width="25.7109375" style="651" customWidth="1"/>
    <col min="11525" max="11526" width="15.7109375" style="651" customWidth="1"/>
    <col min="11527" max="11776" width="9.140625" style="651"/>
    <col min="11777" max="11777" width="50.7109375" style="651" customWidth="1"/>
    <col min="11778" max="11780" width="25.7109375" style="651" customWidth="1"/>
    <col min="11781" max="11782" width="15.7109375" style="651" customWidth="1"/>
    <col min="11783" max="12032" width="9.140625" style="651"/>
    <col min="12033" max="12033" width="50.7109375" style="651" customWidth="1"/>
    <col min="12034" max="12036" width="25.7109375" style="651" customWidth="1"/>
    <col min="12037" max="12038" width="15.7109375" style="651" customWidth="1"/>
    <col min="12039" max="12288" width="9.140625" style="651"/>
    <col min="12289" max="12289" width="50.7109375" style="651" customWidth="1"/>
    <col min="12290" max="12292" width="25.7109375" style="651" customWidth="1"/>
    <col min="12293" max="12294" width="15.7109375" style="651" customWidth="1"/>
    <col min="12295" max="12544" width="9.140625" style="651"/>
    <col min="12545" max="12545" width="50.7109375" style="651" customWidth="1"/>
    <col min="12546" max="12548" width="25.7109375" style="651" customWidth="1"/>
    <col min="12549" max="12550" width="15.7109375" style="651" customWidth="1"/>
    <col min="12551" max="12800" width="9.140625" style="651"/>
    <col min="12801" max="12801" width="50.7109375" style="651" customWidth="1"/>
    <col min="12802" max="12804" width="25.7109375" style="651" customWidth="1"/>
    <col min="12805" max="12806" width="15.7109375" style="651" customWidth="1"/>
    <col min="12807" max="13056" width="9.140625" style="651"/>
    <col min="13057" max="13057" width="50.7109375" style="651" customWidth="1"/>
    <col min="13058" max="13060" width="25.7109375" style="651" customWidth="1"/>
    <col min="13061" max="13062" width="15.7109375" style="651" customWidth="1"/>
    <col min="13063" max="13312" width="9.140625" style="651"/>
    <col min="13313" max="13313" width="50.7109375" style="651" customWidth="1"/>
    <col min="13314" max="13316" width="25.7109375" style="651" customWidth="1"/>
    <col min="13317" max="13318" width="15.7109375" style="651" customWidth="1"/>
    <col min="13319" max="13568" width="9.140625" style="651"/>
    <col min="13569" max="13569" width="50.7109375" style="651" customWidth="1"/>
    <col min="13570" max="13572" width="25.7109375" style="651" customWidth="1"/>
    <col min="13573" max="13574" width="15.7109375" style="651" customWidth="1"/>
    <col min="13575" max="13824" width="9.140625" style="651"/>
    <col min="13825" max="13825" width="50.7109375" style="651" customWidth="1"/>
    <col min="13826" max="13828" width="25.7109375" style="651" customWidth="1"/>
    <col min="13829" max="13830" width="15.7109375" style="651" customWidth="1"/>
    <col min="13831" max="14080" width="9.140625" style="651"/>
    <col min="14081" max="14081" width="50.7109375" style="651" customWidth="1"/>
    <col min="14082" max="14084" width="25.7109375" style="651" customWidth="1"/>
    <col min="14085" max="14086" width="15.7109375" style="651" customWidth="1"/>
    <col min="14087" max="14336" width="9.140625" style="651"/>
    <col min="14337" max="14337" width="50.7109375" style="651" customWidth="1"/>
    <col min="14338" max="14340" width="25.7109375" style="651" customWidth="1"/>
    <col min="14341" max="14342" width="15.7109375" style="651" customWidth="1"/>
    <col min="14343" max="14592" width="9.140625" style="651"/>
    <col min="14593" max="14593" width="50.7109375" style="651" customWidth="1"/>
    <col min="14594" max="14596" width="25.7109375" style="651" customWidth="1"/>
    <col min="14597" max="14598" width="15.7109375" style="651" customWidth="1"/>
    <col min="14599" max="14848" width="9.140625" style="651"/>
    <col min="14849" max="14849" width="50.7109375" style="651" customWidth="1"/>
    <col min="14850" max="14852" width="25.7109375" style="651" customWidth="1"/>
    <col min="14853" max="14854" width="15.7109375" style="651" customWidth="1"/>
    <col min="14855" max="15104" width="9.140625" style="651"/>
    <col min="15105" max="15105" width="50.7109375" style="651" customWidth="1"/>
    <col min="15106" max="15108" width="25.7109375" style="651" customWidth="1"/>
    <col min="15109" max="15110" width="15.7109375" style="651" customWidth="1"/>
    <col min="15111" max="15360" width="9.140625" style="651"/>
    <col min="15361" max="15361" width="50.7109375" style="651" customWidth="1"/>
    <col min="15362" max="15364" width="25.7109375" style="651" customWidth="1"/>
    <col min="15365" max="15366" width="15.7109375" style="651" customWidth="1"/>
    <col min="15367" max="15616" width="9.140625" style="651"/>
    <col min="15617" max="15617" width="50.7109375" style="651" customWidth="1"/>
    <col min="15618" max="15620" width="25.7109375" style="651" customWidth="1"/>
    <col min="15621" max="15622" width="15.7109375" style="651" customWidth="1"/>
    <col min="15623" max="15872" width="9.140625" style="651"/>
    <col min="15873" max="15873" width="50.7109375" style="651" customWidth="1"/>
    <col min="15874" max="15876" width="25.7109375" style="651" customWidth="1"/>
    <col min="15877" max="15878" width="15.7109375" style="651" customWidth="1"/>
    <col min="15879" max="16128" width="9.140625" style="651"/>
    <col min="16129" max="16129" width="50.7109375" style="651" customWidth="1"/>
    <col min="16130" max="16132" width="25.7109375" style="651" customWidth="1"/>
    <col min="16133" max="16134" width="15.7109375" style="651" customWidth="1"/>
    <col min="16135" max="16384" width="9.140625" style="651"/>
  </cols>
  <sheetData>
    <row r="1" spans="1:15" ht="32.25" customHeight="1" x14ac:dyDescent="0.3">
      <c r="A1" s="6" t="s">
        <v>1213</v>
      </c>
      <c r="B1" s="3"/>
      <c r="C1" s="3"/>
      <c r="D1" s="3"/>
      <c r="E1" s="3"/>
      <c r="F1" s="30"/>
      <c r="G1" s="346"/>
      <c r="H1" s="346"/>
      <c r="I1" s="346"/>
      <c r="J1" s="346"/>
      <c r="K1" s="346"/>
      <c r="L1" s="346"/>
      <c r="M1" s="346"/>
      <c r="N1" s="346"/>
      <c r="O1" s="346"/>
    </row>
    <row r="2" spans="1:15" s="659" customFormat="1" ht="25.5" customHeight="1" x14ac:dyDescent="0.25">
      <c r="A2" s="35" t="s">
        <v>1214</v>
      </c>
      <c r="B2" s="86"/>
      <c r="C2" s="3"/>
      <c r="D2" s="3"/>
      <c r="E2" s="1038" t="s">
        <v>364</v>
      </c>
      <c r="F2" s="1038"/>
      <c r="G2" s="472"/>
      <c r="H2" s="472"/>
      <c r="I2" s="472"/>
      <c r="J2" s="472"/>
      <c r="K2" s="472"/>
      <c r="L2" s="472"/>
      <c r="M2" s="472"/>
      <c r="N2" s="472"/>
      <c r="O2" s="472"/>
    </row>
    <row r="3" spans="1:15" ht="15.75" x14ac:dyDescent="0.25">
      <c r="A3" s="296" t="s">
        <v>1555</v>
      </c>
      <c r="B3" s="3"/>
      <c r="C3" s="3"/>
      <c r="D3" s="3"/>
      <c r="E3" s="1038"/>
      <c r="F3" s="1038"/>
    </row>
    <row r="4" spans="1:15" ht="15.75" customHeight="1" x14ac:dyDescent="0.2">
      <c r="A4" s="660" t="s">
        <v>1556</v>
      </c>
      <c r="B4" s="5"/>
      <c r="C4" s="5"/>
      <c r="D4" s="5"/>
      <c r="E4" s="653"/>
      <c r="F4" s="328"/>
    </row>
    <row r="5" spans="1:15" ht="12.75" customHeight="1" x14ac:dyDescent="0.2">
      <c r="A5" s="1185" t="s">
        <v>1215</v>
      </c>
      <c r="B5" s="1185" t="s">
        <v>1216</v>
      </c>
      <c r="C5" s="853" t="s">
        <v>1217</v>
      </c>
      <c r="D5" s="856"/>
      <c r="E5" s="651"/>
      <c r="F5" s="81"/>
    </row>
    <row r="6" spans="1:15" ht="10.5" customHeight="1" x14ac:dyDescent="0.2">
      <c r="A6" s="1186"/>
      <c r="B6" s="1186"/>
      <c r="C6" s="855"/>
      <c r="D6" s="858"/>
      <c r="E6" s="651"/>
      <c r="F6" s="81"/>
    </row>
    <row r="7" spans="1:15" ht="14.25" customHeight="1" x14ac:dyDescent="0.2">
      <c r="A7" s="1186"/>
      <c r="B7" s="1186"/>
      <c r="C7" s="1186" t="s">
        <v>1218</v>
      </c>
      <c r="D7" s="1188" t="s">
        <v>1219</v>
      </c>
      <c r="E7" s="651"/>
      <c r="F7" s="81"/>
    </row>
    <row r="8" spans="1:15" x14ac:dyDescent="0.2">
      <c r="A8" s="1186"/>
      <c r="B8" s="1186"/>
      <c r="C8" s="1186"/>
      <c r="D8" s="1189"/>
      <c r="E8" s="651"/>
      <c r="F8" s="81"/>
    </row>
    <row r="9" spans="1:15" ht="25.5" customHeight="1" thickBot="1" x14ac:dyDescent="0.25">
      <c r="A9" s="1187"/>
      <c r="B9" s="1187"/>
      <c r="C9" s="1187"/>
      <c r="D9" s="1190"/>
      <c r="E9" s="651"/>
      <c r="F9" s="81"/>
    </row>
    <row r="10" spans="1:15" ht="15.95" customHeight="1" x14ac:dyDescent="0.2">
      <c r="A10" s="661" t="s">
        <v>1220</v>
      </c>
      <c r="B10" s="286">
        <v>284</v>
      </c>
      <c r="C10" s="286">
        <v>82</v>
      </c>
      <c r="D10" s="322">
        <v>17</v>
      </c>
      <c r="E10" s="280"/>
      <c r="F10" s="662"/>
    </row>
    <row r="11" spans="1:15" ht="15.95" customHeight="1" x14ac:dyDescent="0.2">
      <c r="A11" s="663" t="s">
        <v>1221</v>
      </c>
      <c r="B11" s="110"/>
      <c r="C11" s="110"/>
      <c r="D11" s="111"/>
      <c r="E11" s="664"/>
      <c r="F11" s="665"/>
    </row>
    <row r="12" spans="1:15" ht="15.95" customHeight="1" x14ac:dyDescent="0.2">
      <c r="A12" s="666"/>
      <c r="B12" s="236"/>
      <c r="C12" s="236"/>
      <c r="D12" s="256"/>
      <c r="E12" s="280"/>
      <c r="F12" s="662"/>
    </row>
    <row r="13" spans="1:15" ht="15.95" customHeight="1" x14ac:dyDescent="0.2">
      <c r="A13" s="666" t="s">
        <v>1222</v>
      </c>
      <c r="B13" s="667">
        <v>12734</v>
      </c>
      <c r="C13" s="667">
        <v>8042</v>
      </c>
      <c r="D13" s="668">
        <v>5372</v>
      </c>
      <c r="E13" s="664"/>
      <c r="F13" s="665"/>
    </row>
    <row r="14" spans="1:15" ht="15.95" customHeight="1" x14ac:dyDescent="0.2">
      <c r="A14" s="663" t="s">
        <v>1223</v>
      </c>
      <c r="B14" s="667"/>
      <c r="C14" s="667"/>
      <c r="D14" s="668"/>
      <c r="E14" s="664"/>
      <c r="F14" s="665"/>
    </row>
    <row r="15" spans="1:15" ht="15.95" customHeight="1" x14ac:dyDescent="0.2">
      <c r="A15" s="669"/>
      <c r="B15" s="667"/>
      <c r="C15" s="667"/>
      <c r="D15" s="668"/>
      <c r="E15" s="664"/>
      <c r="F15" s="665"/>
    </row>
    <row r="16" spans="1:15" ht="15.95" customHeight="1" x14ac:dyDescent="0.2">
      <c r="A16" s="669" t="s">
        <v>1224</v>
      </c>
      <c r="B16" s="670">
        <v>10561</v>
      </c>
      <c r="C16" s="670">
        <v>6420</v>
      </c>
      <c r="D16" s="671">
        <v>4910</v>
      </c>
      <c r="E16" s="651"/>
      <c r="F16" s="81"/>
    </row>
    <row r="17" spans="1:11" ht="15.95" customHeight="1" x14ac:dyDescent="0.2">
      <c r="A17" s="672" t="s">
        <v>1225</v>
      </c>
      <c r="B17" s="670"/>
      <c r="C17" s="670"/>
      <c r="D17" s="671"/>
      <c r="E17" s="28"/>
      <c r="F17" s="673"/>
    </row>
    <row r="18" spans="1:11" ht="15.95" customHeight="1" x14ac:dyDescent="0.2">
      <c r="A18" s="669"/>
      <c r="B18" s="670"/>
      <c r="C18" s="670"/>
      <c r="D18" s="671"/>
      <c r="E18" s="651"/>
      <c r="F18" s="81"/>
    </row>
    <row r="19" spans="1:11" ht="15.95" customHeight="1" x14ac:dyDescent="0.2">
      <c r="A19" s="669" t="s">
        <v>1226</v>
      </c>
      <c r="B19" s="670">
        <v>1685</v>
      </c>
      <c r="C19" s="670">
        <v>1311</v>
      </c>
      <c r="D19" s="671">
        <v>362</v>
      </c>
      <c r="E19" s="28"/>
      <c r="F19" s="673"/>
    </row>
    <row r="20" spans="1:11" ht="15.95" customHeight="1" x14ac:dyDescent="0.2">
      <c r="A20" s="672" t="s">
        <v>1227</v>
      </c>
      <c r="B20" s="670"/>
      <c r="C20" s="670"/>
      <c r="D20" s="671"/>
      <c r="E20" s="28"/>
      <c r="F20" s="673"/>
    </row>
    <row r="21" spans="1:11" ht="15.95" customHeight="1" x14ac:dyDescent="0.2">
      <c r="A21" s="669"/>
      <c r="B21" s="670"/>
      <c r="C21" s="670"/>
      <c r="D21" s="671"/>
      <c r="E21" s="28"/>
      <c r="F21" s="673"/>
    </row>
    <row r="22" spans="1:11" s="89" customFormat="1" ht="15.95" customHeight="1" x14ac:dyDescent="0.2">
      <c r="A22" s="669" t="s">
        <v>1228</v>
      </c>
      <c r="B22" s="670">
        <v>488</v>
      </c>
      <c r="C22" s="670">
        <v>311</v>
      </c>
      <c r="D22" s="671">
        <v>100</v>
      </c>
      <c r="F22" s="674"/>
    </row>
    <row r="23" spans="1:11" s="89" customFormat="1" ht="15.95" customHeight="1" x14ac:dyDescent="0.2">
      <c r="A23" s="672" t="s">
        <v>1229</v>
      </c>
      <c r="B23" s="670"/>
      <c r="C23" s="670"/>
      <c r="D23" s="671"/>
      <c r="E23" s="28"/>
      <c r="F23" s="673"/>
    </row>
    <row r="24" spans="1:11" ht="15.95" customHeight="1" x14ac:dyDescent="0.2">
      <c r="A24" s="669"/>
      <c r="B24" s="670"/>
      <c r="C24" s="670"/>
      <c r="D24" s="671"/>
      <c r="E24" s="651"/>
      <c r="F24" s="673"/>
      <c r="G24" s="89"/>
      <c r="H24" s="89"/>
    </row>
    <row r="25" spans="1:11" s="280" customFormat="1" ht="15.95" customHeight="1" x14ac:dyDescent="0.2">
      <c r="A25" s="666" t="s">
        <v>1230</v>
      </c>
      <c r="B25" s="670"/>
      <c r="C25" s="670"/>
      <c r="D25" s="671"/>
      <c r="F25" s="81"/>
      <c r="G25" s="651"/>
      <c r="H25" s="651"/>
    </row>
    <row r="26" spans="1:11" s="280" customFormat="1" ht="15.95" customHeight="1" x14ac:dyDescent="0.2">
      <c r="A26" s="666" t="s">
        <v>1231</v>
      </c>
      <c r="B26" s="667">
        <v>19872</v>
      </c>
      <c r="C26" s="667">
        <v>14391</v>
      </c>
      <c r="D26" s="668">
        <v>11329</v>
      </c>
      <c r="F26" s="662"/>
    </row>
    <row r="27" spans="1:11" s="280" customFormat="1" ht="15.95" customHeight="1" x14ac:dyDescent="0.2">
      <c r="A27" s="663" t="s">
        <v>1232</v>
      </c>
      <c r="B27" s="667"/>
      <c r="C27" s="667"/>
      <c r="D27" s="668"/>
      <c r="F27" s="662"/>
    </row>
    <row r="28" spans="1:11" ht="15.95" customHeight="1" x14ac:dyDescent="0.2">
      <c r="A28" s="669"/>
      <c r="B28" s="667"/>
      <c r="C28" s="667"/>
      <c r="D28" s="668"/>
      <c r="E28" s="651"/>
      <c r="F28" s="662"/>
      <c r="G28" s="280"/>
      <c r="H28" s="280"/>
    </row>
    <row r="29" spans="1:11" ht="15.95" customHeight="1" x14ac:dyDescent="0.2">
      <c r="A29" s="669" t="s">
        <v>1233</v>
      </c>
      <c r="B29" s="670">
        <v>1524</v>
      </c>
      <c r="C29" s="670">
        <v>1510</v>
      </c>
      <c r="D29" s="671">
        <v>1332</v>
      </c>
      <c r="E29" s="28"/>
      <c r="F29" s="81"/>
    </row>
    <row r="30" spans="1:11" ht="15.95" customHeight="1" x14ac:dyDescent="0.2">
      <c r="A30" s="672" t="s">
        <v>1234</v>
      </c>
      <c r="B30" s="670"/>
      <c r="C30" s="670"/>
      <c r="D30" s="671"/>
      <c r="E30" s="651"/>
      <c r="F30" s="673"/>
    </row>
    <row r="31" spans="1:11" ht="15.95" customHeight="1" x14ac:dyDescent="0.2">
      <c r="A31" s="669"/>
      <c r="B31" s="670"/>
      <c r="C31" s="670"/>
      <c r="D31" s="671"/>
      <c r="E31" s="28"/>
      <c r="F31" s="81"/>
      <c r="K31" s="21"/>
    </row>
    <row r="32" spans="1:11" ht="15.95" customHeight="1" x14ac:dyDescent="0.2">
      <c r="A32" s="669" t="s">
        <v>1235</v>
      </c>
      <c r="B32" s="670">
        <v>2593</v>
      </c>
      <c r="C32" s="670">
        <v>2575</v>
      </c>
      <c r="D32" s="671">
        <v>2331</v>
      </c>
      <c r="E32" s="651"/>
      <c r="F32" s="673"/>
    </row>
    <row r="33" spans="1:8" ht="15.95" customHeight="1" x14ac:dyDescent="0.2">
      <c r="A33" s="672" t="s">
        <v>1236</v>
      </c>
      <c r="B33" s="670"/>
      <c r="C33" s="670"/>
      <c r="D33" s="671"/>
      <c r="E33" s="28"/>
      <c r="F33" s="81"/>
    </row>
    <row r="34" spans="1:8" ht="15.95" customHeight="1" x14ac:dyDescent="0.2">
      <c r="A34" s="669"/>
      <c r="B34" s="119"/>
      <c r="C34" s="119"/>
      <c r="D34" s="120"/>
      <c r="E34" s="651"/>
      <c r="F34" s="673"/>
    </row>
    <row r="35" spans="1:8" ht="15.95" customHeight="1" x14ac:dyDescent="0.2">
      <c r="A35" s="669" t="s">
        <v>1237</v>
      </c>
      <c r="B35" s="119">
        <v>6143</v>
      </c>
      <c r="C35" s="119">
        <v>5952</v>
      </c>
      <c r="D35" s="120">
        <v>5247</v>
      </c>
      <c r="E35" s="651"/>
      <c r="F35" s="81"/>
    </row>
    <row r="36" spans="1:8" ht="15.95" customHeight="1" x14ac:dyDescent="0.2">
      <c r="A36" s="672" t="s">
        <v>1238</v>
      </c>
      <c r="B36" s="119"/>
      <c r="C36" s="119"/>
      <c r="D36" s="120"/>
      <c r="E36" s="651"/>
      <c r="F36" s="81"/>
    </row>
    <row r="37" spans="1:8" ht="15.95" customHeight="1" x14ac:dyDescent="0.2">
      <c r="A37" s="669"/>
      <c r="B37" s="119"/>
      <c r="C37" s="119"/>
      <c r="D37" s="120"/>
      <c r="E37" s="28"/>
      <c r="F37" s="81"/>
    </row>
    <row r="38" spans="1:8" ht="15.95" customHeight="1" x14ac:dyDescent="0.2">
      <c r="A38" s="669" t="s">
        <v>1239</v>
      </c>
      <c r="B38" s="119">
        <v>8301</v>
      </c>
      <c r="C38" s="119">
        <v>3642</v>
      </c>
      <c r="D38" s="120">
        <v>2123</v>
      </c>
      <c r="E38" s="28"/>
      <c r="F38" s="673"/>
    </row>
    <row r="39" spans="1:8" ht="15.95" customHeight="1" x14ac:dyDescent="0.2">
      <c r="A39" s="672" t="s">
        <v>1240</v>
      </c>
      <c r="B39" s="119"/>
      <c r="C39" s="119"/>
      <c r="D39" s="120"/>
      <c r="E39" s="28"/>
      <c r="F39" s="673"/>
    </row>
    <row r="40" spans="1:8" ht="15.95" customHeight="1" x14ac:dyDescent="0.2">
      <c r="A40" s="669"/>
      <c r="B40" s="119"/>
      <c r="C40" s="119"/>
      <c r="D40" s="120"/>
      <c r="E40" s="651"/>
      <c r="F40" s="673"/>
    </row>
    <row r="41" spans="1:8" ht="15.95" customHeight="1" x14ac:dyDescent="0.2">
      <c r="A41" s="669" t="s">
        <v>1241</v>
      </c>
      <c r="B41" s="119">
        <v>1311</v>
      </c>
      <c r="C41" s="119">
        <v>712</v>
      </c>
      <c r="D41" s="120">
        <v>296</v>
      </c>
      <c r="E41" s="28"/>
      <c r="F41" s="81"/>
    </row>
    <row r="42" spans="1:8" ht="15.95" customHeight="1" x14ac:dyDescent="0.2">
      <c r="A42" s="672" t="s">
        <v>1242</v>
      </c>
      <c r="B42" s="119"/>
      <c r="C42" s="119"/>
      <c r="D42" s="120"/>
      <c r="E42" s="651"/>
      <c r="F42" s="673"/>
    </row>
    <row r="43" spans="1:8" ht="15.95" customHeight="1" x14ac:dyDescent="0.2">
      <c r="A43" s="669"/>
      <c r="B43" s="119"/>
      <c r="C43" s="119"/>
      <c r="D43" s="120"/>
      <c r="E43" s="651"/>
      <c r="F43" s="81"/>
    </row>
    <row r="44" spans="1:8" s="280" customFormat="1" ht="15.95" customHeight="1" x14ac:dyDescent="0.2">
      <c r="A44" s="666" t="s">
        <v>1243</v>
      </c>
      <c r="B44" s="110">
        <v>2632.3</v>
      </c>
      <c r="C44" s="110">
        <v>897.1</v>
      </c>
      <c r="D44" s="111">
        <v>512.5</v>
      </c>
      <c r="E44" s="664"/>
      <c r="F44" s="81"/>
      <c r="G44" s="651"/>
      <c r="H44" s="651"/>
    </row>
    <row r="45" spans="1:8" s="280" customFormat="1" ht="15.95" customHeight="1" x14ac:dyDescent="0.2">
      <c r="A45" s="663" t="s">
        <v>1244</v>
      </c>
      <c r="B45" s="236"/>
      <c r="C45" s="236"/>
      <c r="D45" s="256"/>
      <c r="E45" s="664"/>
      <c r="F45" s="665"/>
    </row>
    <row r="46" spans="1:8" s="280" customFormat="1" ht="15.95" customHeight="1" x14ac:dyDescent="0.2">
      <c r="A46" s="666" t="s">
        <v>51</v>
      </c>
      <c r="B46" s="236"/>
      <c r="C46" s="236"/>
      <c r="D46" s="256"/>
      <c r="F46" s="665"/>
    </row>
    <row r="47" spans="1:8" s="89" customFormat="1" ht="15.95" customHeight="1" x14ac:dyDescent="0.2">
      <c r="A47" s="669" t="s">
        <v>1245</v>
      </c>
      <c r="B47" s="236"/>
      <c r="C47" s="236"/>
      <c r="D47" s="256"/>
      <c r="F47" s="662"/>
      <c r="G47" s="280"/>
      <c r="H47" s="280"/>
    </row>
    <row r="48" spans="1:8" s="89" customFormat="1" ht="15.95" customHeight="1" x14ac:dyDescent="0.2">
      <c r="A48" s="672" t="s">
        <v>1246</v>
      </c>
      <c r="B48" s="675"/>
      <c r="C48" s="675"/>
      <c r="D48" s="676"/>
      <c r="E48" s="28"/>
      <c r="F48" s="674"/>
    </row>
    <row r="49" spans="1:8" s="89" customFormat="1" ht="15.95" customHeight="1" x14ac:dyDescent="0.2">
      <c r="A49" s="669"/>
      <c r="B49" s="675"/>
      <c r="C49" s="675"/>
      <c r="D49" s="676"/>
      <c r="F49" s="673"/>
    </row>
    <row r="50" spans="1:8" ht="15.95" customHeight="1" x14ac:dyDescent="0.2">
      <c r="A50" s="669" t="s">
        <v>1247</v>
      </c>
      <c r="B50" s="675">
        <v>2279.6</v>
      </c>
      <c r="C50" s="675">
        <v>799.2</v>
      </c>
      <c r="D50" s="676">
        <v>452.1</v>
      </c>
      <c r="E50" s="28"/>
      <c r="F50" s="673"/>
    </row>
    <row r="51" spans="1:8" ht="15.95" customHeight="1" x14ac:dyDescent="0.2">
      <c r="A51" s="672" t="s">
        <v>1248</v>
      </c>
      <c r="B51" s="675"/>
      <c r="C51" s="675"/>
      <c r="D51" s="676"/>
      <c r="E51" s="651"/>
      <c r="F51" s="81"/>
    </row>
    <row r="52" spans="1:8" ht="15.95" customHeight="1" x14ac:dyDescent="0.2">
      <c r="A52" s="669"/>
      <c r="B52" s="675"/>
      <c r="C52" s="675"/>
      <c r="D52" s="676"/>
      <c r="E52" s="28"/>
      <c r="F52" s="673"/>
    </row>
    <row r="53" spans="1:8" ht="15.95" customHeight="1" x14ac:dyDescent="0.2">
      <c r="A53" s="669" t="s">
        <v>1249</v>
      </c>
      <c r="B53" s="675">
        <v>1333.1</v>
      </c>
      <c r="C53" s="675">
        <v>382.4</v>
      </c>
      <c r="D53" s="676">
        <v>179.2</v>
      </c>
      <c r="E53" s="651"/>
      <c r="F53" s="81"/>
    </row>
    <row r="54" spans="1:8" ht="15.95" customHeight="1" x14ac:dyDescent="0.2">
      <c r="A54" s="672" t="s">
        <v>1250</v>
      </c>
      <c r="B54" s="675"/>
      <c r="C54" s="675"/>
      <c r="D54" s="676"/>
      <c r="E54" s="28"/>
      <c r="F54" s="673"/>
    </row>
    <row r="55" spans="1:8" ht="15.95" customHeight="1" x14ac:dyDescent="0.2">
      <c r="A55" s="669"/>
      <c r="B55" s="675"/>
      <c r="C55" s="675"/>
      <c r="D55" s="676"/>
      <c r="E55" s="651"/>
      <c r="F55" s="81"/>
    </row>
    <row r="56" spans="1:8" ht="15.95" customHeight="1" x14ac:dyDescent="0.2">
      <c r="A56" s="669" t="s">
        <v>1251</v>
      </c>
      <c r="B56" s="675">
        <v>352.7</v>
      </c>
      <c r="C56" s="675">
        <v>97.8</v>
      </c>
      <c r="D56" s="676">
        <v>60.3</v>
      </c>
      <c r="E56" s="28"/>
      <c r="F56" s="673"/>
    </row>
    <row r="57" spans="1:8" s="89" customFormat="1" ht="15.95" customHeight="1" x14ac:dyDescent="0.2">
      <c r="A57" s="672" t="s">
        <v>1252</v>
      </c>
      <c r="B57" s="675"/>
      <c r="C57" s="675"/>
      <c r="D57" s="676"/>
      <c r="F57" s="673"/>
      <c r="G57" s="651"/>
      <c r="H57" s="651"/>
    </row>
    <row r="58" spans="1:8" s="89" customFormat="1" ht="15.95" customHeight="1" x14ac:dyDescent="0.2">
      <c r="A58" s="669"/>
      <c r="B58" s="675"/>
      <c r="C58" s="675"/>
      <c r="D58" s="676"/>
      <c r="E58" s="28"/>
      <c r="F58" s="673"/>
      <c r="G58" s="651"/>
      <c r="H58" s="651"/>
    </row>
    <row r="59" spans="1:8" s="89" customFormat="1" ht="15.95" customHeight="1" x14ac:dyDescent="0.2">
      <c r="A59" s="669" t="s">
        <v>1253</v>
      </c>
      <c r="B59" s="675"/>
      <c r="C59" s="675"/>
      <c r="D59" s="676"/>
      <c r="E59" s="28"/>
      <c r="F59" s="674"/>
    </row>
    <row r="60" spans="1:8" s="89" customFormat="1" ht="15.95" customHeight="1" x14ac:dyDescent="0.2">
      <c r="A60" s="669" t="s">
        <v>1254</v>
      </c>
      <c r="B60" s="675"/>
      <c r="C60" s="675"/>
      <c r="D60" s="676"/>
      <c r="F60" s="673"/>
    </row>
    <row r="61" spans="1:8" s="89" customFormat="1" ht="15.95" customHeight="1" x14ac:dyDescent="0.2">
      <c r="A61" s="669" t="s">
        <v>1255</v>
      </c>
      <c r="B61" s="675">
        <v>164.2</v>
      </c>
      <c r="C61" s="675">
        <v>72.8</v>
      </c>
      <c r="D61" s="676">
        <v>49.2</v>
      </c>
      <c r="F61" s="673"/>
    </row>
    <row r="62" spans="1:8" s="89" customFormat="1" ht="15.95" customHeight="1" x14ac:dyDescent="0.2">
      <c r="A62" s="672" t="s">
        <v>1256</v>
      </c>
      <c r="B62" s="675"/>
      <c r="C62" s="675"/>
      <c r="D62" s="676"/>
      <c r="E62" s="28"/>
      <c r="F62" s="674"/>
    </row>
    <row r="63" spans="1:8" s="89" customFormat="1" ht="15.95" customHeight="1" x14ac:dyDescent="0.2">
      <c r="A63" s="672" t="s">
        <v>1257</v>
      </c>
      <c r="B63" s="675"/>
      <c r="C63" s="675"/>
      <c r="D63" s="676"/>
      <c r="F63" s="674"/>
    </row>
    <row r="64" spans="1:8" s="89" customFormat="1" ht="15.95" customHeight="1" x14ac:dyDescent="0.2">
      <c r="A64" s="669"/>
      <c r="B64" s="675"/>
      <c r="C64" s="675"/>
      <c r="D64" s="676"/>
      <c r="F64" s="673"/>
    </row>
    <row r="65" spans="1:8" s="280" customFormat="1" ht="15.95" customHeight="1" x14ac:dyDescent="0.2">
      <c r="A65" s="666" t="s">
        <v>1258</v>
      </c>
      <c r="B65" s="675"/>
      <c r="C65" s="675"/>
      <c r="D65" s="676"/>
      <c r="F65" s="674"/>
      <c r="G65" s="89"/>
      <c r="H65" s="89"/>
    </row>
    <row r="66" spans="1:8" s="280" customFormat="1" ht="15.95" customHeight="1" x14ac:dyDescent="0.2">
      <c r="A66" s="663" t="s">
        <v>1259</v>
      </c>
      <c r="B66" s="675"/>
      <c r="C66" s="675"/>
      <c r="D66" s="676"/>
      <c r="F66" s="674"/>
      <c r="G66" s="89"/>
      <c r="H66" s="89"/>
    </row>
    <row r="67" spans="1:8" ht="15.95" customHeight="1" x14ac:dyDescent="0.2">
      <c r="A67" s="669"/>
      <c r="B67" s="675"/>
      <c r="C67" s="675"/>
      <c r="D67" s="676"/>
      <c r="E67" s="651"/>
      <c r="F67" s="662"/>
      <c r="G67" s="280"/>
      <c r="H67" s="280"/>
    </row>
    <row r="68" spans="1:8" ht="15.95" customHeight="1" x14ac:dyDescent="0.2">
      <c r="A68" s="669" t="s">
        <v>1260</v>
      </c>
      <c r="B68" s="675">
        <v>502.5</v>
      </c>
      <c r="C68" s="675">
        <v>460.9</v>
      </c>
      <c r="D68" s="676">
        <v>300.39999999999998</v>
      </c>
      <c r="E68" s="651"/>
      <c r="F68" s="662"/>
      <c r="G68" s="280"/>
      <c r="H68" s="280"/>
    </row>
    <row r="69" spans="1:8" ht="15.95" customHeight="1" x14ac:dyDescent="0.2">
      <c r="A69" s="672" t="s">
        <v>1261</v>
      </c>
      <c r="B69" s="675"/>
      <c r="C69" s="675"/>
      <c r="D69" s="676"/>
      <c r="E69" s="651"/>
      <c r="F69" s="81"/>
    </row>
    <row r="70" spans="1:8" ht="15.95" customHeight="1" x14ac:dyDescent="0.2">
      <c r="A70" s="669"/>
      <c r="B70" s="675"/>
      <c r="C70" s="675"/>
      <c r="D70" s="676"/>
      <c r="E70" s="651"/>
      <c r="F70" s="81"/>
    </row>
    <row r="71" spans="1:8" ht="15.95" customHeight="1" x14ac:dyDescent="0.2">
      <c r="A71" s="669" t="s">
        <v>1262</v>
      </c>
      <c r="B71" s="675">
        <v>189.1</v>
      </c>
      <c r="C71" s="675">
        <v>139</v>
      </c>
      <c r="D71" s="676">
        <v>90.4</v>
      </c>
      <c r="E71" s="651"/>
    </row>
    <row r="72" spans="1:8" ht="15.95" customHeight="1" x14ac:dyDescent="0.2">
      <c r="A72" s="672" t="s">
        <v>1263</v>
      </c>
      <c r="B72" s="675"/>
      <c r="C72" s="675"/>
      <c r="D72" s="676"/>
      <c r="E72" s="651"/>
    </row>
    <row r="73" spans="1:8" ht="15.95" customHeight="1" x14ac:dyDescent="0.2">
      <c r="A73" s="669"/>
      <c r="B73" s="675"/>
      <c r="C73" s="675"/>
      <c r="D73" s="676"/>
      <c r="E73" s="651"/>
    </row>
    <row r="74" spans="1:8" ht="15.95" customHeight="1" x14ac:dyDescent="0.2">
      <c r="A74" s="669" t="s">
        <v>1264</v>
      </c>
      <c r="B74" s="675">
        <v>1588.1</v>
      </c>
      <c r="C74" s="675">
        <v>199.3</v>
      </c>
      <c r="D74" s="676">
        <v>61.4</v>
      </c>
      <c r="E74" s="651"/>
    </row>
    <row r="75" spans="1:8" ht="15.95" customHeight="1" x14ac:dyDescent="0.2">
      <c r="A75" s="672" t="s">
        <v>1265</v>
      </c>
      <c r="B75" s="675"/>
      <c r="C75" s="675"/>
      <c r="D75" s="676"/>
      <c r="E75" s="651"/>
    </row>
    <row r="76" spans="1:8" x14ac:dyDescent="0.2">
      <c r="A76" s="654"/>
      <c r="B76" s="675"/>
      <c r="C76" s="675"/>
      <c r="D76" s="676"/>
      <c r="E76" s="651"/>
    </row>
    <row r="77" spans="1:8" x14ac:dyDescent="0.2">
      <c r="A77" s="677" t="s">
        <v>1266</v>
      </c>
      <c r="B77" s="675"/>
      <c r="C77" s="675"/>
      <c r="D77" s="676"/>
      <c r="E77" s="651"/>
    </row>
    <row r="78" spans="1:8" s="28" customFormat="1" x14ac:dyDescent="0.2">
      <c r="A78" s="196" t="s">
        <v>1267</v>
      </c>
      <c r="B78" s="119"/>
      <c r="C78" s="119"/>
      <c r="D78" s="120"/>
      <c r="F78" s="651"/>
      <c r="G78" s="651"/>
      <c r="H78" s="651"/>
    </row>
    <row r="79" spans="1:8" x14ac:dyDescent="0.2">
      <c r="A79" s="654"/>
      <c r="B79" s="654"/>
      <c r="C79" s="654"/>
      <c r="D79" s="654"/>
      <c r="E79" s="651"/>
    </row>
    <row r="80" spans="1:8" x14ac:dyDescent="0.2">
      <c r="A80" s="654"/>
      <c r="B80" s="654"/>
      <c r="C80" s="654"/>
      <c r="D80" s="654"/>
      <c r="E80" s="651"/>
      <c r="F80" s="28"/>
      <c r="G80" s="28"/>
      <c r="H80" s="28"/>
    </row>
    <row r="81" spans="1:5" x14ac:dyDescent="0.2">
      <c r="A81" s="654"/>
      <c r="B81" s="196"/>
      <c r="C81" s="196"/>
      <c r="D81" s="196"/>
      <c r="E81" s="651"/>
    </row>
    <row r="82" spans="1:5" x14ac:dyDescent="0.2">
      <c r="A82" s="654"/>
      <c r="B82" s="654"/>
      <c r="C82" s="654"/>
      <c r="D82" s="654"/>
      <c r="E82" s="651"/>
    </row>
    <row r="83" spans="1:5" x14ac:dyDescent="0.2">
      <c r="A83" s="654"/>
      <c r="B83" s="654"/>
      <c r="C83" s="654"/>
      <c r="D83" s="654"/>
      <c r="E83" s="651"/>
    </row>
    <row r="84" spans="1:5" x14ac:dyDescent="0.2">
      <c r="A84" s="654"/>
      <c r="B84" s="654"/>
      <c r="C84" s="654"/>
      <c r="D84" s="654"/>
      <c r="E84" s="651"/>
    </row>
    <row r="85" spans="1:5" x14ac:dyDescent="0.2">
      <c r="A85" s="654"/>
      <c r="B85" s="654"/>
      <c r="C85" s="654"/>
      <c r="D85" s="654"/>
      <c r="E85" s="651"/>
    </row>
    <row r="86" spans="1:5" x14ac:dyDescent="0.2">
      <c r="A86" s="654"/>
      <c r="B86" s="654"/>
      <c r="C86" s="654"/>
      <c r="D86" s="654"/>
      <c r="E86" s="651"/>
    </row>
    <row r="87" spans="1:5" x14ac:dyDescent="0.2">
      <c r="A87" s="654"/>
      <c r="B87" s="654"/>
      <c r="C87" s="654"/>
      <c r="D87" s="654"/>
      <c r="E87" s="651"/>
    </row>
    <row r="88" spans="1:5" x14ac:dyDescent="0.2">
      <c r="A88" s="654"/>
      <c r="B88" s="654"/>
      <c r="C88" s="654"/>
      <c r="D88" s="654"/>
      <c r="E88" s="651"/>
    </row>
    <row r="89" spans="1:5" x14ac:dyDescent="0.2">
      <c r="A89" s="654"/>
      <c r="B89" s="654"/>
      <c r="C89" s="654"/>
      <c r="D89" s="654"/>
      <c r="E89" s="651"/>
    </row>
    <row r="90" spans="1:5" x14ac:dyDescent="0.2">
      <c r="A90" s="654"/>
      <c r="B90" s="654"/>
      <c r="C90" s="654"/>
      <c r="D90" s="654"/>
      <c r="E90" s="651"/>
    </row>
    <row r="91" spans="1:5" x14ac:dyDescent="0.2">
      <c r="A91" s="654"/>
      <c r="B91" s="654"/>
      <c r="C91" s="654"/>
      <c r="D91" s="654"/>
      <c r="E91" s="651"/>
    </row>
    <row r="92" spans="1:5" x14ac:dyDescent="0.2">
      <c r="A92" s="654"/>
      <c r="B92" s="654"/>
      <c r="C92" s="654"/>
      <c r="D92" s="654"/>
      <c r="E92" s="651"/>
    </row>
    <row r="93" spans="1:5" x14ac:dyDescent="0.2">
      <c r="A93" s="654"/>
      <c r="B93" s="654"/>
      <c r="C93" s="654"/>
      <c r="D93" s="654"/>
      <c r="E93" s="651"/>
    </row>
    <row r="94" spans="1:5" x14ac:dyDescent="0.2">
      <c r="A94" s="654"/>
      <c r="B94" s="654"/>
      <c r="C94" s="654"/>
      <c r="D94" s="654"/>
      <c r="E94" s="651"/>
    </row>
    <row r="95" spans="1:5" x14ac:dyDescent="0.2">
      <c r="A95" s="654"/>
      <c r="B95" s="654"/>
      <c r="C95" s="654"/>
      <c r="D95" s="654"/>
      <c r="E95" s="651"/>
    </row>
    <row r="96" spans="1:5" x14ac:dyDescent="0.2">
      <c r="A96" s="654"/>
      <c r="B96" s="654"/>
      <c r="C96" s="654"/>
      <c r="D96" s="654"/>
      <c r="E96" s="651"/>
    </row>
    <row r="97" spans="1:5" x14ac:dyDescent="0.2">
      <c r="A97" s="654"/>
      <c r="B97" s="654"/>
      <c r="C97" s="654"/>
      <c r="D97" s="654"/>
      <c r="E97" s="651"/>
    </row>
    <row r="98" spans="1:5" x14ac:dyDescent="0.2">
      <c r="A98" s="654"/>
      <c r="B98" s="654"/>
      <c r="C98" s="654"/>
      <c r="D98" s="654"/>
      <c r="E98" s="651"/>
    </row>
    <row r="99" spans="1:5" x14ac:dyDescent="0.2">
      <c r="A99" s="654"/>
      <c r="B99" s="654"/>
      <c r="C99" s="654"/>
      <c r="D99" s="654"/>
      <c r="E99" s="651"/>
    </row>
    <row r="100" spans="1:5" x14ac:dyDescent="0.2">
      <c r="A100" s="654"/>
      <c r="B100" s="654"/>
      <c r="C100" s="654"/>
      <c r="D100" s="654"/>
      <c r="E100" s="651"/>
    </row>
    <row r="101" spans="1:5" x14ac:dyDescent="0.2">
      <c r="A101" s="654"/>
      <c r="B101" s="654"/>
      <c r="C101" s="654"/>
      <c r="D101" s="654"/>
      <c r="E101" s="651"/>
    </row>
    <row r="102" spans="1:5" x14ac:dyDescent="0.2">
      <c r="A102" s="654"/>
      <c r="B102" s="654"/>
      <c r="C102" s="654"/>
      <c r="D102" s="654"/>
      <c r="E102" s="651"/>
    </row>
    <row r="103" spans="1:5" x14ac:dyDescent="0.2">
      <c r="A103" s="654"/>
      <c r="B103" s="654"/>
      <c r="C103" s="654"/>
      <c r="D103" s="654"/>
      <c r="E103" s="651"/>
    </row>
    <row r="104" spans="1:5" x14ac:dyDescent="0.2">
      <c r="A104" s="654"/>
      <c r="B104" s="654"/>
      <c r="C104" s="654"/>
      <c r="D104" s="654"/>
      <c r="E104" s="651"/>
    </row>
    <row r="105" spans="1:5" x14ac:dyDescent="0.2">
      <c r="A105" s="654"/>
      <c r="B105" s="654"/>
      <c r="C105" s="654"/>
      <c r="D105" s="654"/>
      <c r="E105" s="651"/>
    </row>
    <row r="106" spans="1:5" x14ac:dyDescent="0.2">
      <c r="A106" s="654"/>
      <c r="B106" s="654"/>
      <c r="C106" s="654"/>
      <c r="D106" s="654"/>
      <c r="E106" s="651"/>
    </row>
    <row r="107" spans="1:5" x14ac:dyDescent="0.2">
      <c r="A107" s="654"/>
      <c r="B107" s="654"/>
      <c r="C107" s="654"/>
      <c r="D107" s="654"/>
      <c r="E107" s="651"/>
    </row>
    <row r="108" spans="1:5" x14ac:dyDescent="0.2">
      <c r="A108" s="654"/>
      <c r="B108" s="654"/>
      <c r="C108" s="654"/>
      <c r="D108" s="654"/>
      <c r="E108" s="651"/>
    </row>
    <row r="109" spans="1:5" x14ac:dyDescent="0.2">
      <c r="A109" s="654"/>
      <c r="B109" s="654"/>
      <c r="C109" s="654"/>
      <c r="D109" s="654"/>
      <c r="E109" s="651"/>
    </row>
    <row r="110" spans="1:5" x14ac:dyDescent="0.2">
      <c r="A110" s="654"/>
      <c r="B110" s="654"/>
      <c r="C110" s="654"/>
      <c r="D110" s="654"/>
      <c r="E110" s="651"/>
    </row>
    <row r="111" spans="1:5" x14ac:dyDescent="0.2">
      <c r="A111" s="654"/>
      <c r="B111" s="654"/>
      <c r="C111" s="654"/>
      <c r="D111" s="654"/>
      <c r="E111" s="651"/>
    </row>
    <row r="112" spans="1:5" x14ac:dyDescent="0.2">
      <c r="A112" s="654"/>
      <c r="B112" s="654"/>
      <c r="C112" s="654"/>
      <c r="D112" s="654"/>
      <c r="E112" s="651"/>
    </row>
    <row r="113" spans="1:5" x14ac:dyDescent="0.2">
      <c r="A113" s="654"/>
      <c r="B113" s="654"/>
      <c r="C113" s="654"/>
      <c r="D113" s="654"/>
      <c r="E113" s="651"/>
    </row>
    <row r="114" spans="1:5" x14ac:dyDescent="0.2">
      <c r="A114" s="654"/>
      <c r="B114" s="654"/>
      <c r="C114" s="654"/>
      <c r="D114" s="654"/>
      <c r="E114" s="651"/>
    </row>
    <row r="115" spans="1:5" x14ac:dyDescent="0.2">
      <c r="A115" s="654"/>
      <c r="B115" s="654"/>
      <c r="C115" s="654"/>
      <c r="D115" s="654"/>
      <c r="E115" s="651"/>
    </row>
    <row r="116" spans="1:5" x14ac:dyDescent="0.2">
      <c r="A116" s="654"/>
      <c r="B116" s="654"/>
      <c r="C116" s="654"/>
      <c r="D116" s="654"/>
      <c r="E116" s="651"/>
    </row>
    <row r="117" spans="1:5" x14ac:dyDescent="0.2">
      <c r="A117" s="654"/>
      <c r="B117" s="654"/>
      <c r="C117" s="654"/>
      <c r="D117" s="654"/>
      <c r="E117" s="651"/>
    </row>
    <row r="118" spans="1:5" x14ac:dyDescent="0.2">
      <c r="A118" s="654"/>
      <c r="B118" s="654"/>
      <c r="C118" s="654"/>
      <c r="D118" s="654"/>
      <c r="E118" s="651"/>
    </row>
    <row r="119" spans="1:5" x14ac:dyDescent="0.2">
      <c r="A119" s="654"/>
      <c r="B119" s="654"/>
      <c r="C119" s="654"/>
      <c r="D119" s="654"/>
      <c r="E119" s="651"/>
    </row>
    <row r="120" spans="1:5" x14ac:dyDescent="0.2">
      <c r="A120" s="654"/>
      <c r="B120" s="654"/>
      <c r="C120" s="654"/>
      <c r="D120" s="654"/>
      <c r="E120" s="651"/>
    </row>
    <row r="121" spans="1:5" x14ac:dyDescent="0.2">
      <c r="A121" s="654"/>
      <c r="B121" s="654"/>
      <c r="C121" s="654"/>
      <c r="D121" s="654"/>
      <c r="E121" s="651"/>
    </row>
    <row r="122" spans="1:5" x14ac:dyDescent="0.2">
      <c r="A122" s="654"/>
      <c r="B122" s="654"/>
      <c r="C122" s="654"/>
      <c r="D122" s="654"/>
      <c r="E122" s="651"/>
    </row>
    <row r="123" spans="1:5" x14ac:dyDescent="0.2">
      <c r="A123" s="654"/>
      <c r="B123" s="654"/>
      <c r="C123" s="654"/>
      <c r="D123" s="654"/>
      <c r="E123" s="651"/>
    </row>
    <row r="124" spans="1:5" x14ac:dyDescent="0.2">
      <c r="A124" s="654"/>
      <c r="B124" s="654"/>
      <c r="C124" s="654"/>
      <c r="D124" s="654"/>
      <c r="E124" s="651"/>
    </row>
    <row r="125" spans="1:5" x14ac:dyDescent="0.2">
      <c r="A125" s="654"/>
      <c r="B125" s="654"/>
      <c r="C125" s="654"/>
      <c r="D125" s="654"/>
      <c r="E125" s="651"/>
    </row>
    <row r="126" spans="1:5" x14ac:dyDescent="0.2">
      <c r="A126" s="654"/>
      <c r="B126" s="654"/>
      <c r="C126" s="654"/>
      <c r="D126" s="654"/>
      <c r="E126" s="651"/>
    </row>
    <row r="127" spans="1:5" x14ac:dyDescent="0.2">
      <c r="A127" s="654"/>
      <c r="B127" s="654"/>
      <c r="C127" s="654"/>
      <c r="D127" s="654"/>
      <c r="E127" s="651"/>
    </row>
    <row r="128" spans="1:5" x14ac:dyDescent="0.2">
      <c r="A128" s="654"/>
      <c r="B128" s="654"/>
      <c r="C128" s="654"/>
      <c r="D128" s="654"/>
      <c r="E128" s="651"/>
    </row>
    <row r="129" spans="1:5" x14ac:dyDescent="0.2">
      <c r="A129" s="654"/>
      <c r="B129" s="654"/>
      <c r="C129" s="654"/>
      <c r="D129" s="654"/>
      <c r="E129" s="651"/>
    </row>
    <row r="130" spans="1:5" x14ac:dyDescent="0.2">
      <c r="A130" s="654"/>
      <c r="B130" s="654"/>
      <c r="C130" s="654"/>
      <c r="D130" s="654"/>
      <c r="E130" s="651"/>
    </row>
    <row r="131" spans="1:5" x14ac:dyDescent="0.2">
      <c r="A131" s="654"/>
      <c r="B131" s="654"/>
      <c r="C131" s="654"/>
      <c r="D131" s="654"/>
      <c r="E131" s="651"/>
    </row>
    <row r="132" spans="1:5" x14ac:dyDescent="0.2">
      <c r="A132" s="654"/>
      <c r="B132" s="654"/>
      <c r="C132" s="654"/>
      <c r="D132" s="654"/>
      <c r="E132" s="651"/>
    </row>
    <row r="133" spans="1:5" x14ac:dyDescent="0.2">
      <c r="A133" s="654"/>
      <c r="B133" s="654"/>
      <c r="C133" s="654"/>
      <c r="D133" s="654"/>
      <c r="E133" s="651"/>
    </row>
    <row r="134" spans="1:5" x14ac:dyDescent="0.2">
      <c r="A134" s="654"/>
      <c r="B134" s="654"/>
      <c r="C134" s="654"/>
      <c r="D134" s="654"/>
      <c r="E134" s="651"/>
    </row>
    <row r="135" spans="1:5" x14ac:dyDescent="0.2">
      <c r="A135" s="654"/>
      <c r="B135" s="654"/>
      <c r="C135" s="654"/>
      <c r="D135" s="654"/>
      <c r="E135" s="651"/>
    </row>
    <row r="136" spans="1:5" x14ac:dyDescent="0.2">
      <c r="B136" s="654"/>
      <c r="C136" s="654"/>
      <c r="D136" s="654"/>
    </row>
    <row r="137" spans="1:5" x14ac:dyDescent="0.2">
      <c r="B137" s="654"/>
      <c r="C137" s="654"/>
      <c r="D137" s="654"/>
    </row>
    <row r="138" spans="1:5" x14ac:dyDescent="0.2">
      <c r="B138" s="654"/>
      <c r="D138" s="654"/>
    </row>
  </sheetData>
  <mergeCells count="6">
    <mergeCell ref="E2:F3"/>
    <mergeCell ref="A5:A9"/>
    <mergeCell ref="B5:B9"/>
    <mergeCell ref="C5:D6"/>
    <mergeCell ref="C7:C9"/>
    <mergeCell ref="D7:D9"/>
  </mergeCells>
  <hyperlinks>
    <hyperlink ref="E2:E3" location="'Spis tablic     List of tables'!A45" display="'Spis tablic     List of tables'!A45"/>
    <hyperlink ref="E2" location="'Spis tablic     List of tables'!A46" display="'Spis tablic     List of tables'!A46"/>
    <hyperlink ref="E2:F3" location="'Spis tablic     List of tables'!A50" display="'Spis tablic     List of tables'!A50"/>
  </hyperlinks>
  <pageMargins left="0.7" right="0.7" top="0.75" bottom="0.75" header="0.3" footer="0.3"/>
  <pageSetup paperSize="9" orientation="portrait" horizontalDpi="4294967295" verticalDpi="4294967295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6"/>
  <sheetViews>
    <sheetView workbookViewId="0">
      <selection activeCell="E3" sqref="E3:G5"/>
    </sheetView>
  </sheetViews>
  <sheetFormatPr defaultRowHeight="12.75" x14ac:dyDescent="0.2"/>
  <cols>
    <col min="1" max="1" width="28.7109375" style="651" customWidth="1"/>
    <col min="2" max="4" width="25.7109375" style="651" customWidth="1"/>
    <col min="5" max="6" width="20.7109375" style="81" customWidth="1"/>
    <col min="7" max="256" width="9.140625" style="651"/>
    <col min="257" max="257" width="28.7109375" style="651" customWidth="1"/>
    <col min="258" max="260" width="25.7109375" style="651" customWidth="1"/>
    <col min="261" max="262" width="20.7109375" style="651" customWidth="1"/>
    <col min="263" max="512" width="9.140625" style="651"/>
    <col min="513" max="513" width="28.7109375" style="651" customWidth="1"/>
    <col min="514" max="516" width="25.7109375" style="651" customWidth="1"/>
    <col min="517" max="518" width="20.7109375" style="651" customWidth="1"/>
    <col min="519" max="768" width="9.140625" style="651"/>
    <col min="769" max="769" width="28.7109375" style="651" customWidth="1"/>
    <col min="770" max="772" width="25.7109375" style="651" customWidth="1"/>
    <col min="773" max="774" width="20.7109375" style="651" customWidth="1"/>
    <col min="775" max="1024" width="9.140625" style="651"/>
    <col min="1025" max="1025" width="28.7109375" style="651" customWidth="1"/>
    <col min="1026" max="1028" width="25.7109375" style="651" customWidth="1"/>
    <col min="1029" max="1030" width="20.7109375" style="651" customWidth="1"/>
    <col min="1031" max="1280" width="9.140625" style="651"/>
    <col min="1281" max="1281" width="28.7109375" style="651" customWidth="1"/>
    <col min="1282" max="1284" width="25.7109375" style="651" customWidth="1"/>
    <col min="1285" max="1286" width="20.7109375" style="651" customWidth="1"/>
    <col min="1287" max="1536" width="9.140625" style="651"/>
    <col min="1537" max="1537" width="28.7109375" style="651" customWidth="1"/>
    <col min="1538" max="1540" width="25.7109375" style="651" customWidth="1"/>
    <col min="1541" max="1542" width="20.7109375" style="651" customWidth="1"/>
    <col min="1543" max="1792" width="9.140625" style="651"/>
    <col min="1793" max="1793" width="28.7109375" style="651" customWidth="1"/>
    <col min="1794" max="1796" width="25.7109375" style="651" customWidth="1"/>
    <col min="1797" max="1798" width="20.7109375" style="651" customWidth="1"/>
    <col min="1799" max="2048" width="9.140625" style="651"/>
    <col min="2049" max="2049" width="28.7109375" style="651" customWidth="1"/>
    <col min="2050" max="2052" width="25.7109375" style="651" customWidth="1"/>
    <col min="2053" max="2054" width="20.7109375" style="651" customWidth="1"/>
    <col min="2055" max="2304" width="9.140625" style="651"/>
    <col min="2305" max="2305" width="28.7109375" style="651" customWidth="1"/>
    <col min="2306" max="2308" width="25.7109375" style="651" customWidth="1"/>
    <col min="2309" max="2310" width="20.7109375" style="651" customWidth="1"/>
    <col min="2311" max="2560" width="9.140625" style="651"/>
    <col min="2561" max="2561" width="28.7109375" style="651" customWidth="1"/>
    <col min="2562" max="2564" width="25.7109375" style="651" customWidth="1"/>
    <col min="2565" max="2566" width="20.7109375" style="651" customWidth="1"/>
    <col min="2567" max="2816" width="9.140625" style="651"/>
    <col min="2817" max="2817" width="28.7109375" style="651" customWidth="1"/>
    <col min="2818" max="2820" width="25.7109375" style="651" customWidth="1"/>
    <col min="2821" max="2822" width="20.7109375" style="651" customWidth="1"/>
    <col min="2823" max="3072" width="9.140625" style="651"/>
    <col min="3073" max="3073" width="28.7109375" style="651" customWidth="1"/>
    <col min="3074" max="3076" width="25.7109375" style="651" customWidth="1"/>
    <col min="3077" max="3078" width="20.7109375" style="651" customWidth="1"/>
    <col min="3079" max="3328" width="9.140625" style="651"/>
    <col min="3329" max="3329" width="28.7109375" style="651" customWidth="1"/>
    <col min="3330" max="3332" width="25.7109375" style="651" customWidth="1"/>
    <col min="3333" max="3334" width="20.7109375" style="651" customWidth="1"/>
    <col min="3335" max="3584" width="9.140625" style="651"/>
    <col min="3585" max="3585" width="28.7109375" style="651" customWidth="1"/>
    <col min="3586" max="3588" width="25.7109375" style="651" customWidth="1"/>
    <col min="3589" max="3590" width="20.7109375" style="651" customWidth="1"/>
    <col min="3591" max="3840" width="9.140625" style="651"/>
    <col min="3841" max="3841" width="28.7109375" style="651" customWidth="1"/>
    <col min="3842" max="3844" width="25.7109375" style="651" customWidth="1"/>
    <col min="3845" max="3846" width="20.7109375" style="651" customWidth="1"/>
    <col min="3847" max="4096" width="9.140625" style="651"/>
    <col min="4097" max="4097" width="28.7109375" style="651" customWidth="1"/>
    <col min="4098" max="4100" width="25.7109375" style="651" customWidth="1"/>
    <col min="4101" max="4102" width="20.7109375" style="651" customWidth="1"/>
    <col min="4103" max="4352" width="9.140625" style="651"/>
    <col min="4353" max="4353" width="28.7109375" style="651" customWidth="1"/>
    <col min="4354" max="4356" width="25.7109375" style="651" customWidth="1"/>
    <col min="4357" max="4358" width="20.7109375" style="651" customWidth="1"/>
    <col min="4359" max="4608" width="9.140625" style="651"/>
    <col min="4609" max="4609" width="28.7109375" style="651" customWidth="1"/>
    <col min="4610" max="4612" width="25.7109375" style="651" customWidth="1"/>
    <col min="4613" max="4614" width="20.7109375" style="651" customWidth="1"/>
    <col min="4615" max="4864" width="9.140625" style="651"/>
    <col min="4865" max="4865" width="28.7109375" style="651" customWidth="1"/>
    <col min="4866" max="4868" width="25.7109375" style="651" customWidth="1"/>
    <col min="4869" max="4870" width="20.7109375" style="651" customWidth="1"/>
    <col min="4871" max="5120" width="9.140625" style="651"/>
    <col min="5121" max="5121" width="28.7109375" style="651" customWidth="1"/>
    <col min="5122" max="5124" width="25.7109375" style="651" customWidth="1"/>
    <col min="5125" max="5126" width="20.7109375" style="651" customWidth="1"/>
    <col min="5127" max="5376" width="9.140625" style="651"/>
    <col min="5377" max="5377" width="28.7109375" style="651" customWidth="1"/>
    <col min="5378" max="5380" width="25.7109375" style="651" customWidth="1"/>
    <col min="5381" max="5382" width="20.7109375" style="651" customWidth="1"/>
    <col min="5383" max="5632" width="9.140625" style="651"/>
    <col min="5633" max="5633" width="28.7109375" style="651" customWidth="1"/>
    <col min="5634" max="5636" width="25.7109375" style="651" customWidth="1"/>
    <col min="5637" max="5638" width="20.7109375" style="651" customWidth="1"/>
    <col min="5639" max="5888" width="9.140625" style="651"/>
    <col min="5889" max="5889" width="28.7109375" style="651" customWidth="1"/>
    <col min="5890" max="5892" width="25.7109375" style="651" customWidth="1"/>
    <col min="5893" max="5894" width="20.7109375" style="651" customWidth="1"/>
    <col min="5895" max="6144" width="9.140625" style="651"/>
    <col min="6145" max="6145" width="28.7109375" style="651" customWidth="1"/>
    <col min="6146" max="6148" width="25.7109375" style="651" customWidth="1"/>
    <col min="6149" max="6150" width="20.7109375" style="651" customWidth="1"/>
    <col min="6151" max="6400" width="9.140625" style="651"/>
    <col min="6401" max="6401" width="28.7109375" style="651" customWidth="1"/>
    <col min="6402" max="6404" width="25.7109375" style="651" customWidth="1"/>
    <col min="6405" max="6406" width="20.7109375" style="651" customWidth="1"/>
    <col min="6407" max="6656" width="9.140625" style="651"/>
    <col min="6657" max="6657" width="28.7109375" style="651" customWidth="1"/>
    <col min="6658" max="6660" width="25.7109375" style="651" customWidth="1"/>
    <col min="6661" max="6662" width="20.7109375" style="651" customWidth="1"/>
    <col min="6663" max="6912" width="9.140625" style="651"/>
    <col min="6913" max="6913" width="28.7109375" style="651" customWidth="1"/>
    <col min="6914" max="6916" width="25.7109375" style="651" customWidth="1"/>
    <col min="6917" max="6918" width="20.7109375" style="651" customWidth="1"/>
    <col min="6919" max="7168" width="9.140625" style="651"/>
    <col min="7169" max="7169" width="28.7109375" style="651" customWidth="1"/>
    <col min="7170" max="7172" width="25.7109375" style="651" customWidth="1"/>
    <col min="7173" max="7174" width="20.7109375" style="651" customWidth="1"/>
    <col min="7175" max="7424" width="9.140625" style="651"/>
    <col min="7425" max="7425" width="28.7109375" style="651" customWidth="1"/>
    <col min="7426" max="7428" width="25.7109375" style="651" customWidth="1"/>
    <col min="7429" max="7430" width="20.7109375" style="651" customWidth="1"/>
    <col min="7431" max="7680" width="9.140625" style="651"/>
    <col min="7681" max="7681" width="28.7109375" style="651" customWidth="1"/>
    <col min="7682" max="7684" width="25.7109375" style="651" customWidth="1"/>
    <col min="7685" max="7686" width="20.7109375" style="651" customWidth="1"/>
    <col min="7687" max="7936" width="9.140625" style="651"/>
    <col min="7937" max="7937" width="28.7109375" style="651" customWidth="1"/>
    <col min="7938" max="7940" width="25.7109375" style="651" customWidth="1"/>
    <col min="7941" max="7942" width="20.7109375" style="651" customWidth="1"/>
    <col min="7943" max="8192" width="9.140625" style="651"/>
    <col min="8193" max="8193" width="28.7109375" style="651" customWidth="1"/>
    <col min="8194" max="8196" width="25.7109375" style="651" customWidth="1"/>
    <col min="8197" max="8198" width="20.7109375" style="651" customWidth="1"/>
    <col min="8199" max="8448" width="9.140625" style="651"/>
    <col min="8449" max="8449" width="28.7109375" style="651" customWidth="1"/>
    <col min="8450" max="8452" width="25.7109375" style="651" customWidth="1"/>
    <col min="8453" max="8454" width="20.7109375" style="651" customWidth="1"/>
    <col min="8455" max="8704" width="9.140625" style="651"/>
    <col min="8705" max="8705" width="28.7109375" style="651" customWidth="1"/>
    <col min="8706" max="8708" width="25.7109375" style="651" customWidth="1"/>
    <col min="8709" max="8710" width="20.7109375" style="651" customWidth="1"/>
    <col min="8711" max="8960" width="9.140625" style="651"/>
    <col min="8961" max="8961" width="28.7109375" style="651" customWidth="1"/>
    <col min="8962" max="8964" width="25.7109375" style="651" customWidth="1"/>
    <col min="8965" max="8966" width="20.7109375" style="651" customWidth="1"/>
    <col min="8967" max="9216" width="9.140625" style="651"/>
    <col min="9217" max="9217" width="28.7109375" style="651" customWidth="1"/>
    <col min="9218" max="9220" width="25.7109375" style="651" customWidth="1"/>
    <col min="9221" max="9222" width="20.7109375" style="651" customWidth="1"/>
    <col min="9223" max="9472" width="9.140625" style="651"/>
    <col min="9473" max="9473" width="28.7109375" style="651" customWidth="1"/>
    <col min="9474" max="9476" width="25.7109375" style="651" customWidth="1"/>
    <col min="9477" max="9478" width="20.7109375" style="651" customWidth="1"/>
    <col min="9479" max="9728" width="9.140625" style="651"/>
    <col min="9729" max="9729" width="28.7109375" style="651" customWidth="1"/>
    <col min="9730" max="9732" width="25.7109375" style="651" customWidth="1"/>
    <col min="9733" max="9734" width="20.7109375" style="651" customWidth="1"/>
    <col min="9735" max="9984" width="9.140625" style="651"/>
    <col min="9985" max="9985" width="28.7109375" style="651" customWidth="1"/>
    <col min="9986" max="9988" width="25.7109375" style="651" customWidth="1"/>
    <col min="9989" max="9990" width="20.7109375" style="651" customWidth="1"/>
    <col min="9991" max="10240" width="9.140625" style="651"/>
    <col min="10241" max="10241" width="28.7109375" style="651" customWidth="1"/>
    <col min="10242" max="10244" width="25.7109375" style="651" customWidth="1"/>
    <col min="10245" max="10246" width="20.7109375" style="651" customWidth="1"/>
    <col min="10247" max="10496" width="9.140625" style="651"/>
    <col min="10497" max="10497" width="28.7109375" style="651" customWidth="1"/>
    <col min="10498" max="10500" width="25.7109375" style="651" customWidth="1"/>
    <col min="10501" max="10502" width="20.7109375" style="651" customWidth="1"/>
    <col min="10503" max="10752" width="9.140625" style="651"/>
    <col min="10753" max="10753" width="28.7109375" style="651" customWidth="1"/>
    <col min="10754" max="10756" width="25.7109375" style="651" customWidth="1"/>
    <col min="10757" max="10758" width="20.7109375" style="651" customWidth="1"/>
    <col min="10759" max="11008" width="9.140625" style="651"/>
    <col min="11009" max="11009" width="28.7109375" style="651" customWidth="1"/>
    <col min="11010" max="11012" width="25.7109375" style="651" customWidth="1"/>
    <col min="11013" max="11014" width="20.7109375" style="651" customWidth="1"/>
    <col min="11015" max="11264" width="9.140625" style="651"/>
    <col min="11265" max="11265" width="28.7109375" style="651" customWidth="1"/>
    <col min="11266" max="11268" width="25.7109375" style="651" customWidth="1"/>
    <col min="11269" max="11270" width="20.7109375" style="651" customWidth="1"/>
    <col min="11271" max="11520" width="9.140625" style="651"/>
    <col min="11521" max="11521" width="28.7109375" style="651" customWidth="1"/>
    <col min="11522" max="11524" width="25.7109375" style="651" customWidth="1"/>
    <col min="11525" max="11526" width="20.7109375" style="651" customWidth="1"/>
    <col min="11527" max="11776" width="9.140625" style="651"/>
    <col min="11777" max="11777" width="28.7109375" style="651" customWidth="1"/>
    <col min="11778" max="11780" width="25.7109375" style="651" customWidth="1"/>
    <col min="11781" max="11782" width="20.7109375" style="651" customWidth="1"/>
    <col min="11783" max="12032" width="9.140625" style="651"/>
    <col min="12033" max="12033" width="28.7109375" style="651" customWidth="1"/>
    <col min="12034" max="12036" width="25.7109375" style="651" customWidth="1"/>
    <col min="12037" max="12038" width="20.7109375" style="651" customWidth="1"/>
    <col min="12039" max="12288" width="9.140625" style="651"/>
    <col min="12289" max="12289" width="28.7109375" style="651" customWidth="1"/>
    <col min="12290" max="12292" width="25.7109375" style="651" customWidth="1"/>
    <col min="12293" max="12294" width="20.7109375" style="651" customWidth="1"/>
    <col min="12295" max="12544" width="9.140625" style="651"/>
    <col min="12545" max="12545" width="28.7109375" style="651" customWidth="1"/>
    <col min="12546" max="12548" width="25.7109375" style="651" customWidth="1"/>
    <col min="12549" max="12550" width="20.7109375" style="651" customWidth="1"/>
    <col min="12551" max="12800" width="9.140625" style="651"/>
    <col min="12801" max="12801" width="28.7109375" style="651" customWidth="1"/>
    <col min="12802" max="12804" width="25.7109375" style="651" customWidth="1"/>
    <col min="12805" max="12806" width="20.7109375" style="651" customWidth="1"/>
    <col min="12807" max="13056" width="9.140625" style="651"/>
    <col min="13057" max="13057" width="28.7109375" style="651" customWidth="1"/>
    <col min="13058" max="13060" width="25.7109375" style="651" customWidth="1"/>
    <col min="13061" max="13062" width="20.7109375" style="651" customWidth="1"/>
    <col min="13063" max="13312" width="9.140625" style="651"/>
    <col min="13313" max="13313" width="28.7109375" style="651" customWidth="1"/>
    <col min="13314" max="13316" width="25.7109375" style="651" customWidth="1"/>
    <col min="13317" max="13318" width="20.7109375" style="651" customWidth="1"/>
    <col min="13319" max="13568" width="9.140625" style="651"/>
    <col min="13569" max="13569" width="28.7109375" style="651" customWidth="1"/>
    <col min="13570" max="13572" width="25.7109375" style="651" customWidth="1"/>
    <col min="13573" max="13574" width="20.7109375" style="651" customWidth="1"/>
    <col min="13575" max="13824" width="9.140625" style="651"/>
    <col min="13825" max="13825" width="28.7109375" style="651" customWidth="1"/>
    <col min="13826" max="13828" width="25.7109375" style="651" customWidth="1"/>
    <col min="13829" max="13830" width="20.7109375" style="651" customWidth="1"/>
    <col min="13831" max="14080" width="9.140625" style="651"/>
    <col min="14081" max="14081" width="28.7109375" style="651" customWidth="1"/>
    <col min="14082" max="14084" width="25.7109375" style="651" customWidth="1"/>
    <col min="14085" max="14086" width="20.7109375" style="651" customWidth="1"/>
    <col min="14087" max="14336" width="9.140625" style="651"/>
    <col min="14337" max="14337" width="28.7109375" style="651" customWidth="1"/>
    <col min="14338" max="14340" width="25.7109375" style="651" customWidth="1"/>
    <col min="14341" max="14342" width="20.7109375" style="651" customWidth="1"/>
    <col min="14343" max="14592" width="9.140625" style="651"/>
    <col min="14593" max="14593" width="28.7109375" style="651" customWidth="1"/>
    <col min="14594" max="14596" width="25.7109375" style="651" customWidth="1"/>
    <col min="14597" max="14598" width="20.7109375" style="651" customWidth="1"/>
    <col min="14599" max="14848" width="9.140625" style="651"/>
    <col min="14849" max="14849" width="28.7109375" style="651" customWidth="1"/>
    <col min="14850" max="14852" width="25.7109375" style="651" customWidth="1"/>
    <col min="14853" max="14854" width="20.7109375" style="651" customWidth="1"/>
    <col min="14855" max="15104" width="9.140625" style="651"/>
    <col min="15105" max="15105" width="28.7109375" style="651" customWidth="1"/>
    <col min="15106" max="15108" width="25.7109375" style="651" customWidth="1"/>
    <col min="15109" max="15110" width="20.7109375" style="651" customWidth="1"/>
    <col min="15111" max="15360" width="9.140625" style="651"/>
    <col min="15361" max="15361" width="28.7109375" style="651" customWidth="1"/>
    <col min="15362" max="15364" width="25.7109375" style="651" customWidth="1"/>
    <col min="15365" max="15366" width="20.7109375" style="651" customWidth="1"/>
    <col min="15367" max="15616" width="9.140625" style="651"/>
    <col min="15617" max="15617" width="28.7109375" style="651" customWidth="1"/>
    <col min="15618" max="15620" width="25.7109375" style="651" customWidth="1"/>
    <col min="15621" max="15622" width="20.7109375" style="651" customWidth="1"/>
    <col min="15623" max="15872" width="9.140625" style="651"/>
    <col min="15873" max="15873" width="28.7109375" style="651" customWidth="1"/>
    <col min="15874" max="15876" width="25.7109375" style="651" customWidth="1"/>
    <col min="15877" max="15878" width="20.7109375" style="651" customWidth="1"/>
    <col min="15879" max="16128" width="9.140625" style="651"/>
    <col min="16129" max="16129" width="28.7109375" style="651" customWidth="1"/>
    <col min="16130" max="16132" width="25.7109375" style="651" customWidth="1"/>
    <col min="16133" max="16134" width="20.7109375" style="651" customWidth="1"/>
    <col min="16135" max="16384" width="9.140625" style="651"/>
  </cols>
  <sheetData>
    <row r="1" spans="1:7" ht="30" customHeight="1" x14ac:dyDescent="0.3">
      <c r="A1" s="6" t="s">
        <v>1268</v>
      </c>
      <c r="B1" s="3"/>
      <c r="C1" s="3"/>
      <c r="D1" s="3"/>
      <c r="E1" s="43"/>
      <c r="F1" s="30"/>
      <c r="G1" s="346"/>
    </row>
    <row r="2" spans="1:7" ht="15" customHeight="1" x14ac:dyDescent="0.2">
      <c r="A2" s="35" t="s">
        <v>1269</v>
      </c>
      <c r="B2" s="3"/>
      <c r="C2" s="3"/>
      <c r="D2" s="3"/>
      <c r="E2" s="43"/>
      <c r="F2" s="30"/>
      <c r="G2" s="346"/>
    </row>
    <row r="3" spans="1:7" ht="24" customHeight="1" x14ac:dyDescent="0.25">
      <c r="A3" s="296" t="s">
        <v>1270</v>
      </c>
      <c r="B3" s="5"/>
      <c r="C3" s="5"/>
      <c r="D3" s="5"/>
      <c r="E3" s="849" t="s">
        <v>364</v>
      </c>
      <c r="F3" s="1191"/>
      <c r="G3" s="1191"/>
    </row>
    <row r="4" spans="1:7" ht="15" x14ac:dyDescent="0.2">
      <c r="A4" s="216" t="s">
        <v>1271</v>
      </c>
      <c r="B4" s="5"/>
      <c r="C4" s="5"/>
      <c r="D4" s="5"/>
      <c r="E4" s="1191"/>
      <c r="F4" s="1191"/>
      <c r="G4" s="1191"/>
    </row>
    <row r="5" spans="1:7" ht="15" x14ac:dyDescent="0.2">
      <c r="A5" s="660"/>
      <c r="B5" s="297"/>
      <c r="C5" s="297"/>
      <c r="E5" s="1191"/>
      <c r="F5" s="1191"/>
      <c r="G5" s="1191"/>
    </row>
    <row r="6" spans="1:7" ht="15.95" customHeight="1" x14ac:dyDescent="0.2">
      <c r="A6" s="678" t="s">
        <v>204</v>
      </c>
      <c r="B6" s="945">
        <v>2013</v>
      </c>
      <c r="C6" s="950">
        <v>2014</v>
      </c>
      <c r="D6" s="950">
        <v>2015</v>
      </c>
      <c r="F6" s="651"/>
    </row>
    <row r="7" spans="1:7" ht="15.95" customHeight="1" thickBot="1" x14ac:dyDescent="0.25">
      <c r="A7" s="122" t="s">
        <v>205</v>
      </c>
      <c r="B7" s="960"/>
      <c r="C7" s="977"/>
      <c r="D7" s="977"/>
      <c r="F7" s="651"/>
    </row>
    <row r="8" spans="1:7" ht="20.25" customHeight="1" x14ac:dyDescent="0.2">
      <c r="A8" s="679" t="s">
        <v>1272</v>
      </c>
      <c r="B8" s="230">
        <v>52395</v>
      </c>
      <c r="C8" s="230">
        <v>54947</v>
      </c>
      <c r="D8" s="322">
        <v>58166</v>
      </c>
      <c r="F8" s="651"/>
    </row>
    <row r="9" spans="1:7" ht="15.95" customHeight="1" x14ac:dyDescent="0.2">
      <c r="A9" s="680" t="s">
        <v>1273</v>
      </c>
      <c r="B9" s="77"/>
      <c r="C9" s="77"/>
      <c r="D9" s="288"/>
      <c r="F9" s="651"/>
    </row>
    <row r="10" spans="1:7" ht="25.5" x14ac:dyDescent="0.2">
      <c r="A10" s="681" t="s">
        <v>1274</v>
      </c>
      <c r="B10" s="682">
        <v>105</v>
      </c>
      <c r="C10" s="682">
        <v>104.9</v>
      </c>
      <c r="D10" s="683">
        <v>105.9</v>
      </c>
      <c r="F10" s="651"/>
    </row>
    <row r="11" spans="1:7" x14ac:dyDescent="0.2">
      <c r="A11" s="684" t="s">
        <v>1275</v>
      </c>
      <c r="B11" s="682"/>
      <c r="C11" s="682"/>
      <c r="D11" s="683"/>
      <c r="F11" s="651"/>
    </row>
    <row r="12" spans="1:7" ht="25.5" x14ac:dyDescent="0.2">
      <c r="A12" s="686" t="s">
        <v>1276</v>
      </c>
      <c r="B12" s="682">
        <v>40.9</v>
      </c>
      <c r="C12" s="682">
        <v>41</v>
      </c>
      <c r="D12" s="683">
        <v>40.9</v>
      </c>
      <c r="F12" s="89"/>
    </row>
    <row r="13" spans="1:7" x14ac:dyDescent="0.2">
      <c r="A13" s="687" t="s">
        <v>1277</v>
      </c>
      <c r="B13" s="48"/>
      <c r="C13" s="48"/>
      <c r="D13" s="50"/>
      <c r="F13" s="651"/>
    </row>
    <row r="14" spans="1:7" ht="25.5" x14ac:dyDescent="0.2">
      <c r="A14" s="681" t="s">
        <v>1278</v>
      </c>
      <c r="B14" s="77">
        <v>3.2</v>
      </c>
      <c r="C14" s="77">
        <v>3.2</v>
      </c>
      <c r="D14" s="288">
        <v>3.2</v>
      </c>
      <c r="F14" s="651"/>
    </row>
    <row r="15" spans="1:7" x14ac:dyDescent="0.2">
      <c r="A15" s="684" t="s">
        <v>1279</v>
      </c>
      <c r="B15" s="77"/>
      <c r="C15" s="685"/>
      <c r="D15" s="288"/>
      <c r="F15" s="651"/>
    </row>
    <row r="16" spans="1:7" ht="25.5" x14ac:dyDescent="0.2">
      <c r="A16" s="688" t="s">
        <v>1280</v>
      </c>
      <c r="B16" s="782">
        <v>69038</v>
      </c>
      <c r="C16" s="782">
        <v>72318</v>
      </c>
      <c r="D16" s="783">
        <v>76283</v>
      </c>
      <c r="F16" s="651"/>
      <c r="G16" s="89"/>
    </row>
    <row r="17" spans="1:8" x14ac:dyDescent="0.2">
      <c r="A17" s="680" t="s">
        <v>1281</v>
      </c>
      <c r="B17" s="682"/>
      <c r="C17" s="682"/>
      <c r="D17" s="683"/>
      <c r="F17" s="651"/>
    </row>
    <row r="18" spans="1:8" ht="20.25" customHeight="1" x14ac:dyDescent="0.2">
      <c r="A18" s="681" t="s">
        <v>1274</v>
      </c>
      <c r="B18" s="682">
        <v>105</v>
      </c>
      <c r="C18" s="780">
        <v>104.8</v>
      </c>
      <c r="D18" s="779">
        <v>105.5</v>
      </c>
      <c r="F18" s="651"/>
    </row>
    <row r="19" spans="1:8" s="28" customFormat="1" x14ac:dyDescent="0.2">
      <c r="A19" s="684" t="s">
        <v>1275</v>
      </c>
      <c r="B19" s="119"/>
      <c r="C19" s="784"/>
      <c r="D19" s="785"/>
      <c r="E19" s="81"/>
      <c r="F19" s="81"/>
      <c r="G19" s="651"/>
      <c r="H19" s="651"/>
    </row>
    <row r="20" spans="1:8" ht="25.5" x14ac:dyDescent="0.2">
      <c r="A20" s="686" t="s">
        <v>1276</v>
      </c>
      <c r="B20" s="119">
        <v>180.9</v>
      </c>
      <c r="C20" s="784">
        <v>181.5</v>
      </c>
      <c r="D20" s="785">
        <v>180.9</v>
      </c>
      <c r="F20" s="673"/>
      <c r="G20" s="28"/>
      <c r="H20" s="28"/>
    </row>
    <row r="21" spans="1:8" x14ac:dyDescent="0.2">
      <c r="A21" s="687" t="s">
        <v>1277</v>
      </c>
      <c r="B21" s="119"/>
      <c r="C21" s="784"/>
      <c r="D21" s="785"/>
    </row>
    <row r="22" spans="1:8" ht="25.5" x14ac:dyDescent="0.2">
      <c r="A22" s="681" t="s">
        <v>1278</v>
      </c>
      <c r="B22" s="675">
        <v>160.4</v>
      </c>
      <c r="C22" s="786">
        <v>161.80000000000001</v>
      </c>
      <c r="D22" s="787">
        <v>163</v>
      </c>
    </row>
    <row r="23" spans="1:8" ht="14.25" customHeight="1" x14ac:dyDescent="0.2">
      <c r="A23" s="684" t="s">
        <v>1279</v>
      </c>
      <c r="B23" s="781"/>
      <c r="C23" s="781"/>
      <c r="D23" s="654"/>
    </row>
    <row r="24" spans="1:8" x14ac:dyDescent="0.2">
      <c r="A24" s="654"/>
      <c r="B24" s="654"/>
      <c r="C24" s="654"/>
      <c r="D24" s="654"/>
    </row>
    <row r="25" spans="1:8" ht="19.5" customHeight="1" x14ac:dyDescent="0.2">
      <c r="A25" s="677" t="s">
        <v>1557</v>
      </c>
      <c r="B25" s="654"/>
      <c r="C25" s="654"/>
      <c r="D25" s="654"/>
    </row>
    <row r="26" spans="1:8" s="28" customFormat="1" x14ac:dyDescent="0.2">
      <c r="A26" s="196" t="s">
        <v>1558</v>
      </c>
      <c r="B26" s="654"/>
      <c r="C26" s="654"/>
      <c r="D26" s="654"/>
      <c r="E26" s="673"/>
      <c r="F26" s="81"/>
      <c r="G26" s="651"/>
      <c r="H26" s="651"/>
    </row>
    <row r="27" spans="1:8" x14ac:dyDescent="0.2">
      <c r="A27" s="654"/>
      <c r="B27" s="654"/>
      <c r="C27" s="654"/>
      <c r="D27" s="654"/>
    </row>
    <row r="28" spans="1:8" x14ac:dyDescent="0.2">
      <c r="A28" s="654"/>
      <c r="B28" s="654"/>
      <c r="C28" s="654"/>
      <c r="D28" s="654"/>
    </row>
    <row r="29" spans="1:8" x14ac:dyDescent="0.2">
      <c r="A29" s="654"/>
      <c r="B29" s="654"/>
      <c r="C29" s="654"/>
      <c r="D29" s="654"/>
    </row>
    <row r="30" spans="1:8" x14ac:dyDescent="0.2">
      <c r="A30" s="654"/>
      <c r="B30" s="654"/>
      <c r="C30" s="654"/>
      <c r="D30" s="654"/>
    </row>
    <row r="31" spans="1:8" x14ac:dyDescent="0.2">
      <c r="A31" s="654"/>
      <c r="B31" s="654"/>
      <c r="C31" s="654"/>
      <c r="D31" s="654"/>
    </row>
    <row r="32" spans="1:8" x14ac:dyDescent="0.2">
      <c r="A32" s="654"/>
      <c r="B32" s="654"/>
      <c r="C32" s="654"/>
      <c r="D32" s="654"/>
    </row>
    <row r="33" spans="1:4" x14ac:dyDescent="0.2">
      <c r="A33" s="654"/>
      <c r="B33" s="654"/>
      <c r="C33" s="654"/>
      <c r="D33" s="654"/>
    </row>
    <row r="34" spans="1:4" x14ac:dyDescent="0.2">
      <c r="A34" s="654"/>
      <c r="B34" s="654"/>
      <c r="C34" s="654"/>
      <c r="D34" s="654"/>
    </row>
    <row r="35" spans="1:4" x14ac:dyDescent="0.2">
      <c r="A35" s="654"/>
      <c r="B35" s="654"/>
      <c r="C35" s="654"/>
      <c r="D35" s="654"/>
    </row>
    <row r="36" spans="1:4" x14ac:dyDescent="0.2">
      <c r="A36" s="654"/>
      <c r="B36" s="654"/>
      <c r="C36" s="654"/>
      <c r="D36" s="654"/>
    </row>
    <row r="37" spans="1:4" x14ac:dyDescent="0.2">
      <c r="A37" s="654"/>
      <c r="B37" s="654"/>
      <c r="C37" s="654"/>
      <c r="D37" s="654"/>
    </row>
    <row r="38" spans="1:4" x14ac:dyDescent="0.2">
      <c r="A38" s="654"/>
      <c r="B38" s="654"/>
      <c r="C38" s="654"/>
      <c r="D38" s="654"/>
    </row>
    <row r="39" spans="1:4" x14ac:dyDescent="0.2">
      <c r="A39" s="654"/>
      <c r="B39" s="654"/>
      <c r="C39" s="654"/>
      <c r="D39" s="654"/>
    </row>
    <row r="40" spans="1:4" x14ac:dyDescent="0.2">
      <c r="A40" s="654"/>
      <c r="B40" s="654"/>
      <c r="C40" s="654"/>
      <c r="D40" s="654"/>
    </row>
    <row r="41" spans="1:4" x14ac:dyDescent="0.2">
      <c r="A41" s="654"/>
      <c r="B41" s="654"/>
      <c r="C41" s="654"/>
      <c r="D41" s="654"/>
    </row>
    <row r="42" spans="1:4" x14ac:dyDescent="0.2">
      <c r="A42" s="654"/>
      <c r="B42" s="654"/>
      <c r="C42" s="654"/>
      <c r="D42" s="654"/>
    </row>
    <row r="43" spans="1:4" x14ac:dyDescent="0.2">
      <c r="A43" s="654"/>
      <c r="B43" s="654"/>
      <c r="C43" s="654"/>
      <c r="D43" s="654"/>
    </row>
    <row r="44" spans="1:4" x14ac:dyDescent="0.2">
      <c r="A44" s="654"/>
      <c r="B44" s="654"/>
      <c r="C44" s="654"/>
      <c r="D44" s="654"/>
    </row>
    <row r="45" spans="1:4" x14ac:dyDescent="0.2">
      <c r="A45" s="654"/>
      <c r="B45" s="654"/>
      <c r="C45" s="654"/>
      <c r="D45" s="654"/>
    </row>
    <row r="46" spans="1:4" x14ac:dyDescent="0.2">
      <c r="A46" s="654"/>
      <c r="B46" s="654"/>
      <c r="C46" s="654"/>
      <c r="D46" s="654"/>
    </row>
    <row r="47" spans="1:4" x14ac:dyDescent="0.2">
      <c r="A47" s="654"/>
      <c r="B47" s="654"/>
      <c r="C47" s="654"/>
      <c r="D47" s="654"/>
    </row>
    <row r="48" spans="1:4" x14ac:dyDescent="0.2">
      <c r="A48" s="654"/>
      <c r="B48" s="654"/>
      <c r="C48" s="654"/>
      <c r="D48" s="654"/>
    </row>
    <row r="49" spans="1:4" x14ac:dyDescent="0.2">
      <c r="A49" s="654"/>
      <c r="B49" s="654"/>
      <c r="C49" s="654"/>
      <c r="D49" s="654"/>
    </row>
    <row r="50" spans="1:4" x14ac:dyDescent="0.2">
      <c r="A50" s="654"/>
      <c r="B50" s="654"/>
      <c r="C50" s="654"/>
      <c r="D50" s="654"/>
    </row>
    <row r="51" spans="1:4" x14ac:dyDescent="0.2">
      <c r="A51" s="654"/>
      <c r="B51" s="654"/>
      <c r="C51" s="654"/>
      <c r="D51" s="654"/>
    </row>
    <row r="52" spans="1:4" x14ac:dyDescent="0.2">
      <c r="A52" s="654"/>
      <c r="B52" s="654"/>
      <c r="C52" s="654"/>
      <c r="D52" s="654"/>
    </row>
    <row r="53" spans="1:4" x14ac:dyDescent="0.2">
      <c r="A53" s="654"/>
      <c r="B53" s="654"/>
      <c r="C53" s="654"/>
      <c r="D53" s="654"/>
    </row>
    <row r="54" spans="1:4" x14ac:dyDescent="0.2">
      <c r="A54" s="654"/>
      <c r="B54" s="654"/>
      <c r="C54" s="654"/>
      <c r="D54" s="654"/>
    </row>
    <row r="55" spans="1:4" x14ac:dyDescent="0.2">
      <c r="A55" s="654"/>
      <c r="B55" s="654"/>
      <c r="C55" s="654"/>
      <c r="D55" s="654"/>
    </row>
    <row r="56" spans="1:4" x14ac:dyDescent="0.2">
      <c r="A56" s="654"/>
      <c r="B56" s="654"/>
      <c r="C56" s="654"/>
      <c r="D56" s="654"/>
    </row>
    <row r="57" spans="1:4" x14ac:dyDescent="0.2">
      <c r="A57" s="654"/>
      <c r="B57" s="654"/>
      <c r="C57" s="654"/>
      <c r="D57" s="654"/>
    </row>
    <row r="58" spans="1:4" x14ac:dyDescent="0.2">
      <c r="A58" s="654"/>
      <c r="B58" s="654"/>
      <c r="C58" s="654"/>
      <c r="D58" s="654"/>
    </row>
    <row r="59" spans="1:4" x14ac:dyDescent="0.2">
      <c r="A59" s="654"/>
      <c r="B59" s="654"/>
      <c r="C59" s="654"/>
      <c r="D59" s="654"/>
    </row>
    <row r="60" spans="1:4" x14ac:dyDescent="0.2">
      <c r="A60" s="654"/>
      <c r="B60" s="654"/>
      <c r="C60" s="654"/>
      <c r="D60" s="654"/>
    </row>
    <row r="61" spans="1:4" x14ac:dyDescent="0.2">
      <c r="A61" s="654"/>
      <c r="B61" s="654"/>
      <c r="C61" s="654"/>
      <c r="D61" s="654"/>
    </row>
    <row r="62" spans="1:4" x14ac:dyDescent="0.2">
      <c r="A62" s="654"/>
      <c r="B62" s="654"/>
      <c r="C62" s="654"/>
      <c r="D62" s="654"/>
    </row>
    <row r="63" spans="1:4" x14ac:dyDescent="0.2">
      <c r="A63" s="654"/>
      <c r="B63" s="654"/>
      <c r="C63" s="654"/>
      <c r="D63" s="654"/>
    </row>
    <row r="64" spans="1:4" x14ac:dyDescent="0.2">
      <c r="A64" s="654"/>
      <c r="B64" s="654"/>
      <c r="C64" s="654"/>
      <c r="D64" s="654"/>
    </row>
    <row r="65" spans="1:4" x14ac:dyDescent="0.2">
      <c r="A65" s="654"/>
      <c r="B65" s="654"/>
      <c r="C65" s="654"/>
      <c r="D65" s="654"/>
    </row>
    <row r="66" spans="1:4" x14ac:dyDescent="0.2">
      <c r="A66" s="654"/>
      <c r="B66" s="654"/>
      <c r="C66" s="654"/>
      <c r="D66" s="654"/>
    </row>
    <row r="67" spans="1:4" x14ac:dyDescent="0.2">
      <c r="A67" s="654"/>
      <c r="B67" s="654"/>
      <c r="C67" s="654"/>
      <c r="D67" s="654"/>
    </row>
    <row r="68" spans="1:4" x14ac:dyDescent="0.2">
      <c r="A68" s="654"/>
      <c r="B68" s="654"/>
      <c r="C68" s="654"/>
      <c r="D68" s="654"/>
    </row>
    <row r="69" spans="1:4" x14ac:dyDescent="0.2">
      <c r="A69" s="654"/>
      <c r="B69" s="654"/>
      <c r="C69" s="654"/>
      <c r="D69" s="654"/>
    </row>
    <row r="70" spans="1:4" x14ac:dyDescent="0.2">
      <c r="A70" s="654"/>
      <c r="B70" s="654"/>
      <c r="C70" s="654"/>
      <c r="D70" s="654"/>
    </row>
    <row r="71" spans="1:4" x14ac:dyDescent="0.2">
      <c r="A71" s="654"/>
      <c r="B71" s="654"/>
      <c r="C71" s="654"/>
      <c r="D71" s="654"/>
    </row>
    <row r="72" spans="1:4" x14ac:dyDescent="0.2">
      <c r="A72" s="654"/>
      <c r="B72" s="654"/>
      <c r="C72" s="654"/>
      <c r="D72" s="654"/>
    </row>
    <row r="73" spans="1:4" x14ac:dyDescent="0.2">
      <c r="A73" s="654"/>
      <c r="B73" s="654"/>
      <c r="C73" s="654"/>
      <c r="D73" s="654"/>
    </row>
    <row r="74" spans="1:4" x14ac:dyDescent="0.2">
      <c r="A74" s="654"/>
      <c r="B74" s="654"/>
      <c r="C74" s="654"/>
      <c r="D74" s="654"/>
    </row>
    <row r="75" spans="1:4" x14ac:dyDescent="0.2">
      <c r="A75" s="654"/>
      <c r="B75" s="654"/>
      <c r="C75" s="654"/>
      <c r="D75" s="654"/>
    </row>
    <row r="76" spans="1:4" x14ac:dyDescent="0.2">
      <c r="A76" s="654"/>
      <c r="B76" s="654"/>
      <c r="C76" s="654"/>
      <c r="D76" s="654"/>
    </row>
    <row r="77" spans="1:4" x14ac:dyDescent="0.2">
      <c r="A77" s="654"/>
      <c r="B77" s="654"/>
      <c r="C77" s="654"/>
      <c r="D77" s="654"/>
    </row>
    <row r="78" spans="1:4" x14ac:dyDescent="0.2">
      <c r="A78" s="654"/>
      <c r="B78" s="654"/>
      <c r="C78" s="654"/>
      <c r="D78" s="654"/>
    </row>
    <row r="79" spans="1:4" x14ac:dyDescent="0.2">
      <c r="A79" s="654"/>
      <c r="B79" s="654"/>
      <c r="C79" s="654"/>
      <c r="D79" s="654"/>
    </row>
    <row r="80" spans="1:4" x14ac:dyDescent="0.2">
      <c r="A80" s="654"/>
      <c r="B80" s="654"/>
      <c r="C80" s="654"/>
      <c r="D80" s="654"/>
    </row>
    <row r="81" spans="1:4" x14ac:dyDescent="0.2">
      <c r="A81" s="654"/>
      <c r="B81" s="654"/>
      <c r="C81" s="654"/>
      <c r="D81" s="654"/>
    </row>
    <row r="82" spans="1:4" x14ac:dyDescent="0.2">
      <c r="A82" s="654"/>
      <c r="B82" s="654"/>
      <c r="C82" s="654"/>
      <c r="D82" s="654"/>
    </row>
    <row r="83" spans="1:4" x14ac:dyDescent="0.2">
      <c r="A83" s="654"/>
      <c r="B83" s="654"/>
      <c r="C83" s="654"/>
      <c r="D83" s="654"/>
    </row>
    <row r="84" spans="1:4" x14ac:dyDescent="0.2">
      <c r="A84" s="654"/>
      <c r="B84" s="654"/>
      <c r="C84" s="654"/>
      <c r="D84" s="654"/>
    </row>
    <row r="85" spans="1:4" x14ac:dyDescent="0.2">
      <c r="A85" s="654"/>
      <c r="B85" s="654"/>
      <c r="C85" s="654"/>
      <c r="D85" s="654"/>
    </row>
    <row r="86" spans="1:4" x14ac:dyDescent="0.2">
      <c r="A86" s="654"/>
      <c r="B86" s="654"/>
      <c r="C86" s="654"/>
      <c r="D86" s="654"/>
    </row>
    <row r="87" spans="1:4" x14ac:dyDescent="0.2">
      <c r="A87" s="654"/>
      <c r="B87" s="654"/>
      <c r="C87" s="654"/>
      <c r="D87" s="654"/>
    </row>
    <row r="88" spans="1:4" x14ac:dyDescent="0.2">
      <c r="A88" s="654"/>
      <c r="B88" s="654"/>
      <c r="C88" s="654"/>
      <c r="D88" s="654"/>
    </row>
    <row r="89" spans="1:4" x14ac:dyDescent="0.2">
      <c r="A89" s="654"/>
      <c r="B89" s="654"/>
      <c r="C89" s="654"/>
      <c r="D89" s="654"/>
    </row>
    <row r="90" spans="1:4" x14ac:dyDescent="0.2">
      <c r="A90" s="654"/>
      <c r="B90" s="654"/>
      <c r="C90" s="654"/>
      <c r="D90" s="654"/>
    </row>
    <row r="91" spans="1:4" x14ac:dyDescent="0.2">
      <c r="A91" s="654"/>
      <c r="B91" s="654"/>
      <c r="C91" s="654"/>
      <c r="D91" s="654"/>
    </row>
    <row r="92" spans="1:4" x14ac:dyDescent="0.2">
      <c r="A92" s="654"/>
      <c r="B92" s="654"/>
      <c r="C92" s="654"/>
      <c r="D92" s="654"/>
    </row>
    <row r="93" spans="1:4" x14ac:dyDescent="0.2">
      <c r="A93" s="654"/>
      <c r="B93" s="654"/>
      <c r="C93" s="654"/>
      <c r="D93" s="654"/>
    </row>
    <row r="94" spans="1:4" x14ac:dyDescent="0.2">
      <c r="A94" s="654"/>
      <c r="B94" s="654"/>
      <c r="C94" s="654"/>
      <c r="D94" s="654"/>
    </row>
    <row r="95" spans="1:4" x14ac:dyDescent="0.2">
      <c r="A95" s="654"/>
      <c r="B95" s="654"/>
      <c r="C95" s="654"/>
      <c r="D95" s="654"/>
    </row>
    <row r="96" spans="1:4" x14ac:dyDescent="0.2">
      <c r="A96" s="654"/>
      <c r="B96" s="654"/>
      <c r="C96" s="654"/>
      <c r="D96" s="654"/>
    </row>
    <row r="97" spans="1:4" x14ac:dyDescent="0.2">
      <c r="A97" s="654"/>
      <c r="B97" s="654"/>
      <c r="C97" s="654"/>
      <c r="D97" s="654"/>
    </row>
    <row r="98" spans="1:4" x14ac:dyDescent="0.2">
      <c r="A98" s="654"/>
      <c r="B98" s="654"/>
      <c r="C98" s="654"/>
      <c r="D98" s="654"/>
    </row>
    <row r="99" spans="1:4" x14ac:dyDescent="0.2">
      <c r="A99" s="654"/>
      <c r="B99" s="654"/>
      <c r="C99" s="654"/>
      <c r="D99" s="654"/>
    </row>
    <row r="100" spans="1:4" x14ac:dyDescent="0.2">
      <c r="A100" s="654"/>
      <c r="B100" s="654"/>
      <c r="C100" s="654"/>
      <c r="D100" s="654"/>
    </row>
    <row r="101" spans="1:4" x14ac:dyDescent="0.2">
      <c r="A101" s="654"/>
      <c r="B101" s="654"/>
      <c r="C101" s="654"/>
      <c r="D101" s="654"/>
    </row>
    <row r="102" spans="1:4" x14ac:dyDescent="0.2">
      <c r="A102" s="654"/>
      <c r="B102" s="654"/>
      <c r="C102" s="654"/>
      <c r="D102" s="654"/>
    </row>
    <row r="103" spans="1:4" x14ac:dyDescent="0.2">
      <c r="A103" s="654"/>
      <c r="B103" s="654"/>
      <c r="C103" s="654"/>
      <c r="D103" s="654"/>
    </row>
    <row r="104" spans="1:4" x14ac:dyDescent="0.2">
      <c r="A104" s="654"/>
      <c r="B104" s="654"/>
      <c r="C104" s="654"/>
      <c r="D104" s="654"/>
    </row>
    <row r="105" spans="1:4" x14ac:dyDescent="0.2">
      <c r="A105" s="654"/>
      <c r="B105" s="654"/>
      <c r="C105" s="654"/>
      <c r="D105" s="654"/>
    </row>
    <row r="106" spans="1:4" x14ac:dyDescent="0.2">
      <c r="A106" s="654"/>
      <c r="B106" s="654"/>
      <c r="C106" s="654"/>
      <c r="D106" s="654"/>
    </row>
    <row r="107" spans="1:4" x14ac:dyDescent="0.2">
      <c r="A107" s="654"/>
      <c r="B107" s="654"/>
      <c r="C107" s="654"/>
      <c r="D107" s="654"/>
    </row>
    <row r="108" spans="1:4" x14ac:dyDescent="0.2">
      <c r="A108" s="654"/>
      <c r="B108" s="654"/>
      <c r="C108" s="654"/>
      <c r="D108" s="654"/>
    </row>
    <row r="109" spans="1:4" x14ac:dyDescent="0.2">
      <c r="A109" s="654"/>
      <c r="B109" s="654"/>
      <c r="C109" s="654"/>
      <c r="D109" s="654"/>
    </row>
    <row r="110" spans="1:4" x14ac:dyDescent="0.2">
      <c r="A110" s="654"/>
    </row>
    <row r="111" spans="1:4" x14ac:dyDescent="0.2">
      <c r="A111" s="654"/>
    </row>
    <row r="112" spans="1:4" x14ac:dyDescent="0.2">
      <c r="A112" s="654"/>
    </row>
    <row r="113" spans="1:1" x14ac:dyDescent="0.2">
      <c r="A113" s="654"/>
    </row>
    <row r="114" spans="1:1" x14ac:dyDescent="0.2">
      <c r="A114" s="654"/>
    </row>
    <row r="115" spans="1:1" x14ac:dyDescent="0.2">
      <c r="A115" s="654"/>
    </row>
    <row r="116" spans="1:1" x14ac:dyDescent="0.2">
      <c r="A116" s="654"/>
    </row>
  </sheetData>
  <mergeCells count="4">
    <mergeCell ref="E3:G5"/>
    <mergeCell ref="B6:B7"/>
    <mergeCell ref="C6:C7"/>
    <mergeCell ref="D6:D7"/>
  </mergeCells>
  <hyperlinks>
    <hyperlink ref="E3:G5" location="'Spis tablic     List of tables'!A51" display="'Spis tablic     List of tables'!A51"/>
  </hyperlinks>
  <pageMargins left="0.7" right="0.7" top="0.75" bottom="0.75" header="0.3" footer="0.3"/>
  <pageSetup paperSize="9" orientation="portrait" horizontalDpi="4294967295" verticalDpi="4294967295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6"/>
  <sheetViews>
    <sheetView workbookViewId="0"/>
  </sheetViews>
  <sheetFormatPr defaultRowHeight="12.75" x14ac:dyDescent="0.2"/>
  <cols>
    <col min="1" max="1" width="40.7109375" style="651" customWidth="1"/>
    <col min="2" max="5" width="20.7109375" style="651" customWidth="1"/>
    <col min="6" max="6" width="15.7109375" style="651" customWidth="1"/>
    <col min="7" max="7" width="15.7109375" style="81" customWidth="1"/>
    <col min="8" max="8" width="16.140625" style="651" customWidth="1"/>
    <col min="9" max="256" width="9.140625" style="651"/>
    <col min="257" max="257" width="40.7109375" style="651" customWidth="1"/>
    <col min="258" max="261" width="20.7109375" style="651" customWidth="1"/>
    <col min="262" max="263" width="15.7109375" style="651" customWidth="1"/>
    <col min="264" max="264" width="16.140625" style="651" customWidth="1"/>
    <col min="265" max="512" width="9.140625" style="651"/>
    <col min="513" max="513" width="40.7109375" style="651" customWidth="1"/>
    <col min="514" max="517" width="20.7109375" style="651" customWidth="1"/>
    <col min="518" max="519" width="15.7109375" style="651" customWidth="1"/>
    <col min="520" max="520" width="16.140625" style="651" customWidth="1"/>
    <col min="521" max="768" width="9.140625" style="651"/>
    <col min="769" max="769" width="40.7109375" style="651" customWidth="1"/>
    <col min="770" max="773" width="20.7109375" style="651" customWidth="1"/>
    <col min="774" max="775" width="15.7109375" style="651" customWidth="1"/>
    <col min="776" max="776" width="16.140625" style="651" customWidth="1"/>
    <col min="777" max="1024" width="9.140625" style="651"/>
    <col min="1025" max="1025" width="40.7109375" style="651" customWidth="1"/>
    <col min="1026" max="1029" width="20.7109375" style="651" customWidth="1"/>
    <col min="1030" max="1031" width="15.7109375" style="651" customWidth="1"/>
    <col min="1032" max="1032" width="16.140625" style="651" customWidth="1"/>
    <col min="1033" max="1280" width="9.140625" style="651"/>
    <col min="1281" max="1281" width="40.7109375" style="651" customWidth="1"/>
    <col min="1282" max="1285" width="20.7109375" style="651" customWidth="1"/>
    <col min="1286" max="1287" width="15.7109375" style="651" customWidth="1"/>
    <col min="1288" max="1288" width="16.140625" style="651" customWidth="1"/>
    <col min="1289" max="1536" width="9.140625" style="651"/>
    <col min="1537" max="1537" width="40.7109375" style="651" customWidth="1"/>
    <col min="1538" max="1541" width="20.7109375" style="651" customWidth="1"/>
    <col min="1542" max="1543" width="15.7109375" style="651" customWidth="1"/>
    <col min="1544" max="1544" width="16.140625" style="651" customWidth="1"/>
    <col min="1545" max="1792" width="9.140625" style="651"/>
    <col min="1793" max="1793" width="40.7109375" style="651" customWidth="1"/>
    <col min="1794" max="1797" width="20.7109375" style="651" customWidth="1"/>
    <col min="1798" max="1799" width="15.7109375" style="651" customWidth="1"/>
    <col min="1800" max="1800" width="16.140625" style="651" customWidth="1"/>
    <col min="1801" max="2048" width="9.140625" style="651"/>
    <col min="2049" max="2049" width="40.7109375" style="651" customWidth="1"/>
    <col min="2050" max="2053" width="20.7109375" style="651" customWidth="1"/>
    <col min="2054" max="2055" width="15.7109375" style="651" customWidth="1"/>
    <col min="2056" max="2056" width="16.140625" style="651" customWidth="1"/>
    <col min="2057" max="2304" width="9.140625" style="651"/>
    <col min="2305" max="2305" width="40.7109375" style="651" customWidth="1"/>
    <col min="2306" max="2309" width="20.7109375" style="651" customWidth="1"/>
    <col min="2310" max="2311" width="15.7109375" style="651" customWidth="1"/>
    <col min="2312" max="2312" width="16.140625" style="651" customWidth="1"/>
    <col min="2313" max="2560" width="9.140625" style="651"/>
    <col min="2561" max="2561" width="40.7109375" style="651" customWidth="1"/>
    <col min="2562" max="2565" width="20.7109375" style="651" customWidth="1"/>
    <col min="2566" max="2567" width="15.7109375" style="651" customWidth="1"/>
    <col min="2568" max="2568" width="16.140625" style="651" customWidth="1"/>
    <col min="2569" max="2816" width="9.140625" style="651"/>
    <col min="2817" max="2817" width="40.7109375" style="651" customWidth="1"/>
    <col min="2818" max="2821" width="20.7109375" style="651" customWidth="1"/>
    <col min="2822" max="2823" width="15.7109375" style="651" customWidth="1"/>
    <col min="2824" max="2824" width="16.140625" style="651" customWidth="1"/>
    <col min="2825" max="3072" width="9.140625" style="651"/>
    <col min="3073" max="3073" width="40.7109375" style="651" customWidth="1"/>
    <col min="3074" max="3077" width="20.7109375" style="651" customWidth="1"/>
    <col min="3078" max="3079" width="15.7109375" style="651" customWidth="1"/>
    <col min="3080" max="3080" width="16.140625" style="651" customWidth="1"/>
    <col min="3081" max="3328" width="9.140625" style="651"/>
    <col min="3329" max="3329" width="40.7109375" style="651" customWidth="1"/>
    <col min="3330" max="3333" width="20.7109375" style="651" customWidth="1"/>
    <col min="3334" max="3335" width="15.7109375" style="651" customWidth="1"/>
    <col min="3336" max="3336" width="16.140625" style="651" customWidth="1"/>
    <col min="3337" max="3584" width="9.140625" style="651"/>
    <col min="3585" max="3585" width="40.7109375" style="651" customWidth="1"/>
    <col min="3586" max="3589" width="20.7109375" style="651" customWidth="1"/>
    <col min="3590" max="3591" width="15.7109375" style="651" customWidth="1"/>
    <col min="3592" max="3592" width="16.140625" style="651" customWidth="1"/>
    <col min="3593" max="3840" width="9.140625" style="651"/>
    <col min="3841" max="3841" width="40.7109375" style="651" customWidth="1"/>
    <col min="3842" max="3845" width="20.7109375" style="651" customWidth="1"/>
    <col min="3846" max="3847" width="15.7109375" style="651" customWidth="1"/>
    <col min="3848" max="3848" width="16.140625" style="651" customWidth="1"/>
    <col min="3849" max="4096" width="9.140625" style="651"/>
    <col min="4097" max="4097" width="40.7109375" style="651" customWidth="1"/>
    <col min="4098" max="4101" width="20.7109375" style="651" customWidth="1"/>
    <col min="4102" max="4103" width="15.7109375" style="651" customWidth="1"/>
    <col min="4104" max="4104" width="16.140625" style="651" customWidth="1"/>
    <col min="4105" max="4352" width="9.140625" style="651"/>
    <col min="4353" max="4353" width="40.7109375" style="651" customWidth="1"/>
    <col min="4354" max="4357" width="20.7109375" style="651" customWidth="1"/>
    <col min="4358" max="4359" width="15.7109375" style="651" customWidth="1"/>
    <col min="4360" max="4360" width="16.140625" style="651" customWidth="1"/>
    <col min="4361" max="4608" width="9.140625" style="651"/>
    <col min="4609" max="4609" width="40.7109375" style="651" customWidth="1"/>
    <col min="4610" max="4613" width="20.7109375" style="651" customWidth="1"/>
    <col min="4614" max="4615" width="15.7109375" style="651" customWidth="1"/>
    <col min="4616" max="4616" width="16.140625" style="651" customWidth="1"/>
    <col min="4617" max="4864" width="9.140625" style="651"/>
    <col min="4865" max="4865" width="40.7109375" style="651" customWidth="1"/>
    <col min="4866" max="4869" width="20.7109375" style="651" customWidth="1"/>
    <col min="4870" max="4871" width="15.7109375" style="651" customWidth="1"/>
    <col min="4872" max="4872" width="16.140625" style="651" customWidth="1"/>
    <col min="4873" max="5120" width="9.140625" style="651"/>
    <col min="5121" max="5121" width="40.7109375" style="651" customWidth="1"/>
    <col min="5122" max="5125" width="20.7109375" style="651" customWidth="1"/>
    <col min="5126" max="5127" width="15.7109375" style="651" customWidth="1"/>
    <col min="5128" max="5128" width="16.140625" style="651" customWidth="1"/>
    <col min="5129" max="5376" width="9.140625" style="651"/>
    <col min="5377" max="5377" width="40.7109375" style="651" customWidth="1"/>
    <col min="5378" max="5381" width="20.7109375" style="651" customWidth="1"/>
    <col min="5382" max="5383" width="15.7109375" style="651" customWidth="1"/>
    <col min="5384" max="5384" width="16.140625" style="651" customWidth="1"/>
    <col min="5385" max="5632" width="9.140625" style="651"/>
    <col min="5633" max="5633" width="40.7109375" style="651" customWidth="1"/>
    <col min="5634" max="5637" width="20.7109375" style="651" customWidth="1"/>
    <col min="5638" max="5639" width="15.7109375" style="651" customWidth="1"/>
    <col min="5640" max="5640" width="16.140625" style="651" customWidth="1"/>
    <col min="5641" max="5888" width="9.140625" style="651"/>
    <col min="5889" max="5889" width="40.7109375" style="651" customWidth="1"/>
    <col min="5890" max="5893" width="20.7109375" style="651" customWidth="1"/>
    <col min="5894" max="5895" width="15.7109375" style="651" customWidth="1"/>
    <col min="5896" max="5896" width="16.140625" style="651" customWidth="1"/>
    <col min="5897" max="6144" width="9.140625" style="651"/>
    <col min="6145" max="6145" width="40.7109375" style="651" customWidth="1"/>
    <col min="6146" max="6149" width="20.7109375" style="651" customWidth="1"/>
    <col min="6150" max="6151" width="15.7109375" style="651" customWidth="1"/>
    <col min="6152" max="6152" width="16.140625" style="651" customWidth="1"/>
    <col min="6153" max="6400" width="9.140625" style="651"/>
    <col min="6401" max="6401" width="40.7109375" style="651" customWidth="1"/>
    <col min="6402" max="6405" width="20.7109375" style="651" customWidth="1"/>
    <col min="6406" max="6407" width="15.7109375" style="651" customWidth="1"/>
    <col min="6408" max="6408" width="16.140625" style="651" customWidth="1"/>
    <col min="6409" max="6656" width="9.140625" style="651"/>
    <col min="6657" max="6657" width="40.7109375" style="651" customWidth="1"/>
    <col min="6658" max="6661" width="20.7109375" style="651" customWidth="1"/>
    <col min="6662" max="6663" width="15.7109375" style="651" customWidth="1"/>
    <col min="6664" max="6664" width="16.140625" style="651" customWidth="1"/>
    <col min="6665" max="6912" width="9.140625" style="651"/>
    <col min="6913" max="6913" width="40.7109375" style="651" customWidth="1"/>
    <col min="6914" max="6917" width="20.7109375" style="651" customWidth="1"/>
    <col min="6918" max="6919" width="15.7109375" style="651" customWidth="1"/>
    <col min="6920" max="6920" width="16.140625" style="651" customWidth="1"/>
    <col min="6921" max="7168" width="9.140625" style="651"/>
    <col min="7169" max="7169" width="40.7109375" style="651" customWidth="1"/>
    <col min="7170" max="7173" width="20.7109375" style="651" customWidth="1"/>
    <col min="7174" max="7175" width="15.7109375" style="651" customWidth="1"/>
    <col min="7176" max="7176" width="16.140625" style="651" customWidth="1"/>
    <col min="7177" max="7424" width="9.140625" style="651"/>
    <col min="7425" max="7425" width="40.7109375" style="651" customWidth="1"/>
    <col min="7426" max="7429" width="20.7109375" style="651" customWidth="1"/>
    <col min="7430" max="7431" width="15.7109375" style="651" customWidth="1"/>
    <col min="7432" max="7432" width="16.140625" style="651" customWidth="1"/>
    <col min="7433" max="7680" width="9.140625" style="651"/>
    <col min="7681" max="7681" width="40.7109375" style="651" customWidth="1"/>
    <col min="7682" max="7685" width="20.7109375" style="651" customWidth="1"/>
    <col min="7686" max="7687" width="15.7109375" style="651" customWidth="1"/>
    <col min="7688" max="7688" width="16.140625" style="651" customWidth="1"/>
    <col min="7689" max="7936" width="9.140625" style="651"/>
    <col min="7937" max="7937" width="40.7109375" style="651" customWidth="1"/>
    <col min="7938" max="7941" width="20.7109375" style="651" customWidth="1"/>
    <col min="7942" max="7943" width="15.7109375" style="651" customWidth="1"/>
    <col min="7944" max="7944" width="16.140625" style="651" customWidth="1"/>
    <col min="7945" max="8192" width="9.140625" style="651"/>
    <col min="8193" max="8193" width="40.7109375" style="651" customWidth="1"/>
    <col min="8194" max="8197" width="20.7109375" style="651" customWidth="1"/>
    <col min="8198" max="8199" width="15.7109375" style="651" customWidth="1"/>
    <col min="8200" max="8200" width="16.140625" style="651" customWidth="1"/>
    <col min="8201" max="8448" width="9.140625" style="651"/>
    <col min="8449" max="8449" width="40.7109375" style="651" customWidth="1"/>
    <col min="8450" max="8453" width="20.7109375" style="651" customWidth="1"/>
    <col min="8454" max="8455" width="15.7109375" style="651" customWidth="1"/>
    <col min="8456" max="8456" width="16.140625" style="651" customWidth="1"/>
    <col min="8457" max="8704" width="9.140625" style="651"/>
    <col min="8705" max="8705" width="40.7109375" style="651" customWidth="1"/>
    <col min="8706" max="8709" width="20.7109375" style="651" customWidth="1"/>
    <col min="8710" max="8711" width="15.7109375" style="651" customWidth="1"/>
    <col min="8712" max="8712" width="16.140625" style="651" customWidth="1"/>
    <col min="8713" max="8960" width="9.140625" style="651"/>
    <col min="8961" max="8961" width="40.7109375" style="651" customWidth="1"/>
    <col min="8962" max="8965" width="20.7109375" style="651" customWidth="1"/>
    <col min="8966" max="8967" width="15.7109375" style="651" customWidth="1"/>
    <col min="8968" max="8968" width="16.140625" style="651" customWidth="1"/>
    <col min="8969" max="9216" width="9.140625" style="651"/>
    <col min="9217" max="9217" width="40.7109375" style="651" customWidth="1"/>
    <col min="9218" max="9221" width="20.7109375" style="651" customWidth="1"/>
    <col min="9222" max="9223" width="15.7109375" style="651" customWidth="1"/>
    <col min="9224" max="9224" width="16.140625" style="651" customWidth="1"/>
    <col min="9225" max="9472" width="9.140625" style="651"/>
    <col min="9473" max="9473" width="40.7109375" style="651" customWidth="1"/>
    <col min="9474" max="9477" width="20.7109375" style="651" customWidth="1"/>
    <col min="9478" max="9479" width="15.7109375" style="651" customWidth="1"/>
    <col min="9480" max="9480" width="16.140625" style="651" customWidth="1"/>
    <col min="9481" max="9728" width="9.140625" style="651"/>
    <col min="9729" max="9729" width="40.7109375" style="651" customWidth="1"/>
    <col min="9730" max="9733" width="20.7109375" style="651" customWidth="1"/>
    <col min="9734" max="9735" width="15.7109375" style="651" customWidth="1"/>
    <col min="9736" max="9736" width="16.140625" style="651" customWidth="1"/>
    <col min="9737" max="9984" width="9.140625" style="651"/>
    <col min="9985" max="9985" width="40.7109375" style="651" customWidth="1"/>
    <col min="9986" max="9989" width="20.7109375" style="651" customWidth="1"/>
    <col min="9990" max="9991" width="15.7109375" style="651" customWidth="1"/>
    <col min="9992" max="9992" width="16.140625" style="651" customWidth="1"/>
    <col min="9993" max="10240" width="9.140625" style="651"/>
    <col min="10241" max="10241" width="40.7109375" style="651" customWidth="1"/>
    <col min="10242" max="10245" width="20.7109375" style="651" customWidth="1"/>
    <col min="10246" max="10247" width="15.7109375" style="651" customWidth="1"/>
    <col min="10248" max="10248" width="16.140625" style="651" customWidth="1"/>
    <col min="10249" max="10496" width="9.140625" style="651"/>
    <col min="10497" max="10497" width="40.7109375" style="651" customWidth="1"/>
    <col min="10498" max="10501" width="20.7109375" style="651" customWidth="1"/>
    <col min="10502" max="10503" width="15.7109375" style="651" customWidth="1"/>
    <col min="10504" max="10504" width="16.140625" style="651" customWidth="1"/>
    <col min="10505" max="10752" width="9.140625" style="651"/>
    <col min="10753" max="10753" width="40.7109375" style="651" customWidth="1"/>
    <col min="10754" max="10757" width="20.7109375" style="651" customWidth="1"/>
    <col min="10758" max="10759" width="15.7109375" style="651" customWidth="1"/>
    <col min="10760" max="10760" width="16.140625" style="651" customWidth="1"/>
    <col min="10761" max="11008" width="9.140625" style="651"/>
    <col min="11009" max="11009" width="40.7109375" style="651" customWidth="1"/>
    <col min="11010" max="11013" width="20.7109375" style="651" customWidth="1"/>
    <col min="11014" max="11015" width="15.7109375" style="651" customWidth="1"/>
    <col min="11016" max="11016" width="16.140625" style="651" customWidth="1"/>
    <col min="11017" max="11264" width="9.140625" style="651"/>
    <col min="11265" max="11265" width="40.7109375" style="651" customWidth="1"/>
    <col min="11266" max="11269" width="20.7109375" style="651" customWidth="1"/>
    <col min="11270" max="11271" width="15.7109375" style="651" customWidth="1"/>
    <col min="11272" max="11272" width="16.140625" style="651" customWidth="1"/>
    <col min="11273" max="11520" width="9.140625" style="651"/>
    <col min="11521" max="11521" width="40.7109375" style="651" customWidth="1"/>
    <col min="11522" max="11525" width="20.7109375" style="651" customWidth="1"/>
    <col min="11526" max="11527" width="15.7109375" style="651" customWidth="1"/>
    <col min="11528" max="11528" width="16.140625" style="651" customWidth="1"/>
    <col min="11529" max="11776" width="9.140625" style="651"/>
    <col min="11777" max="11777" width="40.7109375" style="651" customWidth="1"/>
    <col min="11778" max="11781" width="20.7109375" style="651" customWidth="1"/>
    <col min="11782" max="11783" width="15.7109375" style="651" customWidth="1"/>
    <col min="11784" max="11784" width="16.140625" style="651" customWidth="1"/>
    <col min="11785" max="12032" width="9.140625" style="651"/>
    <col min="12033" max="12033" width="40.7109375" style="651" customWidth="1"/>
    <col min="12034" max="12037" width="20.7109375" style="651" customWidth="1"/>
    <col min="12038" max="12039" width="15.7109375" style="651" customWidth="1"/>
    <col min="12040" max="12040" width="16.140625" style="651" customWidth="1"/>
    <col min="12041" max="12288" width="9.140625" style="651"/>
    <col min="12289" max="12289" width="40.7109375" style="651" customWidth="1"/>
    <col min="12290" max="12293" width="20.7109375" style="651" customWidth="1"/>
    <col min="12294" max="12295" width="15.7109375" style="651" customWidth="1"/>
    <col min="12296" max="12296" width="16.140625" style="651" customWidth="1"/>
    <col min="12297" max="12544" width="9.140625" style="651"/>
    <col min="12545" max="12545" width="40.7109375" style="651" customWidth="1"/>
    <col min="12546" max="12549" width="20.7109375" style="651" customWidth="1"/>
    <col min="12550" max="12551" width="15.7109375" style="651" customWidth="1"/>
    <col min="12552" max="12552" width="16.140625" style="651" customWidth="1"/>
    <col min="12553" max="12800" width="9.140625" style="651"/>
    <col min="12801" max="12801" width="40.7109375" style="651" customWidth="1"/>
    <col min="12802" max="12805" width="20.7109375" style="651" customWidth="1"/>
    <col min="12806" max="12807" width="15.7109375" style="651" customWidth="1"/>
    <col min="12808" max="12808" width="16.140625" style="651" customWidth="1"/>
    <col min="12809" max="13056" width="9.140625" style="651"/>
    <col min="13057" max="13057" width="40.7109375" style="651" customWidth="1"/>
    <col min="13058" max="13061" width="20.7109375" style="651" customWidth="1"/>
    <col min="13062" max="13063" width="15.7109375" style="651" customWidth="1"/>
    <col min="13064" max="13064" width="16.140625" style="651" customWidth="1"/>
    <col min="13065" max="13312" width="9.140625" style="651"/>
    <col min="13313" max="13313" width="40.7109375" style="651" customWidth="1"/>
    <col min="13314" max="13317" width="20.7109375" style="651" customWidth="1"/>
    <col min="13318" max="13319" width="15.7109375" style="651" customWidth="1"/>
    <col min="13320" max="13320" width="16.140625" style="651" customWidth="1"/>
    <col min="13321" max="13568" width="9.140625" style="651"/>
    <col min="13569" max="13569" width="40.7109375" style="651" customWidth="1"/>
    <col min="13570" max="13573" width="20.7109375" style="651" customWidth="1"/>
    <col min="13574" max="13575" width="15.7109375" style="651" customWidth="1"/>
    <col min="13576" max="13576" width="16.140625" style="651" customWidth="1"/>
    <col min="13577" max="13824" width="9.140625" style="651"/>
    <col min="13825" max="13825" width="40.7109375" style="651" customWidth="1"/>
    <col min="13826" max="13829" width="20.7109375" style="651" customWidth="1"/>
    <col min="13830" max="13831" width="15.7109375" style="651" customWidth="1"/>
    <col min="13832" max="13832" width="16.140625" style="651" customWidth="1"/>
    <col min="13833" max="14080" width="9.140625" style="651"/>
    <col min="14081" max="14081" width="40.7109375" style="651" customWidth="1"/>
    <col min="14082" max="14085" width="20.7109375" style="651" customWidth="1"/>
    <col min="14086" max="14087" width="15.7109375" style="651" customWidth="1"/>
    <col min="14088" max="14088" width="16.140625" style="651" customWidth="1"/>
    <col min="14089" max="14336" width="9.140625" style="651"/>
    <col min="14337" max="14337" width="40.7109375" style="651" customWidth="1"/>
    <col min="14338" max="14341" width="20.7109375" style="651" customWidth="1"/>
    <col min="14342" max="14343" width="15.7109375" style="651" customWidth="1"/>
    <col min="14344" max="14344" width="16.140625" style="651" customWidth="1"/>
    <col min="14345" max="14592" width="9.140625" style="651"/>
    <col min="14593" max="14593" width="40.7109375" style="651" customWidth="1"/>
    <col min="14594" max="14597" width="20.7109375" style="651" customWidth="1"/>
    <col min="14598" max="14599" width="15.7109375" style="651" customWidth="1"/>
    <col min="14600" max="14600" width="16.140625" style="651" customWidth="1"/>
    <col min="14601" max="14848" width="9.140625" style="651"/>
    <col min="14849" max="14849" width="40.7109375" style="651" customWidth="1"/>
    <col min="14850" max="14853" width="20.7109375" style="651" customWidth="1"/>
    <col min="14854" max="14855" width="15.7109375" style="651" customWidth="1"/>
    <col min="14856" max="14856" width="16.140625" style="651" customWidth="1"/>
    <col min="14857" max="15104" width="9.140625" style="651"/>
    <col min="15105" max="15105" width="40.7109375" style="651" customWidth="1"/>
    <col min="15106" max="15109" width="20.7109375" style="651" customWidth="1"/>
    <col min="15110" max="15111" width="15.7109375" style="651" customWidth="1"/>
    <col min="15112" max="15112" width="16.140625" style="651" customWidth="1"/>
    <col min="15113" max="15360" width="9.140625" style="651"/>
    <col min="15361" max="15361" width="40.7109375" style="651" customWidth="1"/>
    <col min="15362" max="15365" width="20.7109375" style="651" customWidth="1"/>
    <col min="15366" max="15367" width="15.7109375" style="651" customWidth="1"/>
    <col min="15368" max="15368" width="16.140625" style="651" customWidth="1"/>
    <col min="15369" max="15616" width="9.140625" style="651"/>
    <col min="15617" max="15617" width="40.7109375" style="651" customWidth="1"/>
    <col min="15618" max="15621" width="20.7109375" style="651" customWidth="1"/>
    <col min="15622" max="15623" width="15.7109375" style="651" customWidth="1"/>
    <col min="15624" max="15624" width="16.140625" style="651" customWidth="1"/>
    <col min="15625" max="15872" width="9.140625" style="651"/>
    <col min="15873" max="15873" width="40.7109375" style="651" customWidth="1"/>
    <col min="15874" max="15877" width="20.7109375" style="651" customWidth="1"/>
    <col min="15878" max="15879" width="15.7109375" style="651" customWidth="1"/>
    <col min="15880" max="15880" width="16.140625" style="651" customWidth="1"/>
    <col min="15881" max="16128" width="9.140625" style="651"/>
    <col min="16129" max="16129" width="40.7109375" style="651" customWidth="1"/>
    <col min="16130" max="16133" width="20.7109375" style="651" customWidth="1"/>
    <col min="16134" max="16135" width="15.7109375" style="651" customWidth="1"/>
    <col min="16136" max="16136" width="16.140625" style="651" customWidth="1"/>
    <col min="16137" max="16384" width="9.140625" style="651"/>
  </cols>
  <sheetData>
    <row r="1" spans="1:8" ht="30" customHeight="1" x14ac:dyDescent="0.25">
      <c r="A1" s="5" t="s">
        <v>1559</v>
      </c>
      <c r="B1" s="438"/>
      <c r="C1" s="5"/>
      <c r="D1" s="5"/>
      <c r="E1" s="5"/>
      <c r="F1" s="959" t="s">
        <v>364</v>
      </c>
      <c r="G1" s="959"/>
    </row>
    <row r="2" spans="1:8" ht="15" x14ac:dyDescent="0.2">
      <c r="A2" s="36" t="s">
        <v>1560</v>
      </c>
      <c r="B2" s="689"/>
      <c r="C2" s="36"/>
      <c r="D2" s="36"/>
      <c r="E2" s="36"/>
      <c r="F2" s="959"/>
      <c r="G2" s="959"/>
    </row>
    <row r="3" spans="1:8" x14ac:dyDescent="0.2">
      <c r="A3" s="43"/>
      <c r="B3" s="645"/>
      <c r="C3" s="43"/>
      <c r="D3" s="43"/>
      <c r="E3" s="43"/>
      <c r="F3" s="690"/>
      <c r="G3" s="690"/>
    </row>
    <row r="4" spans="1:8" ht="15" customHeight="1" x14ac:dyDescent="0.2">
      <c r="A4" s="950" t="s">
        <v>1282</v>
      </c>
      <c r="B4" s="691"/>
      <c r="C4" s="945" t="s">
        <v>1561</v>
      </c>
      <c r="D4" s="1192" t="s">
        <v>1283</v>
      </c>
      <c r="E4" s="692"/>
      <c r="F4" s="693"/>
      <c r="G4" s="693"/>
      <c r="H4" s="21"/>
    </row>
    <row r="5" spans="1:8" x14ac:dyDescent="0.2">
      <c r="A5" s="951"/>
      <c r="B5" s="694" t="s">
        <v>1284</v>
      </c>
      <c r="C5" s="946"/>
      <c r="D5" s="1193"/>
      <c r="E5" s="695" t="s">
        <v>1285</v>
      </c>
      <c r="F5" s="693"/>
      <c r="G5" s="693"/>
    </row>
    <row r="6" spans="1:8" ht="24.95" customHeight="1" x14ac:dyDescent="0.2">
      <c r="A6" s="951"/>
      <c r="B6" s="649" t="s">
        <v>1286</v>
      </c>
      <c r="C6" s="946"/>
      <c r="D6" s="649" t="s">
        <v>1277</v>
      </c>
      <c r="E6" s="648" t="s">
        <v>1279</v>
      </c>
      <c r="F6" s="693"/>
      <c r="G6" s="693"/>
    </row>
    <row r="7" spans="1:8" ht="24.95" customHeight="1" thickBot="1" x14ac:dyDescent="0.25">
      <c r="A7" s="977"/>
      <c r="B7" s="696"/>
      <c r="C7" s="960"/>
      <c r="D7" s="697"/>
      <c r="E7" s="698"/>
      <c r="F7" s="693"/>
      <c r="G7" s="693"/>
    </row>
    <row r="8" spans="1:8" ht="24.95" customHeight="1" x14ac:dyDescent="0.2">
      <c r="A8" s="699"/>
      <c r="B8" s="700"/>
      <c r="C8" s="701"/>
      <c r="D8" s="701"/>
      <c r="E8" s="699"/>
      <c r="G8" s="651"/>
    </row>
    <row r="9" spans="1:8" ht="15.95" customHeight="1" x14ac:dyDescent="0.2">
      <c r="A9" s="702" t="s">
        <v>1060</v>
      </c>
      <c r="B9" s="48">
        <v>51603</v>
      </c>
      <c r="C9" s="25">
        <v>105.9</v>
      </c>
      <c r="D9" s="25">
        <v>40.9</v>
      </c>
      <c r="E9" s="26">
        <v>3.2</v>
      </c>
      <c r="G9" s="651"/>
    </row>
    <row r="10" spans="1:8" ht="15.95" customHeight="1" x14ac:dyDescent="0.2">
      <c r="A10" s="703" t="s">
        <v>187</v>
      </c>
      <c r="B10" s="48"/>
      <c r="C10" s="25"/>
      <c r="D10" s="25"/>
      <c r="E10" s="26"/>
      <c r="G10" s="651"/>
    </row>
    <row r="11" spans="1:8" ht="15.95" customHeight="1" x14ac:dyDescent="0.2">
      <c r="A11" s="704"/>
      <c r="B11" s="77"/>
      <c r="C11" s="682"/>
      <c r="D11" s="682"/>
      <c r="E11" s="683"/>
      <c r="F11" s="89"/>
      <c r="G11" s="89"/>
    </row>
    <row r="12" spans="1:8" ht="15.95" customHeight="1" x14ac:dyDescent="0.2">
      <c r="A12" s="704" t="s">
        <v>1287</v>
      </c>
      <c r="B12" s="77">
        <v>17</v>
      </c>
      <c r="C12" s="682">
        <v>85</v>
      </c>
      <c r="D12" s="682">
        <v>1.2</v>
      </c>
      <c r="E12" s="683">
        <v>0</v>
      </c>
      <c r="F12" s="89"/>
      <c r="G12" s="89"/>
    </row>
    <row r="13" spans="1:8" ht="15.95" customHeight="1" x14ac:dyDescent="0.2">
      <c r="A13" s="703" t="s">
        <v>1288</v>
      </c>
      <c r="B13" s="77"/>
      <c r="C13" s="682"/>
      <c r="D13" s="682"/>
      <c r="E13" s="683"/>
      <c r="G13" s="651"/>
      <c r="H13" s="89"/>
    </row>
    <row r="14" spans="1:8" ht="15.95" customHeight="1" x14ac:dyDescent="0.2">
      <c r="B14" s="77"/>
      <c r="C14" s="682"/>
      <c r="D14" s="682"/>
      <c r="E14" s="683"/>
      <c r="G14" s="651"/>
      <c r="H14" s="89"/>
    </row>
    <row r="15" spans="1:8" ht="15.95" customHeight="1" x14ac:dyDescent="0.2">
      <c r="A15" s="704" t="s">
        <v>1289</v>
      </c>
      <c r="B15" s="77">
        <v>8179</v>
      </c>
      <c r="C15" s="682">
        <v>109.8</v>
      </c>
      <c r="D15" s="682">
        <v>27.9</v>
      </c>
      <c r="E15" s="683">
        <v>1.9</v>
      </c>
      <c r="G15" s="651"/>
    </row>
    <row r="16" spans="1:8" ht="15.95" customHeight="1" x14ac:dyDescent="0.2">
      <c r="A16" s="703" t="s">
        <v>1290</v>
      </c>
      <c r="B16" s="77"/>
      <c r="C16" s="682"/>
      <c r="D16" s="682"/>
      <c r="E16" s="683"/>
      <c r="G16" s="651"/>
    </row>
    <row r="17" spans="1:10" ht="15.95" customHeight="1" x14ac:dyDescent="0.2">
      <c r="A17" s="704"/>
      <c r="B17" s="77"/>
      <c r="C17" s="682"/>
      <c r="D17" s="682"/>
      <c r="E17" s="683"/>
      <c r="G17" s="651"/>
    </row>
    <row r="18" spans="1:10" s="89" customFormat="1" ht="15.95" customHeight="1" x14ac:dyDescent="0.2">
      <c r="A18" s="704" t="s">
        <v>1291</v>
      </c>
      <c r="B18" s="77">
        <v>5021</v>
      </c>
      <c r="C18" s="682">
        <v>102.5</v>
      </c>
      <c r="D18" s="682">
        <v>40.6</v>
      </c>
      <c r="E18" s="683">
        <v>4</v>
      </c>
      <c r="F18" s="651"/>
      <c r="G18" s="651"/>
      <c r="H18" s="651"/>
    </row>
    <row r="19" spans="1:10" ht="15.95" customHeight="1" x14ac:dyDescent="0.2">
      <c r="A19" s="703" t="s">
        <v>374</v>
      </c>
      <c r="B19" s="77"/>
      <c r="C19" s="682"/>
      <c r="D19" s="682"/>
      <c r="E19" s="683"/>
      <c r="G19" s="651"/>
      <c r="I19" s="89"/>
      <c r="J19" s="89"/>
    </row>
    <row r="20" spans="1:10" s="89" customFormat="1" ht="15.95" customHeight="1" x14ac:dyDescent="0.2">
      <c r="A20" s="703"/>
      <c r="B20" s="77"/>
      <c r="C20" s="682"/>
      <c r="D20" s="682"/>
      <c r="E20" s="683"/>
      <c r="F20" s="651"/>
      <c r="G20" s="651"/>
      <c r="H20" s="651"/>
    </row>
    <row r="21" spans="1:10" ht="15.95" customHeight="1" x14ac:dyDescent="0.2">
      <c r="A21" s="704" t="s">
        <v>1292</v>
      </c>
      <c r="B21" s="77"/>
      <c r="C21" s="682"/>
      <c r="D21" s="682"/>
      <c r="E21" s="683"/>
      <c r="G21" s="651"/>
      <c r="I21" s="89"/>
      <c r="J21" s="89"/>
    </row>
    <row r="22" spans="1:10" ht="15.95" customHeight="1" x14ac:dyDescent="0.2">
      <c r="A22" s="704" t="s">
        <v>1293</v>
      </c>
      <c r="B22" s="77"/>
      <c r="C22" s="682"/>
      <c r="D22" s="682"/>
      <c r="E22" s="683"/>
      <c r="G22" s="651"/>
    </row>
    <row r="23" spans="1:10" ht="15.95" customHeight="1" x14ac:dyDescent="0.2">
      <c r="A23" s="704" t="s">
        <v>1294</v>
      </c>
      <c r="B23" s="77"/>
      <c r="C23" s="682"/>
      <c r="D23" s="682"/>
      <c r="E23" s="683"/>
      <c r="G23" s="651"/>
      <c r="I23" s="89"/>
      <c r="J23" s="89"/>
    </row>
    <row r="24" spans="1:10" ht="15.95" customHeight="1" x14ac:dyDescent="0.2">
      <c r="A24" s="704" t="s">
        <v>1295</v>
      </c>
      <c r="B24" s="77">
        <v>16428</v>
      </c>
      <c r="C24" s="682">
        <v>104</v>
      </c>
      <c r="D24" s="682">
        <v>44.2</v>
      </c>
      <c r="E24" s="683">
        <v>3.6</v>
      </c>
      <c r="G24" s="651"/>
    </row>
    <row r="25" spans="1:10" ht="15.95" customHeight="1" x14ac:dyDescent="0.2">
      <c r="A25" s="703" t="s">
        <v>1296</v>
      </c>
      <c r="B25" s="77"/>
      <c r="C25" s="682"/>
      <c r="D25" s="682"/>
      <c r="E25" s="683"/>
      <c r="G25" s="651"/>
    </row>
    <row r="26" spans="1:10" ht="15.95" customHeight="1" x14ac:dyDescent="0.2">
      <c r="A26" s="703" t="s">
        <v>1297</v>
      </c>
      <c r="B26" s="77"/>
      <c r="C26" s="682"/>
      <c r="D26" s="682"/>
      <c r="E26" s="683"/>
      <c r="G26" s="651"/>
    </row>
    <row r="27" spans="1:10" ht="15.95" customHeight="1" x14ac:dyDescent="0.2">
      <c r="A27" s="703" t="s">
        <v>1298</v>
      </c>
      <c r="B27" s="77"/>
      <c r="C27" s="682"/>
      <c r="D27" s="682"/>
      <c r="E27" s="683"/>
      <c r="G27" s="651"/>
    </row>
    <row r="28" spans="1:10" ht="15.95" customHeight="1" x14ac:dyDescent="0.2">
      <c r="A28" s="704" t="s">
        <v>421</v>
      </c>
      <c r="B28" s="77"/>
      <c r="C28" s="682"/>
      <c r="D28" s="682"/>
      <c r="E28" s="683"/>
      <c r="G28" s="651"/>
    </row>
    <row r="29" spans="1:10" ht="15.95" customHeight="1" x14ac:dyDescent="0.2">
      <c r="A29" s="704" t="s">
        <v>1299</v>
      </c>
      <c r="B29" s="77"/>
      <c r="C29" s="682"/>
      <c r="D29" s="682"/>
      <c r="E29" s="683"/>
      <c r="G29" s="651"/>
    </row>
    <row r="30" spans="1:10" ht="15.95" customHeight="1" x14ac:dyDescent="0.2">
      <c r="A30" s="704" t="s">
        <v>1300</v>
      </c>
      <c r="B30" s="77">
        <v>4614</v>
      </c>
      <c r="C30" s="682">
        <v>97.9</v>
      </c>
      <c r="D30" s="682">
        <v>44.7</v>
      </c>
      <c r="E30" s="683">
        <v>3.3</v>
      </c>
      <c r="G30" s="651"/>
    </row>
    <row r="31" spans="1:10" ht="15.95" customHeight="1" x14ac:dyDescent="0.2">
      <c r="A31" s="703" t="s">
        <v>1301</v>
      </c>
      <c r="B31" s="77"/>
      <c r="C31" s="682"/>
      <c r="D31" s="682"/>
      <c r="E31" s="683"/>
      <c r="G31" s="651"/>
    </row>
    <row r="32" spans="1:10" ht="15.95" customHeight="1" x14ac:dyDescent="0.2">
      <c r="A32" s="703" t="s">
        <v>1302</v>
      </c>
      <c r="B32" s="77"/>
      <c r="C32" s="682"/>
      <c r="D32" s="682"/>
      <c r="E32" s="683"/>
      <c r="G32" s="651"/>
    </row>
    <row r="33" spans="1:10" ht="15.95" customHeight="1" x14ac:dyDescent="0.2">
      <c r="A33" s="704"/>
      <c r="B33" s="77"/>
      <c r="C33" s="682"/>
      <c r="D33" s="682"/>
      <c r="E33" s="683"/>
      <c r="G33" s="651"/>
    </row>
    <row r="34" spans="1:10" ht="15.95" customHeight="1" x14ac:dyDescent="0.2">
      <c r="A34" s="704" t="s">
        <v>1303</v>
      </c>
      <c r="B34" s="77">
        <v>17345</v>
      </c>
      <c r="C34" s="682">
        <v>109.5</v>
      </c>
      <c r="D34" s="682">
        <v>49</v>
      </c>
      <c r="E34" s="683">
        <v>4.4000000000000004</v>
      </c>
      <c r="G34" s="651"/>
    </row>
    <row r="35" spans="1:10" ht="15.95" customHeight="1" x14ac:dyDescent="0.2">
      <c r="A35" s="703" t="s">
        <v>1304</v>
      </c>
      <c r="B35" s="705"/>
      <c r="C35" s="77"/>
      <c r="D35" s="77"/>
      <c r="E35" s="703"/>
      <c r="G35" s="651"/>
    </row>
    <row r="36" spans="1:10" ht="15.95" customHeight="1" x14ac:dyDescent="0.2">
      <c r="A36" s="706"/>
      <c r="B36" s="707"/>
      <c r="C36" s="708"/>
      <c r="D36" s="708"/>
      <c r="E36" s="709"/>
      <c r="G36" s="651"/>
    </row>
    <row r="37" spans="1:10" ht="15.95" customHeight="1" x14ac:dyDescent="0.2">
      <c r="A37" s="86" t="s">
        <v>1557</v>
      </c>
      <c r="B37" s="710"/>
      <c r="C37" s="711"/>
      <c r="D37" s="711"/>
      <c r="E37" s="711"/>
      <c r="F37" s="606"/>
      <c r="G37" s="651"/>
    </row>
    <row r="38" spans="1:10" s="28" customFormat="1" ht="15.95" customHeight="1" x14ac:dyDescent="0.2">
      <c r="A38" s="28" t="s">
        <v>1558</v>
      </c>
    </row>
    <row r="39" spans="1:10" ht="15.95" customHeight="1" x14ac:dyDescent="0.2">
      <c r="G39" s="651"/>
    </row>
    <row r="40" spans="1:10" ht="15.95" customHeight="1" x14ac:dyDescent="0.2">
      <c r="G40" s="651"/>
    </row>
    <row r="41" spans="1:10" ht="15.95" customHeight="1" x14ac:dyDescent="0.2">
      <c r="G41" s="651"/>
    </row>
    <row r="42" spans="1:10" ht="15.95" customHeight="1" x14ac:dyDescent="0.2">
      <c r="G42" s="606"/>
      <c r="H42" s="606"/>
    </row>
    <row r="43" spans="1:10" ht="15.95" customHeight="1" x14ac:dyDescent="0.2">
      <c r="G43" s="606"/>
      <c r="H43" s="606"/>
    </row>
    <row r="44" spans="1:10" s="89" customFormat="1" ht="15.95" customHeight="1" x14ac:dyDescent="0.2">
      <c r="A44" s="651"/>
      <c r="B44" s="651"/>
      <c r="C44" s="651"/>
      <c r="D44" s="651"/>
      <c r="E44" s="651"/>
      <c r="F44" s="651"/>
      <c r="G44" s="651"/>
      <c r="H44" s="651"/>
      <c r="I44" s="651"/>
      <c r="J44" s="651"/>
    </row>
    <row r="45" spans="1:10" ht="15.95" customHeight="1" x14ac:dyDescent="0.2">
      <c r="G45" s="651"/>
    </row>
    <row r="46" spans="1:10" ht="15.95" customHeight="1" x14ac:dyDescent="0.2">
      <c r="G46" s="651"/>
      <c r="I46" s="89"/>
      <c r="J46" s="89"/>
    </row>
    <row r="47" spans="1:10" ht="15.95" customHeight="1" x14ac:dyDescent="0.2">
      <c r="G47" s="651"/>
    </row>
    <row r="48" spans="1:10" ht="15.95" customHeight="1" x14ac:dyDescent="0.2">
      <c r="G48" s="651"/>
    </row>
    <row r="49" spans="1:10" s="89" customFormat="1" ht="15.95" customHeight="1" x14ac:dyDescent="0.2">
      <c r="A49" s="651"/>
      <c r="B49" s="651"/>
      <c r="C49" s="651"/>
      <c r="D49" s="651"/>
      <c r="E49" s="651"/>
      <c r="F49" s="651"/>
      <c r="G49" s="651"/>
      <c r="H49" s="651"/>
      <c r="I49" s="651"/>
      <c r="J49" s="651"/>
    </row>
    <row r="50" spans="1:10" ht="15.95" customHeight="1" x14ac:dyDescent="0.2">
      <c r="G50" s="651"/>
    </row>
    <row r="51" spans="1:10" ht="15.95" customHeight="1" x14ac:dyDescent="0.2">
      <c r="G51" s="651"/>
      <c r="I51" s="89"/>
      <c r="J51" s="89"/>
    </row>
    <row r="52" spans="1:10" ht="15.95" customHeight="1" x14ac:dyDescent="0.2">
      <c r="G52" s="651"/>
    </row>
    <row r="53" spans="1:10" ht="15.95" customHeight="1" x14ac:dyDescent="0.2">
      <c r="G53" s="651"/>
    </row>
    <row r="54" spans="1:10" ht="15.95" customHeight="1" x14ac:dyDescent="0.2">
      <c r="G54" s="651"/>
    </row>
    <row r="55" spans="1:10" ht="15.95" customHeight="1" x14ac:dyDescent="0.2">
      <c r="G55" s="651"/>
    </row>
    <row r="56" spans="1:10" ht="15.95" customHeight="1" x14ac:dyDescent="0.2">
      <c r="G56" s="651"/>
    </row>
    <row r="57" spans="1:10" ht="15.95" customHeight="1" x14ac:dyDescent="0.2">
      <c r="G57" s="651"/>
    </row>
    <row r="58" spans="1:10" ht="15.95" customHeight="1" x14ac:dyDescent="0.2">
      <c r="G58" s="651"/>
    </row>
    <row r="59" spans="1:10" ht="15.95" customHeight="1" x14ac:dyDescent="0.2">
      <c r="G59" s="651"/>
      <c r="H59" s="28"/>
    </row>
    <row r="60" spans="1:10" ht="15.95" customHeight="1" x14ac:dyDescent="0.2">
      <c r="G60" s="651"/>
    </row>
    <row r="61" spans="1:10" ht="15.95" customHeight="1" x14ac:dyDescent="0.2">
      <c r="G61" s="651"/>
    </row>
    <row r="62" spans="1:10" ht="15.95" customHeight="1" x14ac:dyDescent="0.2">
      <c r="G62" s="651"/>
    </row>
    <row r="63" spans="1:10" ht="15.95" customHeight="1" x14ac:dyDescent="0.2">
      <c r="G63" s="651"/>
    </row>
    <row r="64" spans="1:10" ht="24" customHeight="1" x14ac:dyDescent="0.2">
      <c r="G64" s="651"/>
    </row>
    <row r="65" spans="7:7" ht="12.75" customHeight="1" x14ac:dyDescent="0.2">
      <c r="G65" s="651"/>
    </row>
    <row r="66" spans="7:7" ht="12.75" customHeight="1" x14ac:dyDescent="0.2">
      <c r="G66" s="651"/>
    </row>
    <row r="67" spans="7:7" x14ac:dyDescent="0.2">
      <c r="G67" s="651"/>
    </row>
    <row r="68" spans="7:7" x14ac:dyDescent="0.2">
      <c r="G68" s="651"/>
    </row>
    <row r="69" spans="7:7" x14ac:dyDescent="0.2">
      <c r="G69" s="651"/>
    </row>
    <row r="70" spans="7:7" x14ac:dyDescent="0.2">
      <c r="G70" s="651"/>
    </row>
    <row r="71" spans="7:7" x14ac:dyDescent="0.2">
      <c r="G71" s="651"/>
    </row>
    <row r="72" spans="7:7" x14ac:dyDescent="0.2">
      <c r="G72" s="651"/>
    </row>
    <row r="73" spans="7:7" x14ac:dyDescent="0.2">
      <c r="G73" s="651"/>
    </row>
    <row r="74" spans="7:7" x14ac:dyDescent="0.2">
      <c r="G74" s="651"/>
    </row>
    <row r="75" spans="7:7" x14ac:dyDescent="0.2">
      <c r="G75" s="651"/>
    </row>
    <row r="76" spans="7:7" x14ac:dyDescent="0.2">
      <c r="G76" s="651"/>
    </row>
    <row r="77" spans="7:7" x14ac:dyDescent="0.2">
      <c r="G77" s="651"/>
    </row>
    <row r="78" spans="7:7" x14ac:dyDescent="0.2">
      <c r="G78" s="651"/>
    </row>
    <row r="79" spans="7:7" x14ac:dyDescent="0.2">
      <c r="G79" s="651"/>
    </row>
    <row r="80" spans="7:7" x14ac:dyDescent="0.2">
      <c r="G80" s="651"/>
    </row>
    <row r="81" spans="7:7" x14ac:dyDescent="0.2">
      <c r="G81" s="651"/>
    </row>
    <row r="82" spans="7:7" x14ac:dyDescent="0.2">
      <c r="G82" s="651"/>
    </row>
    <row r="83" spans="7:7" x14ac:dyDescent="0.2">
      <c r="G83" s="651"/>
    </row>
    <row r="84" spans="7:7" x14ac:dyDescent="0.2">
      <c r="G84" s="651"/>
    </row>
    <row r="85" spans="7:7" x14ac:dyDescent="0.2">
      <c r="G85" s="651"/>
    </row>
    <row r="86" spans="7:7" x14ac:dyDescent="0.2">
      <c r="G86" s="651"/>
    </row>
    <row r="87" spans="7:7" x14ac:dyDescent="0.2">
      <c r="G87" s="651"/>
    </row>
    <row r="88" spans="7:7" x14ac:dyDescent="0.2">
      <c r="G88" s="651"/>
    </row>
    <row r="89" spans="7:7" x14ac:dyDescent="0.2">
      <c r="G89" s="651"/>
    </row>
    <row r="90" spans="7:7" x14ac:dyDescent="0.2">
      <c r="G90" s="651"/>
    </row>
    <row r="91" spans="7:7" x14ac:dyDescent="0.2">
      <c r="G91" s="651"/>
    </row>
    <row r="92" spans="7:7" x14ac:dyDescent="0.2">
      <c r="G92" s="651"/>
    </row>
    <row r="93" spans="7:7" x14ac:dyDescent="0.2">
      <c r="G93" s="651"/>
    </row>
    <row r="94" spans="7:7" x14ac:dyDescent="0.2">
      <c r="G94" s="651"/>
    </row>
    <row r="95" spans="7:7" x14ac:dyDescent="0.2">
      <c r="G95" s="651"/>
    </row>
    <row r="96" spans="7:7" x14ac:dyDescent="0.2">
      <c r="G96" s="651"/>
    </row>
    <row r="97" spans="7:7" x14ac:dyDescent="0.2">
      <c r="G97" s="651"/>
    </row>
    <row r="98" spans="7:7" x14ac:dyDescent="0.2">
      <c r="G98" s="651"/>
    </row>
    <row r="99" spans="7:7" x14ac:dyDescent="0.2">
      <c r="G99" s="651"/>
    </row>
    <row r="100" spans="7:7" x14ac:dyDescent="0.2">
      <c r="G100" s="651"/>
    </row>
    <row r="101" spans="7:7" x14ac:dyDescent="0.2">
      <c r="G101" s="651"/>
    </row>
    <row r="102" spans="7:7" x14ac:dyDescent="0.2">
      <c r="G102" s="651"/>
    </row>
    <row r="103" spans="7:7" x14ac:dyDescent="0.2">
      <c r="G103" s="651"/>
    </row>
    <row r="104" spans="7:7" x14ac:dyDescent="0.2">
      <c r="G104" s="651"/>
    </row>
    <row r="105" spans="7:7" x14ac:dyDescent="0.2">
      <c r="G105" s="651"/>
    </row>
    <row r="106" spans="7:7" x14ac:dyDescent="0.2">
      <c r="G106" s="651"/>
    </row>
    <row r="107" spans="7:7" x14ac:dyDescent="0.2">
      <c r="G107" s="651"/>
    </row>
    <row r="108" spans="7:7" x14ac:dyDescent="0.2">
      <c r="G108" s="651"/>
    </row>
    <row r="109" spans="7:7" x14ac:dyDescent="0.2">
      <c r="G109" s="651"/>
    </row>
    <row r="110" spans="7:7" x14ac:dyDescent="0.2">
      <c r="G110" s="651"/>
    </row>
    <row r="111" spans="7:7" x14ac:dyDescent="0.2">
      <c r="G111" s="651"/>
    </row>
    <row r="112" spans="7:7" x14ac:dyDescent="0.2">
      <c r="G112" s="651"/>
    </row>
    <row r="113" spans="7:7" x14ac:dyDescent="0.2">
      <c r="G113" s="651"/>
    </row>
    <row r="114" spans="7:7" x14ac:dyDescent="0.2">
      <c r="G114" s="651"/>
    </row>
    <row r="115" spans="7:7" x14ac:dyDescent="0.2">
      <c r="G115" s="651"/>
    </row>
    <row r="116" spans="7:7" x14ac:dyDescent="0.2">
      <c r="G116" s="651"/>
    </row>
    <row r="117" spans="7:7" x14ac:dyDescent="0.2">
      <c r="G117" s="651"/>
    </row>
    <row r="118" spans="7:7" x14ac:dyDescent="0.2">
      <c r="G118" s="651"/>
    </row>
    <row r="119" spans="7:7" x14ac:dyDescent="0.2">
      <c r="G119" s="651"/>
    </row>
    <row r="120" spans="7:7" x14ac:dyDescent="0.2">
      <c r="G120" s="651"/>
    </row>
    <row r="121" spans="7:7" x14ac:dyDescent="0.2">
      <c r="G121" s="651"/>
    </row>
    <row r="122" spans="7:7" x14ac:dyDescent="0.2">
      <c r="G122" s="651"/>
    </row>
    <row r="123" spans="7:7" x14ac:dyDescent="0.2">
      <c r="G123" s="651"/>
    </row>
    <row r="124" spans="7:7" x14ac:dyDescent="0.2">
      <c r="G124" s="651"/>
    </row>
    <row r="125" spans="7:7" x14ac:dyDescent="0.2">
      <c r="G125" s="651"/>
    </row>
    <row r="126" spans="7:7" x14ac:dyDescent="0.2">
      <c r="G126" s="651"/>
    </row>
    <row r="127" spans="7:7" x14ac:dyDescent="0.2">
      <c r="G127" s="651"/>
    </row>
    <row r="128" spans="7:7" x14ac:dyDescent="0.2">
      <c r="G128" s="651"/>
    </row>
    <row r="129" spans="7:7" x14ac:dyDescent="0.2">
      <c r="G129" s="651"/>
    </row>
    <row r="130" spans="7:7" x14ac:dyDescent="0.2">
      <c r="G130" s="651"/>
    </row>
    <row r="131" spans="7:7" x14ac:dyDescent="0.2">
      <c r="G131" s="651"/>
    </row>
    <row r="132" spans="7:7" x14ac:dyDescent="0.2">
      <c r="G132" s="651"/>
    </row>
    <row r="133" spans="7:7" x14ac:dyDescent="0.2">
      <c r="G133" s="651"/>
    </row>
    <row r="134" spans="7:7" x14ac:dyDescent="0.2">
      <c r="G134" s="651"/>
    </row>
    <row r="135" spans="7:7" x14ac:dyDescent="0.2">
      <c r="G135" s="651"/>
    </row>
    <row r="136" spans="7:7" x14ac:dyDescent="0.2">
      <c r="G136" s="651"/>
    </row>
    <row r="137" spans="7:7" x14ac:dyDescent="0.2">
      <c r="G137" s="651"/>
    </row>
    <row r="138" spans="7:7" x14ac:dyDescent="0.2">
      <c r="G138" s="651"/>
    </row>
    <row r="139" spans="7:7" x14ac:dyDescent="0.2">
      <c r="G139" s="651"/>
    </row>
    <row r="140" spans="7:7" x14ac:dyDescent="0.2">
      <c r="G140" s="651"/>
    </row>
    <row r="141" spans="7:7" x14ac:dyDescent="0.2">
      <c r="G141" s="651"/>
    </row>
    <row r="142" spans="7:7" x14ac:dyDescent="0.2">
      <c r="G142" s="651"/>
    </row>
    <row r="143" spans="7:7" x14ac:dyDescent="0.2">
      <c r="G143" s="651"/>
    </row>
    <row r="144" spans="7:7" x14ac:dyDescent="0.2">
      <c r="G144" s="651"/>
    </row>
    <row r="145" spans="7:7" x14ac:dyDescent="0.2">
      <c r="G145" s="651"/>
    </row>
    <row r="146" spans="7:7" x14ac:dyDescent="0.2">
      <c r="G146" s="651"/>
    </row>
    <row r="147" spans="7:7" x14ac:dyDescent="0.2">
      <c r="G147" s="651"/>
    </row>
    <row r="148" spans="7:7" x14ac:dyDescent="0.2">
      <c r="G148" s="651"/>
    </row>
    <row r="149" spans="7:7" x14ac:dyDescent="0.2">
      <c r="G149" s="651"/>
    </row>
    <row r="150" spans="7:7" x14ac:dyDescent="0.2">
      <c r="G150" s="651"/>
    </row>
    <row r="151" spans="7:7" x14ac:dyDescent="0.2">
      <c r="G151" s="651"/>
    </row>
    <row r="152" spans="7:7" x14ac:dyDescent="0.2">
      <c r="G152" s="651"/>
    </row>
    <row r="153" spans="7:7" x14ac:dyDescent="0.2">
      <c r="G153" s="651"/>
    </row>
    <row r="154" spans="7:7" x14ac:dyDescent="0.2">
      <c r="G154" s="651"/>
    </row>
    <row r="155" spans="7:7" x14ac:dyDescent="0.2">
      <c r="G155" s="651"/>
    </row>
    <row r="156" spans="7:7" x14ac:dyDescent="0.2">
      <c r="G156" s="651"/>
    </row>
    <row r="157" spans="7:7" x14ac:dyDescent="0.2">
      <c r="G157" s="651"/>
    </row>
    <row r="158" spans="7:7" x14ac:dyDescent="0.2">
      <c r="G158" s="651"/>
    </row>
    <row r="159" spans="7:7" x14ac:dyDescent="0.2">
      <c r="G159" s="651"/>
    </row>
    <row r="160" spans="7:7" x14ac:dyDescent="0.2">
      <c r="G160" s="651"/>
    </row>
    <row r="161" spans="7:7" x14ac:dyDescent="0.2">
      <c r="G161" s="651"/>
    </row>
    <row r="162" spans="7:7" x14ac:dyDescent="0.2">
      <c r="G162" s="651"/>
    </row>
    <row r="163" spans="7:7" x14ac:dyDescent="0.2">
      <c r="G163" s="651"/>
    </row>
    <row r="164" spans="7:7" x14ac:dyDescent="0.2">
      <c r="G164" s="651"/>
    </row>
    <row r="165" spans="7:7" x14ac:dyDescent="0.2">
      <c r="G165" s="651"/>
    </row>
    <row r="166" spans="7:7" x14ac:dyDescent="0.2">
      <c r="G166" s="651"/>
    </row>
    <row r="167" spans="7:7" x14ac:dyDescent="0.2">
      <c r="G167" s="651"/>
    </row>
    <row r="168" spans="7:7" x14ac:dyDescent="0.2">
      <c r="G168" s="651"/>
    </row>
    <row r="169" spans="7:7" x14ac:dyDescent="0.2">
      <c r="G169" s="651"/>
    </row>
    <row r="170" spans="7:7" x14ac:dyDescent="0.2">
      <c r="G170" s="651"/>
    </row>
    <row r="171" spans="7:7" x14ac:dyDescent="0.2">
      <c r="G171" s="651"/>
    </row>
    <row r="172" spans="7:7" x14ac:dyDescent="0.2">
      <c r="G172" s="651"/>
    </row>
    <row r="173" spans="7:7" x14ac:dyDescent="0.2">
      <c r="G173" s="651"/>
    </row>
    <row r="174" spans="7:7" x14ac:dyDescent="0.2">
      <c r="G174" s="651"/>
    </row>
    <row r="175" spans="7:7" x14ac:dyDescent="0.2">
      <c r="G175" s="651"/>
    </row>
    <row r="176" spans="7:7" x14ac:dyDescent="0.2">
      <c r="G176" s="651"/>
    </row>
    <row r="177" spans="7:7" x14ac:dyDescent="0.2">
      <c r="G177" s="651"/>
    </row>
    <row r="178" spans="7:7" x14ac:dyDescent="0.2">
      <c r="G178" s="651"/>
    </row>
    <row r="179" spans="7:7" x14ac:dyDescent="0.2">
      <c r="G179" s="651"/>
    </row>
    <row r="180" spans="7:7" x14ac:dyDescent="0.2">
      <c r="G180" s="651"/>
    </row>
    <row r="181" spans="7:7" x14ac:dyDescent="0.2">
      <c r="G181" s="651"/>
    </row>
    <row r="182" spans="7:7" x14ac:dyDescent="0.2">
      <c r="G182" s="651"/>
    </row>
    <row r="183" spans="7:7" x14ac:dyDescent="0.2">
      <c r="G183" s="651"/>
    </row>
    <row r="184" spans="7:7" x14ac:dyDescent="0.2">
      <c r="G184" s="651"/>
    </row>
    <row r="185" spans="7:7" x14ac:dyDescent="0.2">
      <c r="G185" s="651"/>
    </row>
    <row r="186" spans="7:7" x14ac:dyDescent="0.2">
      <c r="G186" s="651"/>
    </row>
    <row r="187" spans="7:7" x14ac:dyDescent="0.2">
      <c r="G187" s="651"/>
    </row>
    <row r="188" spans="7:7" x14ac:dyDescent="0.2">
      <c r="G188" s="651"/>
    </row>
    <row r="189" spans="7:7" x14ac:dyDescent="0.2">
      <c r="G189" s="651"/>
    </row>
    <row r="190" spans="7:7" x14ac:dyDescent="0.2">
      <c r="G190" s="651"/>
    </row>
    <row r="191" spans="7:7" x14ac:dyDescent="0.2">
      <c r="G191" s="651"/>
    </row>
    <row r="192" spans="7:7" x14ac:dyDescent="0.2">
      <c r="G192" s="651"/>
    </row>
    <row r="193" spans="7:7" x14ac:dyDescent="0.2">
      <c r="G193" s="651"/>
    </row>
    <row r="194" spans="7:7" x14ac:dyDescent="0.2">
      <c r="G194" s="651"/>
    </row>
    <row r="195" spans="7:7" x14ac:dyDescent="0.2">
      <c r="G195" s="651"/>
    </row>
    <row r="196" spans="7:7" x14ac:dyDescent="0.2">
      <c r="G196" s="651"/>
    </row>
    <row r="197" spans="7:7" x14ac:dyDescent="0.2">
      <c r="G197" s="651"/>
    </row>
    <row r="198" spans="7:7" x14ac:dyDescent="0.2">
      <c r="G198" s="651"/>
    </row>
    <row r="199" spans="7:7" x14ac:dyDescent="0.2">
      <c r="G199" s="651"/>
    </row>
    <row r="200" spans="7:7" x14ac:dyDescent="0.2">
      <c r="G200" s="651"/>
    </row>
    <row r="201" spans="7:7" x14ac:dyDescent="0.2">
      <c r="G201" s="651"/>
    </row>
    <row r="202" spans="7:7" x14ac:dyDescent="0.2">
      <c r="G202" s="651"/>
    </row>
    <row r="203" spans="7:7" x14ac:dyDescent="0.2">
      <c r="G203" s="651"/>
    </row>
    <row r="204" spans="7:7" x14ac:dyDescent="0.2">
      <c r="G204" s="651"/>
    </row>
    <row r="205" spans="7:7" x14ac:dyDescent="0.2">
      <c r="G205" s="651"/>
    </row>
    <row r="206" spans="7:7" x14ac:dyDescent="0.2">
      <c r="G206" s="651"/>
    </row>
    <row r="207" spans="7:7" x14ac:dyDescent="0.2">
      <c r="G207" s="651"/>
    </row>
    <row r="208" spans="7:7" x14ac:dyDescent="0.2">
      <c r="G208" s="651"/>
    </row>
    <row r="209" spans="7:7" x14ac:dyDescent="0.2">
      <c r="G209" s="651"/>
    </row>
    <row r="210" spans="7:7" x14ac:dyDescent="0.2">
      <c r="G210" s="651"/>
    </row>
    <row r="211" spans="7:7" x14ac:dyDescent="0.2">
      <c r="G211" s="651"/>
    </row>
    <row r="212" spans="7:7" x14ac:dyDescent="0.2">
      <c r="G212" s="651"/>
    </row>
    <row r="213" spans="7:7" x14ac:dyDescent="0.2">
      <c r="G213" s="651"/>
    </row>
    <row r="214" spans="7:7" x14ac:dyDescent="0.2">
      <c r="G214" s="651"/>
    </row>
    <row r="215" spans="7:7" x14ac:dyDescent="0.2">
      <c r="G215" s="651"/>
    </row>
    <row r="216" spans="7:7" x14ac:dyDescent="0.2">
      <c r="G216" s="651"/>
    </row>
    <row r="217" spans="7:7" x14ac:dyDescent="0.2">
      <c r="G217" s="651"/>
    </row>
    <row r="218" spans="7:7" x14ac:dyDescent="0.2">
      <c r="G218" s="651"/>
    </row>
    <row r="219" spans="7:7" x14ac:dyDescent="0.2">
      <c r="G219" s="651"/>
    </row>
    <row r="220" spans="7:7" x14ac:dyDescent="0.2">
      <c r="G220" s="651"/>
    </row>
    <row r="221" spans="7:7" x14ac:dyDescent="0.2">
      <c r="G221" s="651"/>
    </row>
    <row r="222" spans="7:7" x14ac:dyDescent="0.2">
      <c r="G222" s="651"/>
    </row>
    <row r="223" spans="7:7" x14ac:dyDescent="0.2">
      <c r="G223" s="651"/>
    </row>
    <row r="224" spans="7:7" x14ac:dyDescent="0.2">
      <c r="G224" s="651"/>
    </row>
    <row r="225" spans="7:7" x14ac:dyDescent="0.2">
      <c r="G225" s="651"/>
    </row>
    <row r="226" spans="7:7" x14ac:dyDescent="0.2">
      <c r="G226" s="651"/>
    </row>
    <row r="227" spans="7:7" x14ac:dyDescent="0.2">
      <c r="G227" s="651"/>
    </row>
    <row r="228" spans="7:7" x14ac:dyDescent="0.2">
      <c r="G228" s="651"/>
    </row>
    <row r="229" spans="7:7" x14ac:dyDescent="0.2">
      <c r="G229" s="651"/>
    </row>
    <row r="230" spans="7:7" x14ac:dyDescent="0.2">
      <c r="G230" s="651"/>
    </row>
    <row r="231" spans="7:7" x14ac:dyDescent="0.2">
      <c r="G231" s="651"/>
    </row>
    <row r="232" spans="7:7" x14ac:dyDescent="0.2">
      <c r="G232" s="651"/>
    </row>
    <row r="233" spans="7:7" x14ac:dyDescent="0.2">
      <c r="G233" s="651"/>
    </row>
    <row r="234" spans="7:7" x14ac:dyDescent="0.2">
      <c r="G234" s="651"/>
    </row>
    <row r="235" spans="7:7" x14ac:dyDescent="0.2">
      <c r="G235" s="651"/>
    </row>
    <row r="236" spans="7:7" x14ac:dyDescent="0.2">
      <c r="G236" s="651"/>
    </row>
    <row r="237" spans="7:7" x14ac:dyDescent="0.2">
      <c r="G237" s="651"/>
    </row>
    <row r="238" spans="7:7" x14ac:dyDescent="0.2">
      <c r="G238" s="651"/>
    </row>
    <row r="239" spans="7:7" x14ac:dyDescent="0.2">
      <c r="G239" s="651"/>
    </row>
    <row r="240" spans="7:7" x14ac:dyDescent="0.2">
      <c r="G240" s="651"/>
    </row>
    <row r="241" spans="7:7" x14ac:dyDescent="0.2">
      <c r="G241" s="651"/>
    </row>
    <row r="242" spans="7:7" x14ac:dyDescent="0.2">
      <c r="G242" s="651"/>
    </row>
    <row r="243" spans="7:7" x14ac:dyDescent="0.2">
      <c r="G243" s="651"/>
    </row>
    <row r="244" spans="7:7" x14ac:dyDescent="0.2">
      <c r="G244" s="651"/>
    </row>
    <row r="245" spans="7:7" x14ac:dyDescent="0.2">
      <c r="G245" s="651"/>
    </row>
    <row r="246" spans="7:7" x14ac:dyDescent="0.2">
      <c r="G246" s="651"/>
    </row>
    <row r="247" spans="7:7" x14ac:dyDescent="0.2">
      <c r="G247" s="651"/>
    </row>
    <row r="248" spans="7:7" x14ac:dyDescent="0.2">
      <c r="G248" s="651"/>
    </row>
    <row r="249" spans="7:7" x14ac:dyDescent="0.2">
      <c r="G249" s="651"/>
    </row>
    <row r="250" spans="7:7" x14ac:dyDescent="0.2">
      <c r="G250" s="651"/>
    </row>
    <row r="251" spans="7:7" x14ac:dyDescent="0.2">
      <c r="G251" s="651"/>
    </row>
    <row r="252" spans="7:7" x14ac:dyDescent="0.2">
      <c r="G252" s="651"/>
    </row>
    <row r="253" spans="7:7" x14ac:dyDescent="0.2">
      <c r="G253" s="651"/>
    </row>
    <row r="254" spans="7:7" x14ac:dyDescent="0.2">
      <c r="G254" s="651"/>
    </row>
    <row r="255" spans="7:7" x14ac:dyDescent="0.2">
      <c r="G255" s="651"/>
    </row>
    <row r="256" spans="7:7" x14ac:dyDescent="0.2">
      <c r="G256" s="651"/>
    </row>
    <row r="257" spans="7:7" x14ac:dyDescent="0.2">
      <c r="G257" s="651"/>
    </row>
    <row r="258" spans="7:7" x14ac:dyDescent="0.2">
      <c r="G258" s="651"/>
    </row>
    <row r="259" spans="7:7" x14ac:dyDescent="0.2">
      <c r="G259" s="651"/>
    </row>
    <row r="260" spans="7:7" x14ac:dyDescent="0.2">
      <c r="G260" s="651"/>
    </row>
    <row r="261" spans="7:7" x14ac:dyDescent="0.2">
      <c r="G261" s="651"/>
    </row>
    <row r="262" spans="7:7" x14ac:dyDescent="0.2">
      <c r="G262" s="651"/>
    </row>
    <row r="263" spans="7:7" x14ac:dyDescent="0.2">
      <c r="G263" s="651"/>
    </row>
    <row r="264" spans="7:7" x14ac:dyDescent="0.2">
      <c r="G264" s="651"/>
    </row>
    <row r="265" spans="7:7" x14ac:dyDescent="0.2">
      <c r="G265" s="651"/>
    </row>
    <row r="266" spans="7:7" x14ac:dyDescent="0.2">
      <c r="G266" s="651"/>
    </row>
    <row r="267" spans="7:7" x14ac:dyDescent="0.2">
      <c r="G267" s="651"/>
    </row>
    <row r="268" spans="7:7" x14ac:dyDescent="0.2">
      <c r="G268" s="651"/>
    </row>
    <row r="269" spans="7:7" x14ac:dyDescent="0.2">
      <c r="G269" s="651"/>
    </row>
    <row r="270" spans="7:7" x14ac:dyDescent="0.2">
      <c r="G270" s="651"/>
    </row>
    <row r="271" spans="7:7" x14ac:dyDescent="0.2">
      <c r="G271" s="651"/>
    </row>
    <row r="272" spans="7:7" x14ac:dyDescent="0.2">
      <c r="G272" s="651"/>
    </row>
    <row r="273" spans="7:7" x14ac:dyDescent="0.2">
      <c r="G273" s="651"/>
    </row>
    <row r="274" spans="7:7" x14ac:dyDescent="0.2">
      <c r="G274" s="651"/>
    </row>
    <row r="275" spans="7:7" x14ac:dyDescent="0.2">
      <c r="G275" s="651"/>
    </row>
    <row r="276" spans="7:7" x14ac:dyDescent="0.2">
      <c r="G276" s="651"/>
    </row>
    <row r="277" spans="7:7" x14ac:dyDescent="0.2">
      <c r="G277" s="651"/>
    </row>
    <row r="278" spans="7:7" x14ac:dyDescent="0.2">
      <c r="G278" s="651"/>
    </row>
    <row r="279" spans="7:7" x14ac:dyDescent="0.2">
      <c r="G279" s="651"/>
    </row>
    <row r="280" spans="7:7" x14ac:dyDescent="0.2">
      <c r="G280" s="651"/>
    </row>
    <row r="281" spans="7:7" x14ac:dyDescent="0.2">
      <c r="G281" s="651"/>
    </row>
    <row r="282" spans="7:7" x14ac:dyDescent="0.2">
      <c r="G282" s="651"/>
    </row>
    <row r="283" spans="7:7" x14ac:dyDescent="0.2">
      <c r="G283" s="651"/>
    </row>
    <row r="284" spans="7:7" x14ac:dyDescent="0.2">
      <c r="G284" s="651"/>
    </row>
    <row r="285" spans="7:7" x14ac:dyDescent="0.2">
      <c r="G285" s="651"/>
    </row>
    <row r="286" spans="7:7" x14ac:dyDescent="0.2">
      <c r="G286" s="651"/>
    </row>
    <row r="287" spans="7:7" x14ac:dyDescent="0.2">
      <c r="G287" s="651"/>
    </row>
    <row r="288" spans="7:7" x14ac:dyDescent="0.2">
      <c r="G288" s="651"/>
    </row>
    <row r="289" spans="7:7" x14ac:dyDescent="0.2">
      <c r="G289" s="651"/>
    </row>
    <row r="290" spans="7:7" x14ac:dyDescent="0.2">
      <c r="G290" s="651"/>
    </row>
    <row r="291" spans="7:7" x14ac:dyDescent="0.2">
      <c r="G291" s="651"/>
    </row>
    <row r="292" spans="7:7" x14ac:dyDescent="0.2">
      <c r="G292" s="651"/>
    </row>
    <row r="293" spans="7:7" x14ac:dyDescent="0.2">
      <c r="G293" s="651"/>
    </row>
    <row r="294" spans="7:7" x14ac:dyDescent="0.2">
      <c r="G294" s="651"/>
    </row>
    <row r="295" spans="7:7" x14ac:dyDescent="0.2">
      <c r="G295" s="651"/>
    </row>
    <row r="296" spans="7:7" x14ac:dyDescent="0.2">
      <c r="G296" s="651"/>
    </row>
    <row r="297" spans="7:7" x14ac:dyDescent="0.2">
      <c r="G297" s="651"/>
    </row>
    <row r="298" spans="7:7" x14ac:dyDescent="0.2">
      <c r="G298" s="651"/>
    </row>
    <row r="299" spans="7:7" x14ac:dyDescent="0.2">
      <c r="G299" s="651"/>
    </row>
    <row r="300" spans="7:7" x14ac:dyDescent="0.2">
      <c r="G300" s="651"/>
    </row>
    <row r="301" spans="7:7" x14ac:dyDescent="0.2">
      <c r="G301" s="651"/>
    </row>
    <row r="302" spans="7:7" x14ac:dyDescent="0.2">
      <c r="G302" s="651"/>
    </row>
    <row r="303" spans="7:7" x14ac:dyDescent="0.2">
      <c r="G303" s="651"/>
    </row>
    <row r="304" spans="7:7" x14ac:dyDescent="0.2">
      <c r="G304" s="651"/>
    </row>
    <row r="305" spans="7:7" x14ac:dyDescent="0.2">
      <c r="G305" s="651"/>
    </row>
    <row r="306" spans="7:7" x14ac:dyDescent="0.2">
      <c r="G306" s="651"/>
    </row>
    <row r="307" spans="7:7" x14ac:dyDescent="0.2">
      <c r="G307" s="651"/>
    </row>
    <row r="308" spans="7:7" x14ac:dyDescent="0.2">
      <c r="G308" s="651"/>
    </row>
    <row r="309" spans="7:7" x14ac:dyDescent="0.2">
      <c r="G309" s="651"/>
    </row>
    <row r="310" spans="7:7" x14ac:dyDescent="0.2">
      <c r="G310" s="651"/>
    </row>
    <row r="311" spans="7:7" x14ac:dyDescent="0.2">
      <c r="G311" s="651"/>
    </row>
    <row r="312" spans="7:7" x14ac:dyDescent="0.2">
      <c r="G312" s="651"/>
    </row>
    <row r="313" spans="7:7" x14ac:dyDescent="0.2">
      <c r="G313" s="651"/>
    </row>
    <row r="314" spans="7:7" x14ac:dyDescent="0.2">
      <c r="G314" s="651"/>
    </row>
    <row r="315" spans="7:7" x14ac:dyDescent="0.2">
      <c r="G315" s="651"/>
    </row>
    <row r="316" spans="7:7" x14ac:dyDescent="0.2">
      <c r="G316" s="651"/>
    </row>
    <row r="317" spans="7:7" x14ac:dyDescent="0.2">
      <c r="G317" s="651"/>
    </row>
    <row r="318" spans="7:7" x14ac:dyDescent="0.2">
      <c r="G318" s="651"/>
    </row>
    <row r="319" spans="7:7" x14ac:dyDescent="0.2">
      <c r="G319" s="651"/>
    </row>
    <row r="320" spans="7:7" x14ac:dyDescent="0.2">
      <c r="G320" s="651"/>
    </row>
    <row r="321" spans="7:7" x14ac:dyDescent="0.2">
      <c r="G321" s="651"/>
    </row>
    <row r="322" spans="7:7" x14ac:dyDescent="0.2">
      <c r="G322" s="651"/>
    </row>
    <row r="323" spans="7:7" x14ac:dyDescent="0.2">
      <c r="G323" s="651"/>
    </row>
    <row r="324" spans="7:7" x14ac:dyDescent="0.2">
      <c r="G324" s="651"/>
    </row>
    <row r="325" spans="7:7" x14ac:dyDescent="0.2">
      <c r="G325" s="651"/>
    </row>
    <row r="326" spans="7:7" x14ac:dyDescent="0.2">
      <c r="G326" s="651"/>
    </row>
    <row r="327" spans="7:7" x14ac:dyDescent="0.2">
      <c r="G327" s="651"/>
    </row>
    <row r="328" spans="7:7" x14ac:dyDescent="0.2">
      <c r="G328" s="651"/>
    </row>
    <row r="329" spans="7:7" x14ac:dyDescent="0.2">
      <c r="G329" s="651"/>
    </row>
    <row r="330" spans="7:7" x14ac:dyDescent="0.2">
      <c r="G330" s="651"/>
    </row>
    <row r="331" spans="7:7" x14ac:dyDescent="0.2">
      <c r="G331" s="651"/>
    </row>
    <row r="332" spans="7:7" x14ac:dyDescent="0.2">
      <c r="G332" s="651"/>
    </row>
    <row r="333" spans="7:7" x14ac:dyDescent="0.2">
      <c r="G333" s="651"/>
    </row>
    <row r="334" spans="7:7" x14ac:dyDescent="0.2">
      <c r="G334" s="651"/>
    </row>
    <row r="335" spans="7:7" x14ac:dyDescent="0.2">
      <c r="G335" s="651"/>
    </row>
    <row r="336" spans="7:7" x14ac:dyDescent="0.2">
      <c r="G336" s="651"/>
    </row>
    <row r="337" spans="7:7" x14ac:dyDescent="0.2">
      <c r="G337" s="651"/>
    </row>
    <row r="338" spans="7:7" x14ac:dyDescent="0.2">
      <c r="G338" s="651"/>
    </row>
    <row r="339" spans="7:7" x14ac:dyDescent="0.2">
      <c r="G339" s="651"/>
    </row>
    <row r="340" spans="7:7" x14ac:dyDescent="0.2">
      <c r="G340" s="651"/>
    </row>
    <row r="341" spans="7:7" x14ac:dyDescent="0.2">
      <c r="G341" s="651"/>
    </row>
    <row r="342" spans="7:7" x14ac:dyDescent="0.2">
      <c r="G342" s="651"/>
    </row>
    <row r="343" spans="7:7" x14ac:dyDescent="0.2">
      <c r="G343" s="651"/>
    </row>
    <row r="344" spans="7:7" x14ac:dyDescent="0.2">
      <c r="G344" s="651"/>
    </row>
    <row r="345" spans="7:7" x14ac:dyDescent="0.2">
      <c r="G345" s="651"/>
    </row>
    <row r="346" spans="7:7" x14ac:dyDescent="0.2">
      <c r="G346" s="651"/>
    </row>
    <row r="347" spans="7:7" x14ac:dyDescent="0.2">
      <c r="G347" s="651"/>
    </row>
    <row r="348" spans="7:7" x14ac:dyDescent="0.2">
      <c r="G348" s="651"/>
    </row>
    <row r="349" spans="7:7" x14ac:dyDescent="0.2">
      <c r="G349" s="651"/>
    </row>
    <row r="350" spans="7:7" x14ac:dyDescent="0.2">
      <c r="G350" s="651"/>
    </row>
    <row r="351" spans="7:7" x14ac:dyDescent="0.2">
      <c r="G351" s="651"/>
    </row>
    <row r="352" spans="7:7" x14ac:dyDescent="0.2">
      <c r="G352" s="651"/>
    </row>
    <row r="353" spans="7:7" x14ac:dyDescent="0.2">
      <c r="G353" s="651"/>
    </row>
    <row r="354" spans="7:7" x14ac:dyDescent="0.2">
      <c r="G354" s="651"/>
    </row>
    <row r="355" spans="7:7" x14ac:dyDescent="0.2">
      <c r="G355" s="651"/>
    </row>
    <row r="356" spans="7:7" x14ac:dyDescent="0.2">
      <c r="G356" s="651"/>
    </row>
    <row r="357" spans="7:7" x14ac:dyDescent="0.2">
      <c r="G357" s="651"/>
    </row>
    <row r="358" spans="7:7" x14ac:dyDescent="0.2">
      <c r="G358" s="651"/>
    </row>
    <row r="359" spans="7:7" x14ac:dyDescent="0.2">
      <c r="G359" s="651"/>
    </row>
    <row r="360" spans="7:7" x14ac:dyDescent="0.2">
      <c r="G360" s="651"/>
    </row>
    <row r="361" spans="7:7" x14ac:dyDescent="0.2">
      <c r="G361" s="651"/>
    </row>
    <row r="362" spans="7:7" x14ac:dyDescent="0.2">
      <c r="G362" s="651"/>
    </row>
    <row r="363" spans="7:7" x14ac:dyDescent="0.2">
      <c r="G363" s="651"/>
    </row>
    <row r="364" spans="7:7" x14ac:dyDescent="0.2">
      <c r="G364" s="651"/>
    </row>
    <row r="365" spans="7:7" x14ac:dyDescent="0.2">
      <c r="G365" s="651"/>
    </row>
    <row r="366" spans="7:7" x14ac:dyDescent="0.2">
      <c r="G366" s="651"/>
    </row>
    <row r="367" spans="7:7" x14ac:dyDescent="0.2">
      <c r="G367" s="651"/>
    </row>
    <row r="368" spans="7:7" x14ac:dyDescent="0.2">
      <c r="G368" s="651"/>
    </row>
    <row r="369" spans="7:7" x14ac:dyDescent="0.2">
      <c r="G369" s="651"/>
    </row>
    <row r="370" spans="7:7" x14ac:dyDescent="0.2">
      <c r="G370" s="651"/>
    </row>
    <row r="371" spans="7:7" x14ac:dyDescent="0.2">
      <c r="G371" s="651"/>
    </row>
    <row r="372" spans="7:7" x14ac:dyDescent="0.2">
      <c r="G372" s="651"/>
    </row>
    <row r="373" spans="7:7" x14ac:dyDescent="0.2">
      <c r="G373" s="651"/>
    </row>
    <row r="374" spans="7:7" x14ac:dyDescent="0.2">
      <c r="G374" s="651"/>
    </row>
    <row r="375" spans="7:7" x14ac:dyDescent="0.2">
      <c r="G375" s="651"/>
    </row>
    <row r="376" spans="7:7" x14ac:dyDescent="0.2">
      <c r="G376" s="651"/>
    </row>
    <row r="377" spans="7:7" x14ac:dyDescent="0.2">
      <c r="G377" s="651"/>
    </row>
    <row r="378" spans="7:7" x14ac:dyDescent="0.2">
      <c r="G378" s="651"/>
    </row>
    <row r="379" spans="7:7" x14ac:dyDescent="0.2">
      <c r="G379" s="651"/>
    </row>
    <row r="380" spans="7:7" x14ac:dyDescent="0.2">
      <c r="G380" s="651"/>
    </row>
    <row r="381" spans="7:7" x14ac:dyDescent="0.2">
      <c r="G381" s="651"/>
    </row>
    <row r="382" spans="7:7" x14ac:dyDescent="0.2">
      <c r="G382" s="651"/>
    </row>
    <row r="383" spans="7:7" x14ac:dyDescent="0.2">
      <c r="G383" s="651"/>
    </row>
    <row r="384" spans="7:7" x14ac:dyDescent="0.2">
      <c r="G384" s="651"/>
    </row>
    <row r="385" spans="7:7" x14ac:dyDescent="0.2">
      <c r="G385" s="651"/>
    </row>
    <row r="386" spans="7:7" x14ac:dyDescent="0.2">
      <c r="G386" s="651"/>
    </row>
    <row r="387" spans="7:7" x14ac:dyDescent="0.2">
      <c r="G387" s="651"/>
    </row>
    <row r="388" spans="7:7" x14ac:dyDescent="0.2">
      <c r="G388" s="651"/>
    </row>
    <row r="389" spans="7:7" x14ac:dyDescent="0.2">
      <c r="G389" s="651"/>
    </row>
    <row r="390" spans="7:7" x14ac:dyDescent="0.2">
      <c r="G390" s="651"/>
    </row>
    <row r="391" spans="7:7" x14ac:dyDescent="0.2">
      <c r="G391" s="651"/>
    </row>
    <row r="392" spans="7:7" x14ac:dyDescent="0.2">
      <c r="G392" s="651"/>
    </row>
    <row r="393" spans="7:7" x14ac:dyDescent="0.2">
      <c r="G393" s="651"/>
    </row>
    <row r="394" spans="7:7" x14ac:dyDescent="0.2">
      <c r="G394" s="651"/>
    </row>
    <row r="395" spans="7:7" x14ac:dyDescent="0.2">
      <c r="G395" s="651"/>
    </row>
    <row r="396" spans="7:7" x14ac:dyDescent="0.2">
      <c r="G396" s="651"/>
    </row>
    <row r="397" spans="7:7" x14ac:dyDescent="0.2">
      <c r="G397" s="651"/>
    </row>
    <row r="398" spans="7:7" x14ac:dyDescent="0.2">
      <c r="G398" s="651"/>
    </row>
    <row r="399" spans="7:7" x14ac:dyDescent="0.2">
      <c r="G399" s="651"/>
    </row>
    <row r="400" spans="7:7" x14ac:dyDescent="0.2">
      <c r="G400" s="651"/>
    </row>
    <row r="401" spans="7:7" x14ac:dyDescent="0.2">
      <c r="G401" s="651"/>
    </row>
    <row r="402" spans="7:7" x14ac:dyDescent="0.2">
      <c r="G402" s="651"/>
    </row>
    <row r="403" spans="7:7" x14ac:dyDescent="0.2">
      <c r="G403" s="651"/>
    </row>
    <row r="404" spans="7:7" x14ac:dyDescent="0.2">
      <c r="G404" s="651"/>
    </row>
    <row r="405" spans="7:7" x14ac:dyDescent="0.2">
      <c r="G405" s="651"/>
    </row>
    <row r="406" spans="7:7" x14ac:dyDescent="0.2">
      <c r="G406" s="651"/>
    </row>
    <row r="407" spans="7:7" x14ac:dyDescent="0.2">
      <c r="G407" s="651"/>
    </row>
    <row r="408" spans="7:7" x14ac:dyDescent="0.2">
      <c r="G408" s="651"/>
    </row>
    <row r="409" spans="7:7" x14ac:dyDescent="0.2">
      <c r="G409" s="651"/>
    </row>
    <row r="410" spans="7:7" x14ac:dyDescent="0.2">
      <c r="G410" s="651"/>
    </row>
    <row r="411" spans="7:7" x14ac:dyDescent="0.2">
      <c r="G411" s="651"/>
    </row>
    <row r="412" spans="7:7" x14ac:dyDescent="0.2">
      <c r="G412" s="651"/>
    </row>
    <row r="413" spans="7:7" x14ac:dyDescent="0.2">
      <c r="G413" s="651"/>
    </row>
    <row r="414" spans="7:7" x14ac:dyDescent="0.2">
      <c r="G414" s="651"/>
    </row>
    <row r="415" spans="7:7" x14ac:dyDescent="0.2">
      <c r="G415" s="651"/>
    </row>
    <row r="416" spans="7:7" x14ac:dyDescent="0.2">
      <c r="G416" s="651"/>
    </row>
    <row r="417" spans="7:7" x14ac:dyDescent="0.2">
      <c r="G417" s="651"/>
    </row>
    <row r="418" spans="7:7" x14ac:dyDescent="0.2">
      <c r="G418" s="651"/>
    </row>
    <row r="419" spans="7:7" x14ac:dyDescent="0.2">
      <c r="G419" s="651"/>
    </row>
    <row r="420" spans="7:7" x14ac:dyDescent="0.2">
      <c r="G420" s="651"/>
    </row>
    <row r="421" spans="7:7" x14ac:dyDescent="0.2">
      <c r="G421" s="651"/>
    </row>
    <row r="422" spans="7:7" x14ac:dyDescent="0.2">
      <c r="G422" s="651"/>
    </row>
    <row r="423" spans="7:7" x14ac:dyDescent="0.2">
      <c r="G423" s="651"/>
    </row>
    <row r="424" spans="7:7" x14ac:dyDescent="0.2">
      <c r="G424" s="651"/>
    </row>
    <row r="425" spans="7:7" x14ac:dyDescent="0.2">
      <c r="G425" s="651"/>
    </row>
    <row r="426" spans="7:7" x14ac:dyDescent="0.2">
      <c r="G426" s="651"/>
    </row>
    <row r="427" spans="7:7" x14ac:dyDescent="0.2">
      <c r="G427" s="651"/>
    </row>
    <row r="428" spans="7:7" x14ac:dyDescent="0.2">
      <c r="G428" s="651"/>
    </row>
    <row r="429" spans="7:7" x14ac:dyDescent="0.2">
      <c r="G429" s="651"/>
    </row>
    <row r="430" spans="7:7" x14ac:dyDescent="0.2">
      <c r="G430" s="651"/>
    </row>
    <row r="431" spans="7:7" x14ac:dyDescent="0.2">
      <c r="G431" s="651"/>
    </row>
    <row r="432" spans="7:7" x14ac:dyDescent="0.2">
      <c r="G432" s="651"/>
    </row>
    <row r="433" spans="7:7" x14ac:dyDescent="0.2">
      <c r="G433" s="651"/>
    </row>
    <row r="434" spans="7:7" x14ac:dyDescent="0.2">
      <c r="G434" s="651"/>
    </row>
    <row r="435" spans="7:7" x14ac:dyDescent="0.2">
      <c r="G435" s="651"/>
    </row>
    <row r="436" spans="7:7" x14ac:dyDescent="0.2">
      <c r="G436" s="651"/>
    </row>
    <row r="437" spans="7:7" x14ac:dyDescent="0.2">
      <c r="G437" s="651"/>
    </row>
    <row r="438" spans="7:7" x14ac:dyDescent="0.2">
      <c r="G438" s="651"/>
    </row>
    <row r="439" spans="7:7" x14ac:dyDescent="0.2">
      <c r="G439" s="651"/>
    </row>
    <row r="440" spans="7:7" x14ac:dyDescent="0.2">
      <c r="G440" s="651"/>
    </row>
    <row r="441" spans="7:7" x14ac:dyDescent="0.2">
      <c r="G441" s="651"/>
    </row>
    <row r="442" spans="7:7" x14ac:dyDescent="0.2">
      <c r="G442" s="651"/>
    </row>
    <row r="443" spans="7:7" x14ac:dyDescent="0.2">
      <c r="G443" s="651"/>
    </row>
    <row r="444" spans="7:7" x14ac:dyDescent="0.2">
      <c r="G444" s="651"/>
    </row>
    <row r="445" spans="7:7" x14ac:dyDescent="0.2">
      <c r="G445" s="651"/>
    </row>
    <row r="446" spans="7:7" x14ac:dyDescent="0.2">
      <c r="G446" s="651"/>
    </row>
    <row r="447" spans="7:7" x14ac:dyDescent="0.2">
      <c r="G447" s="651"/>
    </row>
    <row r="448" spans="7:7" x14ac:dyDescent="0.2">
      <c r="G448" s="651"/>
    </row>
    <row r="449" spans="7:7" x14ac:dyDescent="0.2">
      <c r="G449" s="651"/>
    </row>
    <row r="450" spans="7:7" x14ac:dyDescent="0.2">
      <c r="G450" s="651"/>
    </row>
    <row r="451" spans="7:7" x14ac:dyDescent="0.2">
      <c r="G451" s="651"/>
    </row>
    <row r="452" spans="7:7" x14ac:dyDescent="0.2">
      <c r="G452" s="651"/>
    </row>
    <row r="453" spans="7:7" x14ac:dyDescent="0.2">
      <c r="G453" s="651"/>
    </row>
    <row r="454" spans="7:7" x14ac:dyDescent="0.2">
      <c r="G454" s="651"/>
    </row>
    <row r="455" spans="7:7" x14ac:dyDescent="0.2">
      <c r="G455" s="651"/>
    </row>
    <row r="456" spans="7:7" x14ac:dyDescent="0.2">
      <c r="G456" s="651"/>
    </row>
    <row r="457" spans="7:7" x14ac:dyDescent="0.2">
      <c r="G457" s="651"/>
    </row>
    <row r="458" spans="7:7" x14ac:dyDescent="0.2">
      <c r="G458" s="651"/>
    </row>
    <row r="459" spans="7:7" x14ac:dyDescent="0.2">
      <c r="G459" s="651"/>
    </row>
    <row r="460" spans="7:7" x14ac:dyDescent="0.2">
      <c r="G460" s="651"/>
    </row>
    <row r="461" spans="7:7" x14ac:dyDescent="0.2">
      <c r="G461" s="651"/>
    </row>
    <row r="462" spans="7:7" x14ac:dyDescent="0.2">
      <c r="G462" s="651"/>
    </row>
    <row r="463" spans="7:7" x14ac:dyDescent="0.2">
      <c r="G463" s="651"/>
    </row>
    <row r="464" spans="7:7" x14ac:dyDescent="0.2">
      <c r="G464" s="651"/>
    </row>
    <row r="465" spans="7:7" x14ac:dyDescent="0.2">
      <c r="G465" s="651"/>
    </row>
    <row r="466" spans="7:7" x14ac:dyDescent="0.2">
      <c r="G466" s="651"/>
    </row>
    <row r="467" spans="7:7" x14ac:dyDescent="0.2">
      <c r="G467" s="651"/>
    </row>
    <row r="468" spans="7:7" x14ac:dyDescent="0.2">
      <c r="G468" s="651"/>
    </row>
    <row r="469" spans="7:7" x14ac:dyDescent="0.2">
      <c r="G469" s="651"/>
    </row>
    <row r="470" spans="7:7" x14ac:dyDescent="0.2">
      <c r="G470" s="651"/>
    </row>
    <row r="471" spans="7:7" x14ac:dyDescent="0.2">
      <c r="G471" s="651"/>
    </row>
    <row r="472" spans="7:7" x14ac:dyDescent="0.2">
      <c r="G472" s="651"/>
    </row>
    <row r="473" spans="7:7" x14ac:dyDescent="0.2">
      <c r="G473" s="651"/>
    </row>
    <row r="474" spans="7:7" x14ac:dyDescent="0.2">
      <c r="G474" s="651"/>
    </row>
    <row r="475" spans="7:7" x14ac:dyDescent="0.2">
      <c r="G475" s="651"/>
    </row>
    <row r="476" spans="7:7" x14ac:dyDescent="0.2">
      <c r="G476" s="651"/>
    </row>
    <row r="477" spans="7:7" x14ac:dyDescent="0.2">
      <c r="G477" s="651"/>
    </row>
    <row r="478" spans="7:7" x14ac:dyDescent="0.2">
      <c r="G478" s="651"/>
    </row>
    <row r="479" spans="7:7" x14ac:dyDescent="0.2">
      <c r="G479" s="651"/>
    </row>
    <row r="480" spans="7:7" x14ac:dyDescent="0.2">
      <c r="G480" s="651"/>
    </row>
    <row r="481" spans="7:7" x14ac:dyDescent="0.2">
      <c r="G481" s="651"/>
    </row>
    <row r="482" spans="7:7" x14ac:dyDescent="0.2">
      <c r="G482" s="651"/>
    </row>
    <row r="483" spans="7:7" x14ac:dyDescent="0.2">
      <c r="G483" s="651"/>
    </row>
    <row r="484" spans="7:7" x14ac:dyDescent="0.2">
      <c r="G484" s="651"/>
    </row>
    <row r="485" spans="7:7" x14ac:dyDescent="0.2">
      <c r="G485" s="651"/>
    </row>
    <row r="486" spans="7:7" x14ac:dyDescent="0.2">
      <c r="G486" s="651"/>
    </row>
    <row r="487" spans="7:7" x14ac:dyDescent="0.2">
      <c r="G487" s="651"/>
    </row>
    <row r="488" spans="7:7" x14ac:dyDescent="0.2">
      <c r="G488" s="651"/>
    </row>
    <row r="489" spans="7:7" x14ac:dyDescent="0.2">
      <c r="G489" s="651"/>
    </row>
    <row r="490" spans="7:7" x14ac:dyDescent="0.2">
      <c r="G490" s="651"/>
    </row>
    <row r="491" spans="7:7" x14ac:dyDescent="0.2">
      <c r="G491" s="651"/>
    </row>
    <row r="492" spans="7:7" x14ac:dyDescent="0.2">
      <c r="G492" s="651"/>
    </row>
    <row r="493" spans="7:7" x14ac:dyDescent="0.2">
      <c r="G493" s="651"/>
    </row>
    <row r="494" spans="7:7" x14ac:dyDescent="0.2">
      <c r="G494" s="651"/>
    </row>
    <row r="495" spans="7:7" x14ac:dyDescent="0.2">
      <c r="G495" s="651"/>
    </row>
    <row r="496" spans="7:7" x14ac:dyDescent="0.2">
      <c r="G496" s="651"/>
    </row>
    <row r="497" spans="7:7" x14ac:dyDescent="0.2">
      <c r="G497" s="651"/>
    </row>
    <row r="498" spans="7:7" x14ac:dyDescent="0.2">
      <c r="G498" s="651"/>
    </row>
    <row r="499" spans="7:7" x14ac:dyDescent="0.2">
      <c r="G499" s="651"/>
    </row>
    <row r="500" spans="7:7" x14ac:dyDescent="0.2">
      <c r="G500" s="651"/>
    </row>
    <row r="501" spans="7:7" x14ac:dyDescent="0.2">
      <c r="G501" s="651"/>
    </row>
    <row r="502" spans="7:7" x14ac:dyDescent="0.2">
      <c r="G502" s="651"/>
    </row>
    <row r="503" spans="7:7" x14ac:dyDescent="0.2">
      <c r="G503" s="651"/>
    </row>
    <row r="504" spans="7:7" x14ac:dyDescent="0.2">
      <c r="G504" s="651"/>
    </row>
    <row r="505" spans="7:7" x14ac:dyDescent="0.2">
      <c r="G505" s="651"/>
    </row>
    <row r="506" spans="7:7" x14ac:dyDescent="0.2">
      <c r="G506" s="651"/>
    </row>
    <row r="507" spans="7:7" x14ac:dyDescent="0.2">
      <c r="G507" s="651"/>
    </row>
    <row r="508" spans="7:7" x14ac:dyDescent="0.2">
      <c r="G508" s="651"/>
    </row>
    <row r="509" spans="7:7" x14ac:dyDescent="0.2">
      <c r="G509" s="651"/>
    </row>
    <row r="510" spans="7:7" x14ac:dyDescent="0.2">
      <c r="G510" s="651"/>
    </row>
    <row r="511" spans="7:7" x14ac:dyDescent="0.2">
      <c r="G511" s="651"/>
    </row>
    <row r="512" spans="7:7" x14ac:dyDescent="0.2">
      <c r="G512" s="651"/>
    </row>
    <row r="513" spans="7:7" x14ac:dyDescent="0.2">
      <c r="G513" s="651"/>
    </row>
    <row r="514" spans="7:7" x14ac:dyDescent="0.2">
      <c r="G514" s="651"/>
    </row>
    <row r="515" spans="7:7" x14ac:dyDescent="0.2">
      <c r="G515" s="651"/>
    </row>
    <row r="516" spans="7:7" x14ac:dyDescent="0.2">
      <c r="G516" s="651"/>
    </row>
    <row r="517" spans="7:7" x14ac:dyDescent="0.2">
      <c r="G517" s="651"/>
    </row>
    <row r="518" spans="7:7" x14ac:dyDescent="0.2">
      <c r="G518" s="651"/>
    </row>
    <row r="519" spans="7:7" x14ac:dyDescent="0.2">
      <c r="G519" s="651"/>
    </row>
    <row r="520" spans="7:7" x14ac:dyDescent="0.2">
      <c r="G520" s="651"/>
    </row>
    <row r="521" spans="7:7" x14ac:dyDescent="0.2">
      <c r="G521" s="651"/>
    </row>
    <row r="522" spans="7:7" x14ac:dyDescent="0.2">
      <c r="G522" s="651"/>
    </row>
    <row r="523" spans="7:7" x14ac:dyDescent="0.2">
      <c r="G523" s="651"/>
    </row>
    <row r="524" spans="7:7" x14ac:dyDescent="0.2">
      <c r="G524" s="651"/>
    </row>
    <row r="525" spans="7:7" x14ac:dyDescent="0.2">
      <c r="G525" s="651"/>
    </row>
    <row r="526" spans="7:7" x14ac:dyDescent="0.2">
      <c r="G526" s="651"/>
    </row>
    <row r="527" spans="7:7" x14ac:dyDescent="0.2">
      <c r="G527" s="651"/>
    </row>
    <row r="528" spans="7:7" x14ac:dyDescent="0.2">
      <c r="G528" s="651"/>
    </row>
    <row r="529" spans="7:7" x14ac:dyDescent="0.2">
      <c r="G529" s="651"/>
    </row>
    <row r="530" spans="7:7" x14ac:dyDescent="0.2">
      <c r="G530" s="651"/>
    </row>
    <row r="531" spans="7:7" x14ac:dyDescent="0.2">
      <c r="G531" s="651"/>
    </row>
    <row r="532" spans="7:7" x14ac:dyDescent="0.2">
      <c r="G532" s="651"/>
    </row>
    <row r="533" spans="7:7" x14ac:dyDescent="0.2">
      <c r="G533" s="651"/>
    </row>
    <row r="534" spans="7:7" x14ac:dyDescent="0.2">
      <c r="G534" s="651"/>
    </row>
    <row r="535" spans="7:7" x14ac:dyDescent="0.2">
      <c r="G535" s="651"/>
    </row>
    <row r="536" spans="7:7" x14ac:dyDescent="0.2">
      <c r="G536" s="651"/>
    </row>
    <row r="537" spans="7:7" x14ac:dyDescent="0.2">
      <c r="G537" s="651"/>
    </row>
    <row r="538" spans="7:7" x14ac:dyDescent="0.2">
      <c r="G538" s="651"/>
    </row>
    <row r="539" spans="7:7" x14ac:dyDescent="0.2">
      <c r="G539" s="651"/>
    </row>
    <row r="540" spans="7:7" x14ac:dyDescent="0.2">
      <c r="G540" s="651"/>
    </row>
    <row r="541" spans="7:7" x14ac:dyDescent="0.2">
      <c r="G541" s="651"/>
    </row>
    <row r="542" spans="7:7" x14ac:dyDescent="0.2">
      <c r="G542" s="651"/>
    </row>
    <row r="543" spans="7:7" x14ac:dyDescent="0.2">
      <c r="G543" s="651"/>
    </row>
    <row r="544" spans="7:7" x14ac:dyDescent="0.2">
      <c r="G544" s="651"/>
    </row>
    <row r="545" spans="7:7" x14ac:dyDescent="0.2">
      <c r="G545" s="651"/>
    </row>
    <row r="546" spans="7:7" x14ac:dyDescent="0.2">
      <c r="G546" s="651"/>
    </row>
    <row r="547" spans="7:7" x14ac:dyDescent="0.2">
      <c r="G547" s="651"/>
    </row>
    <row r="548" spans="7:7" x14ac:dyDescent="0.2">
      <c r="G548" s="651"/>
    </row>
    <row r="549" spans="7:7" x14ac:dyDescent="0.2">
      <c r="G549" s="651"/>
    </row>
    <row r="550" spans="7:7" x14ac:dyDescent="0.2">
      <c r="G550" s="651"/>
    </row>
    <row r="551" spans="7:7" x14ac:dyDescent="0.2">
      <c r="G551" s="651"/>
    </row>
    <row r="552" spans="7:7" x14ac:dyDescent="0.2">
      <c r="G552" s="651"/>
    </row>
    <row r="553" spans="7:7" x14ac:dyDescent="0.2">
      <c r="G553" s="651"/>
    </row>
    <row r="554" spans="7:7" x14ac:dyDescent="0.2">
      <c r="G554" s="651"/>
    </row>
    <row r="555" spans="7:7" x14ac:dyDescent="0.2">
      <c r="G555" s="651"/>
    </row>
    <row r="556" spans="7:7" x14ac:dyDescent="0.2">
      <c r="G556" s="651"/>
    </row>
    <row r="557" spans="7:7" x14ac:dyDescent="0.2">
      <c r="G557" s="651"/>
    </row>
    <row r="558" spans="7:7" x14ac:dyDescent="0.2">
      <c r="G558" s="651"/>
    </row>
    <row r="559" spans="7:7" x14ac:dyDescent="0.2">
      <c r="G559" s="651"/>
    </row>
    <row r="560" spans="7:7" x14ac:dyDescent="0.2">
      <c r="G560" s="651"/>
    </row>
    <row r="561" spans="7:7" x14ac:dyDescent="0.2">
      <c r="G561" s="651"/>
    </row>
    <row r="562" spans="7:7" x14ac:dyDescent="0.2">
      <c r="G562" s="651"/>
    </row>
    <row r="563" spans="7:7" x14ac:dyDescent="0.2">
      <c r="G563" s="651"/>
    </row>
    <row r="564" spans="7:7" x14ac:dyDescent="0.2">
      <c r="G564" s="651"/>
    </row>
    <row r="565" spans="7:7" x14ac:dyDescent="0.2">
      <c r="G565" s="651"/>
    </row>
    <row r="566" spans="7:7" x14ac:dyDescent="0.2">
      <c r="G566" s="651"/>
    </row>
    <row r="567" spans="7:7" x14ac:dyDescent="0.2">
      <c r="G567" s="651"/>
    </row>
    <row r="568" spans="7:7" x14ac:dyDescent="0.2">
      <c r="G568" s="651"/>
    </row>
    <row r="569" spans="7:7" x14ac:dyDescent="0.2">
      <c r="G569" s="651"/>
    </row>
    <row r="570" spans="7:7" x14ac:dyDescent="0.2">
      <c r="G570" s="651"/>
    </row>
    <row r="571" spans="7:7" x14ac:dyDescent="0.2">
      <c r="G571" s="651"/>
    </row>
    <row r="572" spans="7:7" x14ac:dyDescent="0.2">
      <c r="G572" s="651"/>
    </row>
    <row r="573" spans="7:7" x14ac:dyDescent="0.2">
      <c r="G573" s="651"/>
    </row>
    <row r="574" spans="7:7" x14ac:dyDescent="0.2">
      <c r="G574" s="651"/>
    </row>
    <row r="575" spans="7:7" x14ac:dyDescent="0.2">
      <c r="G575" s="651"/>
    </row>
    <row r="576" spans="7:7" x14ac:dyDescent="0.2">
      <c r="G576" s="651"/>
    </row>
    <row r="577" spans="7:7" x14ac:dyDescent="0.2">
      <c r="G577" s="651"/>
    </row>
    <row r="578" spans="7:7" x14ac:dyDescent="0.2">
      <c r="G578" s="651"/>
    </row>
    <row r="579" spans="7:7" x14ac:dyDescent="0.2">
      <c r="G579" s="651"/>
    </row>
    <row r="580" spans="7:7" x14ac:dyDescent="0.2">
      <c r="G580" s="651"/>
    </row>
    <row r="581" spans="7:7" x14ac:dyDescent="0.2">
      <c r="G581" s="651"/>
    </row>
    <row r="582" spans="7:7" x14ac:dyDescent="0.2">
      <c r="G582" s="651"/>
    </row>
    <row r="583" spans="7:7" x14ac:dyDescent="0.2">
      <c r="G583" s="651"/>
    </row>
    <row r="584" spans="7:7" x14ac:dyDescent="0.2">
      <c r="G584" s="651"/>
    </row>
    <row r="585" spans="7:7" x14ac:dyDescent="0.2">
      <c r="G585" s="651"/>
    </row>
    <row r="586" spans="7:7" x14ac:dyDescent="0.2">
      <c r="G586" s="651"/>
    </row>
    <row r="587" spans="7:7" x14ac:dyDescent="0.2">
      <c r="G587" s="651"/>
    </row>
    <row r="588" spans="7:7" x14ac:dyDescent="0.2">
      <c r="G588" s="651"/>
    </row>
    <row r="589" spans="7:7" x14ac:dyDescent="0.2">
      <c r="G589" s="651"/>
    </row>
    <row r="590" spans="7:7" x14ac:dyDescent="0.2">
      <c r="G590" s="651"/>
    </row>
    <row r="591" spans="7:7" x14ac:dyDescent="0.2">
      <c r="G591" s="651"/>
    </row>
    <row r="592" spans="7:7" x14ac:dyDescent="0.2">
      <c r="G592" s="651"/>
    </row>
    <row r="593" spans="7:7" x14ac:dyDescent="0.2">
      <c r="G593" s="651"/>
    </row>
    <row r="594" spans="7:7" x14ac:dyDescent="0.2">
      <c r="G594" s="651"/>
    </row>
    <row r="595" spans="7:7" x14ac:dyDescent="0.2">
      <c r="G595" s="651"/>
    </row>
    <row r="596" spans="7:7" x14ac:dyDescent="0.2">
      <c r="G596" s="651"/>
    </row>
  </sheetData>
  <mergeCells count="4">
    <mergeCell ref="F1:G2"/>
    <mergeCell ref="A4:A7"/>
    <mergeCell ref="C4:C7"/>
    <mergeCell ref="D4:D5"/>
  </mergeCells>
  <hyperlinks>
    <hyperlink ref="F1" location="'Spis tablic     List of tables'!A48" display="Powrót do spisu tablic"/>
    <hyperlink ref="F1:G2" location="'Spis tablic     List of tables'!A52" display="'Spis tablic     List of tables'!A52"/>
  </hyperlinks>
  <pageMargins left="0.7" right="0.7" top="0.75" bottom="0.75" header="0.3" footer="0.3"/>
  <pageSetup paperSize="9" orientation="portrait" horizontalDpi="4294967295" verticalDpi="4294967295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4"/>
  <sheetViews>
    <sheetView zoomScaleNormal="100" workbookViewId="0"/>
  </sheetViews>
  <sheetFormatPr defaultRowHeight="12.75" x14ac:dyDescent="0.2"/>
  <cols>
    <col min="1" max="1" width="35.42578125" style="651" customWidth="1"/>
    <col min="2" max="2" width="20.7109375" style="652" customWidth="1"/>
    <col min="3" max="5" width="20.7109375" style="651" customWidth="1"/>
    <col min="6" max="7" width="20.7109375" style="81" customWidth="1"/>
    <col min="8" max="16384" width="9.140625" style="651"/>
  </cols>
  <sheetData>
    <row r="1" spans="1:8" ht="18.75" x14ac:dyDescent="0.3">
      <c r="A1" s="6" t="s">
        <v>1349</v>
      </c>
      <c r="B1" s="3"/>
      <c r="C1" s="3"/>
      <c r="D1" s="3"/>
      <c r="E1" s="43"/>
      <c r="F1" s="156"/>
      <c r="G1" s="380"/>
    </row>
    <row r="2" spans="1:8" ht="18.75" x14ac:dyDescent="0.25">
      <c r="A2" s="35" t="s">
        <v>1348</v>
      </c>
      <c r="B2" s="721"/>
      <c r="C2" s="3"/>
      <c r="D2" s="3"/>
      <c r="E2" s="3"/>
      <c r="F2" s="156"/>
      <c r="G2" s="43"/>
    </row>
    <row r="3" spans="1:8" ht="15.75" x14ac:dyDescent="0.25">
      <c r="A3" s="5" t="s">
        <v>1350</v>
      </c>
      <c r="B3" s="438"/>
      <c r="C3" s="5"/>
      <c r="D3" s="5"/>
      <c r="E3" s="5"/>
      <c r="F3" s="414"/>
      <c r="G3" s="1038" t="s">
        <v>364</v>
      </c>
    </row>
    <row r="4" spans="1:8" ht="15" x14ac:dyDescent="0.2">
      <c r="A4" s="36" t="s">
        <v>1351</v>
      </c>
      <c r="B4" s="438"/>
      <c r="C4" s="5"/>
      <c r="D4" s="5"/>
      <c r="E4" s="5"/>
      <c r="F4" s="414"/>
      <c r="G4" s="1038"/>
      <c r="H4" s="21"/>
    </row>
    <row r="5" spans="1:8" x14ac:dyDescent="0.2">
      <c r="A5" s="3"/>
      <c r="B5" s="646"/>
      <c r="C5" s="3"/>
      <c r="D5" s="3"/>
      <c r="E5" s="3"/>
      <c r="F5" s="43"/>
    </row>
    <row r="6" spans="1:8" ht="30" customHeight="1" x14ac:dyDescent="0.2">
      <c r="A6" s="952" t="s">
        <v>1347</v>
      </c>
      <c r="B6" s="945" t="s">
        <v>1346</v>
      </c>
      <c r="C6" s="945" t="s">
        <v>1345</v>
      </c>
      <c r="D6" s="1195" t="s">
        <v>1344</v>
      </c>
      <c r="E6" s="1196"/>
      <c r="F6" s="1197"/>
      <c r="G6" s="980" t="s">
        <v>1343</v>
      </c>
    </row>
    <row r="7" spans="1:8" ht="26.25" thickBot="1" x14ac:dyDescent="0.25">
      <c r="A7" s="1194"/>
      <c r="B7" s="960"/>
      <c r="C7" s="960"/>
      <c r="D7" s="650" t="s">
        <v>1342</v>
      </c>
      <c r="E7" s="650" t="s">
        <v>1341</v>
      </c>
      <c r="F7" s="650" t="s">
        <v>1340</v>
      </c>
      <c r="G7" s="994"/>
    </row>
    <row r="8" spans="1:8" x14ac:dyDescent="0.2">
      <c r="A8" s="727"/>
      <c r="B8" s="720"/>
      <c r="C8" s="725"/>
      <c r="D8" s="719"/>
      <c r="E8" s="719"/>
      <c r="F8" s="719"/>
      <c r="G8" s="726"/>
    </row>
    <row r="9" spans="1:8" s="658" customFormat="1" ht="12.75" customHeight="1" x14ac:dyDescent="0.2">
      <c r="A9" s="731" t="s">
        <v>1361</v>
      </c>
      <c r="B9" s="705" t="s">
        <v>1352</v>
      </c>
      <c r="C9" s="714">
        <v>120</v>
      </c>
      <c r="D9" s="77">
        <v>3000</v>
      </c>
      <c r="E9" s="77" t="s">
        <v>232</v>
      </c>
      <c r="F9" s="77">
        <v>3000</v>
      </c>
      <c r="G9" s="713">
        <v>3500</v>
      </c>
    </row>
    <row r="10" spans="1:8" s="658" customFormat="1" ht="12.75" customHeight="1" x14ac:dyDescent="0.2">
      <c r="A10" s="732" t="s">
        <v>1322</v>
      </c>
      <c r="B10" s="705"/>
      <c r="C10" s="714"/>
      <c r="D10" s="77"/>
      <c r="E10" s="77"/>
      <c r="F10" s="77"/>
      <c r="G10" s="713"/>
    </row>
    <row r="11" spans="1:8" s="658" customFormat="1" ht="12.75" customHeight="1" x14ac:dyDescent="0.2">
      <c r="A11" s="728"/>
      <c r="B11" s="705"/>
      <c r="C11" s="714"/>
      <c r="D11" s="77"/>
      <c r="E11" s="77"/>
      <c r="F11" s="77"/>
      <c r="G11" s="713"/>
    </row>
    <row r="12" spans="1:8" s="658" customFormat="1" ht="12.75" customHeight="1" x14ac:dyDescent="0.2">
      <c r="A12" s="733" t="s">
        <v>1358</v>
      </c>
      <c r="B12" s="705" t="s">
        <v>1354</v>
      </c>
      <c r="C12" s="77">
        <v>148</v>
      </c>
      <c r="D12" s="77">
        <v>1178</v>
      </c>
      <c r="E12" s="77" t="s">
        <v>232</v>
      </c>
      <c r="F12" s="77">
        <v>1178</v>
      </c>
      <c r="G12" s="713">
        <v>1643</v>
      </c>
    </row>
    <row r="13" spans="1:8" s="658" customFormat="1" ht="12.75" customHeight="1" x14ac:dyDescent="0.2">
      <c r="A13" s="734" t="s">
        <v>1353</v>
      </c>
      <c r="B13" s="705"/>
      <c r="C13" s="714"/>
      <c r="D13" s="77"/>
      <c r="E13" s="77"/>
      <c r="F13" s="77"/>
      <c r="G13" s="713"/>
    </row>
    <row r="14" spans="1:8" s="658" customFormat="1" ht="12.75" customHeight="1" x14ac:dyDescent="0.2">
      <c r="A14" s="728"/>
      <c r="B14" s="705"/>
      <c r="C14" s="714"/>
      <c r="D14" s="77"/>
      <c r="E14" s="77"/>
      <c r="F14" s="77"/>
      <c r="G14" s="713"/>
    </row>
    <row r="15" spans="1:8" s="658" customFormat="1" ht="12.75" customHeight="1" x14ac:dyDescent="0.2">
      <c r="A15" s="733" t="s">
        <v>1360</v>
      </c>
      <c r="B15" s="705" t="s">
        <v>1355</v>
      </c>
      <c r="C15" s="77">
        <v>78</v>
      </c>
      <c r="D15" s="77">
        <v>846</v>
      </c>
      <c r="E15" s="77" t="s">
        <v>232</v>
      </c>
      <c r="F15" s="77">
        <v>846</v>
      </c>
      <c r="G15" s="288">
        <v>2778</v>
      </c>
    </row>
    <row r="16" spans="1:8" s="658" customFormat="1" ht="12.75" customHeight="1" x14ac:dyDescent="0.2">
      <c r="A16" s="734" t="s">
        <v>1339</v>
      </c>
      <c r="B16" s="705"/>
      <c r="C16" s="714"/>
      <c r="D16" s="77"/>
      <c r="E16" s="77"/>
      <c r="F16" s="77"/>
      <c r="G16" s="713"/>
    </row>
    <row r="17" spans="1:8" s="658" customFormat="1" ht="12.75" customHeight="1" x14ac:dyDescent="0.2">
      <c r="A17" s="728"/>
      <c r="B17" s="705"/>
      <c r="C17" s="714"/>
      <c r="D17" s="77"/>
      <c r="E17" s="77"/>
      <c r="F17" s="77"/>
      <c r="G17" s="713"/>
    </row>
    <row r="18" spans="1:8" s="658" customFormat="1" ht="12.75" customHeight="1" x14ac:dyDescent="0.2">
      <c r="A18" s="731" t="s">
        <v>1356</v>
      </c>
      <c r="B18" s="705"/>
      <c r="C18" s="714"/>
      <c r="D18" s="77"/>
      <c r="E18" s="77"/>
      <c r="F18" s="77"/>
      <c r="G18" s="713"/>
    </row>
    <row r="19" spans="1:8" s="658" customFormat="1" ht="12.75" customHeight="1" x14ac:dyDescent="0.2">
      <c r="A19" s="733" t="s">
        <v>1359</v>
      </c>
      <c r="B19" s="705" t="s">
        <v>1336</v>
      </c>
      <c r="C19" s="77" t="s">
        <v>1310</v>
      </c>
      <c r="D19" s="77">
        <v>1700</v>
      </c>
      <c r="E19" s="77" t="s">
        <v>232</v>
      </c>
      <c r="F19" s="77">
        <v>1700</v>
      </c>
      <c r="G19" s="288" t="s">
        <v>1310</v>
      </c>
    </row>
    <row r="20" spans="1:8" s="658" customFormat="1" ht="12.75" customHeight="1" x14ac:dyDescent="0.2">
      <c r="A20" s="734" t="s">
        <v>1357</v>
      </c>
      <c r="B20" s="705"/>
      <c r="C20" s="716"/>
      <c r="D20" s="77"/>
      <c r="E20" s="77"/>
      <c r="F20" s="77"/>
      <c r="G20" s="716"/>
    </row>
    <row r="21" spans="1:8" s="658" customFormat="1" ht="12.75" customHeight="1" x14ac:dyDescent="0.2">
      <c r="A21" s="738"/>
      <c r="B21" s="705"/>
      <c r="C21" s="714"/>
      <c r="D21" s="77"/>
      <c r="E21" s="77"/>
      <c r="F21" s="77"/>
      <c r="G21" s="713"/>
    </row>
    <row r="22" spans="1:8" ht="12.75" customHeight="1" x14ac:dyDescent="0.2">
      <c r="A22" s="739" t="s">
        <v>1338</v>
      </c>
      <c r="B22" s="705"/>
      <c r="C22" s="714"/>
      <c r="D22" s="77"/>
      <c r="E22" s="77"/>
      <c r="F22" s="77"/>
      <c r="G22" s="713"/>
    </row>
    <row r="23" spans="1:8" ht="12.75" customHeight="1" x14ac:dyDescent="0.2">
      <c r="A23" s="739" t="s">
        <v>1337</v>
      </c>
      <c r="B23" s="705" t="s">
        <v>1362</v>
      </c>
      <c r="C23" s="77">
        <v>61</v>
      </c>
      <c r="D23" s="77">
        <v>428</v>
      </c>
      <c r="E23" s="77" t="s">
        <v>232</v>
      </c>
      <c r="F23" s="77">
        <v>428</v>
      </c>
      <c r="G23" s="288">
        <v>1281</v>
      </c>
    </row>
    <row r="24" spans="1:8" ht="12.75" customHeight="1" x14ac:dyDescent="0.2">
      <c r="A24" s="740" t="s">
        <v>1335</v>
      </c>
      <c r="B24" s="705"/>
      <c r="C24" s="77"/>
      <c r="D24" s="77"/>
      <c r="E24" s="77"/>
      <c r="F24" s="77"/>
      <c r="G24" s="288"/>
      <c r="H24" s="280"/>
    </row>
    <row r="25" spans="1:8" ht="12.75" customHeight="1" x14ac:dyDescent="0.2">
      <c r="A25" s="740" t="s">
        <v>1334</v>
      </c>
      <c r="B25" s="705"/>
      <c r="C25" s="77"/>
      <c r="D25" s="77"/>
      <c r="E25" s="77"/>
      <c r="F25" s="77"/>
      <c r="G25" s="288"/>
      <c r="H25" s="280"/>
    </row>
    <row r="26" spans="1:8" ht="12.75" customHeight="1" x14ac:dyDescent="0.2">
      <c r="A26" s="741"/>
      <c r="B26" s="705"/>
      <c r="C26" s="77"/>
      <c r="D26" s="77"/>
      <c r="E26" s="77"/>
      <c r="F26" s="77"/>
      <c r="G26" s="288"/>
    </row>
    <row r="27" spans="1:8" ht="12.75" customHeight="1" x14ac:dyDescent="0.2">
      <c r="A27" s="739" t="s">
        <v>1374</v>
      </c>
      <c r="B27" s="705" t="s">
        <v>1363</v>
      </c>
      <c r="C27" s="77">
        <v>80</v>
      </c>
      <c r="D27" s="77">
        <v>2500</v>
      </c>
      <c r="E27" s="77" t="s">
        <v>232</v>
      </c>
      <c r="F27" s="77">
        <v>2500</v>
      </c>
      <c r="G27" s="288">
        <v>8500</v>
      </c>
      <c r="H27" s="280"/>
    </row>
    <row r="28" spans="1:8" ht="12.75" customHeight="1" x14ac:dyDescent="0.2">
      <c r="A28" s="740" t="s">
        <v>1323</v>
      </c>
      <c r="B28" s="705"/>
      <c r="C28" s="77"/>
      <c r="D28" s="77"/>
      <c r="E28" s="77"/>
      <c r="F28" s="77"/>
      <c r="G28" s="288"/>
      <c r="H28" s="280"/>
    </row>
    <row r="29" spans="1:8" ht="12.75" customHeight="1" x14ac:dyDescent="0.2">
      <c r="A29" s="741"/>
      <c r="B29" s="705"/>
      <c r="C29" s="714"/>
      <c r="D29" s="77"/>
      <c r="E29" s="77"/>
      <c r="F29" s="77"/>
      <c r="G29" s="713"/>
      <c r="H29" s="280"/>
    </row>
    <row r="30" spans="1:8" ht="12.75" customHeight="1" x14ac:dyDescent="0.2">
      <c r="A30" s="739" t="s">
        <v>1377</v>
      </c>
      <c r="B30" s="705" t="s">
        <v>1365</v>
      </c>
      <c r="C30" s="77" t="s">
        <v>1310</v>
      </c>
      <c r="D30" s="77">
        <v>1000</v>
      </c>
      <c r="E30" s="77" t="s">
        <v>232</v>
      </c>
      <c r="F30" s="77">
        <v>1000</v>
      </c>
      <c r="G30" s="288" t="s">
        <v>1310</v>
      </c>
    </row>
    <row r="31" spans="1:8" ht="12.75" customHeight="1" x14ac:dyDescent="0.2">
      <c r="A31" s="740" t="s">
        <v>1364</v>
      </c>
      <c r="B31" s="705"/>
      <c r="C31" s="77"/>
      <c r="D31" s="77"/>
      <c r="E31" s="77"/>
      <c r="F31" s="77"/>
      <c r="G31" s="288"/>
      <c r="H31" s="280"/>
    </row>
    <row r="32" spans="1:8" ht="12.75" customHeight="1" x14ac:dyDescent="0.2">
      <c r="A32" s="741"/>
      <c r="B32" s="705"/>
      <c r="C32" s="77"/>
      <c r="D32" s="77"/>
      <c r="E32" s="77"/>
      <c r="F32" s="77"/>
      <c r="G32" s="288"/>
      <c r="H32" s="280"/>
    </row>
    <row r="33" spans="1:9" ht="12.75" customHeight="1" x14ac:dyDescent="0.2">
      <c r="A33" s="739" t="s">
        <v>1366</v>
      </c>
      <c r="B33" s="715"/>
      <c r="C33" s="119"/>
      <c r="D33" s="119"/>
      <c r="E33" s="119"/>
      <c r="F33" s="119"/>
      <c r="G33" s="120"/>
    </row>
    <row r="34" spans="1:9" ht="12.75" customHeight="1" x14ac:dyDescent="0.2">
      <c r="A34" s="739" t="s">
        <v>1375</v>
      </c>
      <c r="B34" s="705" t="s">
        <v>1367</v>
      </c>
      <c r="C34" s="77">
        <v>508</v>
      </c>
      <c r="D34" s="77">
        <v>5920</v>
      </c>
      <c r="E34" s="77" t="s">
        <v>232</v>
      </c>
      <c r="F34" s="77">
        <v>5920</v>
      </c>
      <c r="G34" s="288">
        <v>15554</v>
      </c>
    </row>
    <row r="35" spans="1:9" ht="12.75" customHeight="1" x14ac:dyDescent="0.2">
      <c r="A35" s="740" t="s">
        <v>1376</v>
      </c>
      <c r="B35" s="715"/>
      <c r="C35" s="714"/>
      <c r="D35" s="119"/>
      <c r="E35" s="119"/>
      <c r="F35" s="119"/>
      <c r="G35" s="713"/>
    </row>
    <row r="36" spans="1:9" ht="12.75" customHeight="1" x14ac:dyDescent="0.2">
      <c r="A36" s="739" t="s">
        <v>1372</v>
      </c>
      <c r="B36" s="715"/>
      <c r="C36" s="119"/>
      <c r="D36" s="119"/>
      <c r="E36" s="119"/>
      <c r="F36" s="119"/>
      <c r="G36" s="120"/>
      <c r="I36" s="28"/>
    </row>
    <row r="37" spans="1:9" ht="12.75" customHeight="1" x14ac:dyDescent="0.2">
      <c r="A37" s="738"/>
      <c r="B37" s="715"/>
      <c r="C37" s="714"/>
      <c r="D37" s="119"/>
      <c r="E37" s="119"/>
      <c r="F37" s="119"/>
      <c r="G37" s="713"/>
    </row>
    <row r="38" spans="1:9" ht="12.75" customHeight="1" x14ac:dyDescent="0.2">
      <c r="A38" s="743" t="s">
        <v>1368</v>
      </c>
      <c r="B38" s="715"/>
      <c r="C38" s="714"/>
      <c r="D38" s="119"/>
      <c r="E38" s="119"/>
      <c r="F38" s="119"/>
      <c r="G38" s="713"/>
    </row>
    <row r="39" spans="1:9" ht="12.75" customHeight="1" x14ac:dyDescent="0.2">
      <c r="A39" s="743" t="s">
        <v>1378</v>
      </c>
      <c r="B39" s="744" t="s">
        <v>1371</v>
      </c>
      <c r="C39" s="745">
        <v>205</v>
      </c>
      <c r="D39" s="745">
        <v>4850</v>
      </c>
      <c r="E39" s="745" t="s">
        <v>232</v>
      </c>
      <c r="F39" s="745">
        <v>4850</v>
      </c>
      <c r="G39" s="746" t="s">
        <v>1373</v>
      </c>
      <c r="H39" s="731"/>
    </row>
    <row r="40" spans="1:9" ht="12.75" customHeight="1" x14ac:dyDescent="0.2">
      <c r="A40" s="740" t="s">
        <v>1369</v>
      </c>
      <c r="B40" s="715"/>
      <c r="C40" s="119"/>
      <c r="D40" s="119"/>
      <c r="E40" s="119"/>
      <c r="F40" s="119"/>
      <c r="G40" s="120"/>
      <c r="H40" s="731"/>
    </row>
    <row r="41" spans="1:9" ht="12.75" customHeight="1" x14ac:dyDescent="0.2">
      <c r="A41" s="740" t="s">
        <v>1370</v>
      </c>
      <c r="B41" s="715"/>
      <c r="C41" s="119"/>
      <c r="D41" s="119"/>
      <c r="E41" s="119"/>
      <c r="F41" s="119"/>
      <c r="G41" s="713"/>
      <c r="H41" s="731"/>
    </row>
    <row r="42" spans="1:9" ht="12.75" customHeight="1" x14ac:dyDescent="0.2">
      <c r="A42" s="741"/>
      <c r="B42" s="715"/>
      <c r="C42" s="119"/>
      <c r="D42" s="119"/>
      <c r="E42" s="119"/>
      <c r="F42" s="119"/>
      <c r="G42" s="120"/>
      <c r="H42" s="731"/>
    </row>
    <row r="43" spans="1:9" ht="12.75" customHeight="1" x14ac:dyDescent="0.2">
      <c r="A43" s="743" t="s">
        <v>1484</v>
      </c>
      <c r="B43" s="744" t="s">
        <v>1379</v>
      </c>
      <c r="C43" s="745">
        <v>215</v>
      </c>
      <c r="D43" s="745">
        <v>7000</v>
      </c>
      <c r="E43" s="745" t="s">
        <v>232</v>
      </c>
      <c r="F43" s="745">
        <v>7000</v>
      </c>
      <c r="G43" s="746">
        <v>8500</v>
      </c>
      <c r="H43" s="731"/>
    </row>
    <row r="44" spans="1:9" ht="12.75" customHeight="1" x14ac:dyDescent="0.2">
      <c r="A44" s="740" t="s">
        <v>1318</v>
      </c>
      <c r="B44" s="715"/>
      <c r="C44" s="119"/>
      <c r="D44" s="119"/>
      <c r="E44" s="119"/>
      <c r="F44" s="119"/>
      <c r="G44" s="120"/>
      <c r="H44" s="731"/>
    </row>
    <row r="45" spans="1:9" ht="12.75" customHeight="1" x14ac:dyDescent="0.2">
      <c r="A45" s="738"/>
      <c r="B45" s="715"/>
      <c r="C45" s="714"/>
      <c r="D45" s="119"/>
      <c r="E45" s="119"/>
      <c r="F45" s="119"/>
      <c r="G45" s="713"/>
      <c r="H45" s="731"/>
    </row>
    <row r="46" spans="1:9" ht="12.75" customHeight="1" x14ac:dyDescent="0.2">
      <c r="A46" s="739" t="s">
        <v>1333</v>
      </c>
      <c r="B46" s="715"/>
      <c r="C46" s="119"/>
      <c r="D46" s="119"/>
      <c r="E46" s="119"/>
      <c r="F46" s="119"/>
      <c r="G46" s="713"/>
      <c r="H46" s="731"/>
    </row>
    <row r="47" spans="1:9" ht="12.75" customHeight="1" x14ac:dyDescent="0.2">
      <c r="A47" s="739" t="s">
        <v>1485</v>
      </c>
      <c r="B47" s="705" t="s">
        <v>1381</v>
      </c>
      <c r="C47" s="77">
        <v>201</v>
      </c>
      <c r="D47" s="77">
        <v>2665</v>
      </c>
      <c r="E47" s="77" t="s">
        <v>232</v>
      </c>
      <c r="F47" s="77">
        <v>2665</v>
      </c>
      <c r="G47" s="288">
        <v>4921</v>
      </c>
      <c r="H47" s="731"/>
    </row>
    <row r="48" spans="1:9" ht="12.75" customHeight="1" x14ac:dyDescent="0.2">
      <c r="A48" s="740" t="s">
        <v>1333</v>
      </c>
      <c r="B48" s="715"/>
      <c r="C48" s="119"/>
      <c r="D48" s="119"/>
      <c r="E48" s="119"/>
      <c r="F48" s="119"/>
      <c r="G48" s="713"/>
      <c r="H48" s="731"/>
    </row>
    <row r="49" spans="1:8" ht="12.75" customHeight="1" x14ac:dyDescent="0.2">
      <c r="A49" s="740" t="s">
        <v>1380</v>
      </c>
      <c r="B49" s="715"/>
      <c r="C49" s="119"/>
      <c r="D49" s="119"/>
      <c r="E49" s="119"/>
      <c r="F49" s="119"/>
      <c r="G49" s="120"/>
      <c r="H49" s="731"/>
    </row>
    <row r="50" spans="1:8" ht="12.75" customHeight="1" x14ac:dyDescent="0.2">
      <c r="A50" s="738"/>
      <c r="B50" s="715"/>
      <c r="C50" s="714"/>
      <c r="D50" s="119"/>
      <c r="E50" s="119"/>
      <c r="F50" s="119"/>
      <c r="G50" s="713"/>
      <c r="H50" s="731"/>
    </row>
    <row r="51" spans="1:8" ht="12.75" customHeight="1" x14ac:dyDescent="0.2">
      <c r="A51" s="739" t="s">
        <v>1332</v>
      </c>
      <c r="B51" s="715"/>
      <c r="C51" s="77"/>
      <c r="D51" s="119"/>
      <c r="E51" s="119"/>
      <c r="F51" s="119"/>
      <c r="G51" s="288"/>
      <c r="H51" s="731"/>
    </row>
    <row r="52" spans="1:8" ht="12.75" customHeight="1" x14ac:dyDescent="0.2">
      <c r="A52" s="739" t="s">
        <v>1486</v>
      </c>
      <c r="B52" s="705" t="s">
        <v>1382</v>
      </c>
      <c r="C52" s="77" t="s">
        <v>1310</v>
      </c>
      <c r="D52" s="77">
        <v>900</v>
      </c>
      <c r="E52" s="77" t="s">
        <v>232</v>
      </c>
      <c r="F52" s="77">
        <v>900</v>
      </c>
      <c r="G52" s="288" t="s">
        <v>1310</v>
      </c>
      <c r="H52" s="731"/>
    </row>
    <row r="53" spans="1:8" ht="12.75" customHeight="1" x14ac:dyDescent="0.2">
      <c r="A53" s="740" t="s">
        <v>1331</v>
      </c>
      <c r="B53" s="715"/>
      <c r="C53" s="119"/>
      <c r="D53" s="119"/>
      <c r="E53" s="119"/>
      <c r="F53" s="119"/>
      <c r="G53" s="120"/>
      <c r="H53" s="731"/>
    </row>
    <row r="54" spans="1:8" ht="12.75" customHeight="1" x14ac:dyDescent="0.2">
      <c r="A54" s="741"/>
      <c r="B54" s="715"/>
      <c r="C54" s="119"/>
      <c r="D54" s="119"/>
      <c r="E54" s="119"/>
      <c r="F54" s="119"/>
      <c r="G54" s="120"/>
      <c r="H54" s="731"/>
    </row>
    <row r="55" spans="1:8" ht="12.75" customHeight="1" x14ac:dyDescent="0.2">
      <c r="A55" s="739" t="s">
        <v>1383</v>
      </c>
      <c r="B55" s="715"/>
      <c r="C55" s="119"/>
      <c r="D55" s="119"/>
      <c r="E55" s="119"/>
      <c r="F55" s="119"/>
      <c r="G55" s="120"/>
      <c r="H55" s="731"/>
    </row>
    <row r="56" spans="1:8" ht="12.75" customHeight="1" x14ac:dyDescent="0.2">
      <c r="A56" s="739" t="s">
        <v>1312</v>
      </c>
      <c r="B56" s="705" t="s">
        <v>1385</v>
      </c>
      <c r="C56" s="77" t="s">
        <v>1310</v>
      </c>
      <c r="D56" s="77">
        <v>1700</v>
      </c>
      <c r="E56" s="77" t="s">
        <v>232</v>
      </c>
      <c r="F56" s="77">
        <v>1700</v>
      </c>
      <c r="G56" s="288" t="s">
        <v>1310</v>
      </c>
      <c r="H56" s="731"/>
    </row>
    <row r="57" spans="1:8" ht="12.75" customHeight="1" x14ac:dyDescent="0.2">
      <c r="A57" s="740" t="s">
        <v>1384</v>
      </c>
      <c r="B57" s="715"/>
      <c r="C57" s="714"/>
      <c r="D57" s="119"/>
      <c r="E57" s="119"/>
      <c r="F57" s="119"/>
      <c r="G57" s="713"/>
      <c r="H57" s="731"/>
    </row>
    <row r="58" spans="1:8" ht="12.75" customHeight="1" x14ac:dyDescent="0.2">
      <c r="A58" s="741"/>
      <c r="B58" s="715"/>
      <c r="C58" s="77"/>
      <c r="D58" s="119"/>
      <c r="E58" s="119"/>
      <c r="F58" s="119"/>
      <c r="G58" s="288"/>
      <c r="H58" s="731"/>
    </row>
    <row r="59" spans="1:8" ht="12.75" customHeight="1" x14ac:dyDescent="0.2">
      <c r="A59" s="739" t="s">
        <v>1388</v>
      </c>
      <c r="B59" s="715"/>
      <c r="C59" s="119"/>
      <c r="D59" s="119"/>
      <c r="E59" s="119"/>
      <c r="F59" s="119"/>
      <c r="G59" s="120"/>
      <c r="H59" s="731"/>
    </row>
    <row r="60" spans="1:8" ht="12.75" customHeight="1" x14ac:dyDescent="0.2">
      <c r="A60" s="740" t="s">
        <v>1386</v>
      </c>
      <c r="B60" s="715"/>
      <c r="C60" s="714"/>
      <c r="D60" s="119"/>
      <c r="E60" s="119"/>
      <c r="F60" s="119"/>
      <c r="G60" s="713"/>
      <c r="H60" s="731"/>
    </row>
    <row r="61" spans="1:8" ht="12.75" customHeight="1" x14ac:dyDescent="0.2">
      <c r="A61" s="738"/>
      <c r="B61" s="715" t="s">
        <v>1387</v>
      </c>
      <c r="C61" s="714">
        <v>81</v>
      </c>
      <c r="D61" s="119">
        <v>2550</v>
      </c>
      <c r="E61" s="119">
        <v>65</v>
      </c>
      <c r="F61" s="119">
        <v>2485</v>
      </c>
      <c r="G61" s="746" t="s">
        <v>1373</v>
      </c>
      <c r="H61" s="731"/>
    </row>
    <row r="62" spans="1:8" ht="12.75" customHeight="1" x14ac:dyDescent="0.2">
      <c r="A62" s="739" t="s">
        <v>1329</v>
      </c>
      <c r="B62" s="715"/>
      <c r="C62" s="714"/>
      <c r="D62" s="119"/>
      <c r="E62" s="119"/>
      <c r="F62" s="119"/>
      <c r="G62" s="713"/>
      <c r="H62" s="731"/>
    </row>
    <row r="63" spans="1:8" ht="12.75" customHeight="1" x14ac:dyDescent="0.2">
      <c r="A63" s="740" t="s">
        <v>1328</v>
      </c>
      <c r="B63" s="715"/>
      <c r="C63" s="735"/>
      <c r="D63" s="736"/>
      <c r="E63" s="736"/>
      <c r="F63" s="736"/>
      <c r="G63" s="742"/>
      <c r="H63" s="658"/>
    </row>
    <row r="64" spans="1:8" ht="12.75" customHeight="1" x14ac:dyDescent="0.2">
      <c r="A64" s="738"/>
      <c r="B64" s="715"/>
      <c r="C64" s="119"/>
      <c r="D64" s="119"/>
      <c r="E64" s="119"/>
      <c r="F64" s="119"/>
      <c r="G64" s="120"/>
    </row>
    <row r="65" spans="1:7" ht="12.75" customHeight="1" x14ac:dyDescent="0.2">
      <c r="A65" s="743" t="s">
        <v>1389</v>
      </c>
      <c r="B65" s="744" t="s">
        <v>1390</v>
      </c>
      <c r="C65" s="745">
        <v>176</v>
      </c>
      <c r="D65" s="745">
        <v>1853</v>
      </c>
      <c r="E65" s="745" t="s">
        <v>232</v>
      </c>
      <c r="F65" s="745">
        <v>1853</v>
      </c>
      <c r="G65" s="746">
        <v>2858</v>
      </c>
    </row>
    <row r="66" spans="1:7" ht="12.75" customHeight="1" x14ac:dyDescent="0.2">
      <c r="A66" s="741"/>
      <c r="B66" s="715"/>
      <c r="C66" s="77"/>
      <c r="D66" s="119"/>
      <c r="E66" s="119"/>
      <c r="F66" s="119"/>
      <c r="G66" s="288"/>
    </row>
    <row r="67" spans="1:7" ht="12.75" customHeight="1" x14ac:dyDescent="0.2">
      <c r="A67" s="739" t="s">
        <v>1397</v>
      </c>
      <c r="B67" s="705" t="s">
        <v>1391</v>
      </c>
      <c r="C67" s="77" t="s">
        <v>1310</v>
      </c>
      <c r="D67" s="77">
        <v>1000</v>
      </c>
      <c r="E67" s="77" t="s">
        <v>232</v>
      </c>
      <c r="F67" s="77">
        <v>1000</v>
      </c>
      <c r="G67" s="288" t="s">
        <v>1310</v>
      </c>
    </row>
    <row r="68" spans="1:7" ht="12.75" customHeight="1" x14ac:dyDescent="0.2">
      <c r="A68" s="740" t="s">
        <v>1325</v>
      </c>
      <c r="B68" s="715"/>
      <c r="C68" s="119"/>
      <c r="D68" s="119"/>
      <c r="E68" s="119"/>
      <c r="F68" s="119"/>
      <c r="G68" s="120"/>
    </row>
    <row r="69" spans="1:7" ht="12.75" customHeight="1" x14ac:dyDescent="0.2">
      <c r="A69" s="741"/>
      <c r="B69" s="715"/>
      <c r="C69" s="714"/>
      <c r="D69" s="119"/>
      <c r="E69" s="119"/>
      <c r="F69" s="119"/>
      <c r="G69" s="713"/>
    </row>
    <row r="70" spans="1:7" ht="12.75" customHeight="1" x14ac:dyDescent="0.2">
      <c r="A70" s="739" t="s">
        <v>1398</v>
      </c>
      <c r="B70" s="715"/>
      <c r="C70" s="714"/>
      <c r="D70" s="119"/>
      <c r="E70" s="119"/>
      <c r="F70" s="119"/>
      <c r="G70" s="713"/>
    </row>
    <row r="71" spans="1:7" ht="12.75" customHeight="1" x14ac:dyDescent="0.2">
      <c r="A71" s="740" t="s">
        <v>1392</v>
      </c>
      <c r="B71" s="715"/>
      <c r="C71" s="119"/>
      <c r="D71" s="119"/>
      <c r="E71" s="119"/>
      <c r="F71" s="119"/>
      <c r="G71" s="120"/>
    </row>
    <row r="72" spans="1:7" ht="12.75" customHeight="1" x14ac:dyDescent="0.2">
      <c r="A72" s="738"/>
      <c r="B72" s="715"/>
      <c r="C72" s="119"/>
      <c r="D72" s="119"/>
      <c r="E72" s="119"/>
      <c r="F72" s="119"/>
      <c r="G72" s="713"/>
    </row>
    <row r="73" spans="1:7" ht="12.75" customHeight="1" x14ac:dyDescent="0.2">
      <c r="A73" s="739" t="s">
        <v>1393</v>
      </c>
      <c r="B73" s="715" t="s">
        <v>1400</v>
      </c>
      <c r="C73" s="119">
        <v>136</v>
      </c>
      <c r="D73" s="119">
        <v>965</v>
      </c>
      <c r="E73" s="77">
        <v>684</v>
      </c>
      <c r="F73" s="77">
        <v>281</v>
      </c>
      <c r="G73" s="288">
        <v>4952</v>
      </c>
    </row>
    <row r="74" spans="1:7" ht="12.75" customHeight="1" x14ac:dyDescent="0.2">
      <c r="A74" s="739" t="s">
        <v>1399</v>
      </c>
      <c r="B74" s="715"/>
      <c r="C74" s="119"/>
      <c r="D74" s="119"/>
      <c r="E74" s="119"/>
      <c r="F74" s="119"/>
      <c r="G74" s="120"/>
    </row>
    <row r="75" spans="1:7" ht="12.75" customHeight="1" x14ac:dyDescent="0.2">
      <c r="A75" s="740" t="s">
        <v>1394</v>
      </c>
      <c r="B75" s="715"/>
      <c r="C75" s="119"/>
      <c r="D75" s="119"/>
      <c r="E75" s="119"/>
      <c r="F75" s="119"/>
      <c r="G75" s="120"/>
    </row>
    <row r="76" spans="1:7" ht="12.75" customHeight="1" x14ac:dyDescent="0.2">
      <c r="A76" s="739" t="s">
        <v>1395</v>
      </c>
      <c r="B76" s="715"/>
      <c r="C76" s="714"/>
      <c r="D76" s="119"/>
      <c r="E76" s="119"/>
      <c r="F76" s="119"/>
      <c r="G76" s="713"/>
    </row>
    <row r="77" spans="1:7" ht="12.75" customHeight="1" x14ac:dyDescent="0.2">
      <c r="A77" s="738"/>
      <c r="B77" s="715"/>
      <c r="C77" s="714"/>
      <c r="D77" s="119"/>
      <c r="E77" s="119"/>
      <c r="F77" s="119"/>
      <c r="G77" s="713"/>
    </row>
    <row r="78" spans="1:7" ht="12.75" customHeight="1" x14ac:dyDescent="0.2">
      <c r="A78" s="739" t="s">
        <v>1412</v>
      </c>
      <c r="B78" s="705" t="s">
        <v>1401</v>
      </c>
      <c r="C78" s="77" t="s">
        <v>1310</v>
      </c>
      <c r="D78" s="77">
        <v>2660</v>
      </c>
      <c r="E78" s="77" t="s">
        <v>232</v>
      </c>
      <c r="F78" s="77">
        <v>2660</v>
      </c>
      <c r="G78" s="288" t="s">
        <v>1310</v>
      </c>
    </row>
    <row r="79" spans="1:7" ht="12.75" customHeight="1" x14ac:dyDescent="0.2">
      <c r="A79" s="740" t="s">
        <v>1411</v>
      </c>
      <c r="B79" s="715"/>
      <c r="C79" s="119"/>
      <c r="D79" s="119"/>
      <c r="E79" s="119"/>
      <c r="F79" s="119"/>
      <c r="G79" s="718"/>
    </row>
    <row r="80" spans="1:7" ht="12.75" customHeight="1" x14ac:dyDescent="0.2">
      <c r="A80" s="738"/>
      <c r="B80" s="715"/>
      <c r="C80" s="714"/>
      <c r="D80" s="119"/>
      <c r="E80" s="119"/>
      <c r="F80" s="119"/>
      <c r="G80" s="713"/>
    </row>
    <row r="81" spans="1:7" ht="12.75" customHeight="1" x14ac:dyDescent="0.2">
      <c r="A81" s="739" t="s">
        <v>1402</v>
      </c>
      <c r="B81" s="705" t="s">
        <v>1404</v>
      </c>
      <c r="C81" s="77">
        <v>127</v>
      </c>
      <c r="D81" s="77">
        <v>3000</v>
      </c>
      <c r="E81" s="77" t="s">
        <v>232</v>
      </c>
      <c r="F81" s="77">
        <v>3000</v>
      </c>
      <c r="G81" s="288">
        <v>2150</v>
      </c>
    </row>
    <row r="82" spans="1:7" ht="12.75" customHeight="1" x14ac:dyDescent="0.2">
      <c r="A82" s="740" t="s">
        <v>1403</v>
      </c>
      <c r="B82" s="715"/>
      <c r="C82" s="714"/>
      <c r="D82" s="119"/>
      <c r="E82" s="119"/>
      <c r="F82" s="119"/>
      <c r="G82" s="713"/>
    </row>
    <row r="83" spans="1:7" ht="12.75" customHeight="1" x14ac:dyDescent="0.2">
      <c r="A83" s="738"/>
      <c r="B83" s="715"/>
      <c r="C83" s="119"/>
      <c r="D83" s="119"/>
      <c r="E83" s="119"/>
      <c r="F83" s="119"/>
      <c r="G83" s="120"/>
    </row>
    <row r="84" spans="1:7" ht="12.75" customHeight="1" x14ac:dyDescent="0.2">
      <c r="A84" s="743" t="s">
        <v>1405</v>
      </c>
      <c r="B84" s="705" t="s">
        <v>1406</v>
      </c>
      <c r="C84" s="77" t="s">
        <v>1310</v>
      </c>
      <c r="D84" s="77">
        <v>2200</v>
      </c>
      <c r="E84" s="77" t="s">
        <v>232</v>
      </c>
      <c r="F84" s="77">
        <v>2200</v>
      </c>
      <c r="G84" s="288">
        <v>5662</v>
      </c>
    </row>
    <row r="85" spans="1:7" ht="12.75" customHeight="1" x14ac:dyDescent="0.2">
      <c r="A85" s="740" t="s">
        <v>1330</v>
      </c>
      <c r="B85" s="715"/>
      <c r="C85" s="119"/>
      <c r="D85" s="119"/>
      <c r="E85" s="119"/>
      <c r="F85" s="119"/>
      <c r="G85" s="120"/>
    </row>
    <row r="86" spans="1:7" ht="12.75" customHeight="1" x14ac:dyDescent="0.2">
      <c r="A86" s="741"/>
      <c r="B86" s="715"/>
      <c r="C86" s="714"/>
      <c r="D86" s="119"/>
      <c r="E86" s="119"/>
      <c r="F86" s="119"/>
      <c r="G86" s="713"/>
    </row>
    <row r="87" spans="1:7" ht="12.75" customHeight="1" x14ac:dyDescent="0.2">
      <c r="A87" s="743" t="s">
        <v>1413</v>
      </c>
      <c r="B87" s="744" t="s">
        <v>1408</v>
      </c>
      <c r="C87" s="745">
        <v>179</v>
      </c>
      <c r="D87" s="745">
        <v>6028</v>
      </c>
      <c r="E87" s="745" t="s">
        <v>232</v>
      </c>
      <c r="F87" s="745">
        <v>6028</v>
      </c>
      <c r="G87" s="746">
        <v>14086</v>
      </c>
    </row>
    <row r="88" spans="1:7" ht="12.75" customHeight="1" x14ac:dyDescent="0.2">
      <c r="A88" s="740" t="s">
        <v>1407</v>
      </c>
      <c r="B88" s="715"/>
      <c r="C88" s="714"/>
      <c r="D88" s="119"/>
      <c r="E88" s="119"/>
      <c r="F88" s="119"/>
      <c r="G88" s="713"/>
    </row>
    <row r="89" spans="1:7" ht="12.75" customHeight="1" x14ac:dyDescent="0.2">
      <c r="A89" s="738"/>
      <c r="B89" s="747"/>
      <c r="C89" s="736"/>
      <c r="D89" s="736"/>
      <c r="E89" s="736"/>
      <c r="F89" s="736"/>
      <c r="G89" s="742"/>
    </row>
    <row r="90" spans="1:7" ht="12.75" customHeight="1" x14ac:dyDescent="0.2">
      <c r="A90" s="739" t="s">
        <v>1409</v>
      </c>
      <c r="B90" s="747"/>
      <c r="C90" s="736"/>
      <c r="D90" s="736"/>
      <c r="E90" s="736"/>
      <c r="F90" s="736"/>
      <c r="G90" s="742"/>
    </row>
    <row r="91" spans="1:7" ht="12.75" customHeight="1" x14ac:dyDescent="0.2">
      <c r="A91" s="739" t="s">
        <v>1312</v>
      </c>
      <c r="B91" s="747"/>
      <c r="C91" s="753" t="s">
        <v>1310</v>
      </c>
      <c r="D91" s="77">
        <v>1700</v>
      </c>
      <c r="E91" s="753" t="s">
        <v>232</v>
      </c>
      <c r="F91" s="753">
        <v>1700</v>
      </c>
      <c r="G91" s="754" t="s">
        <v>1310</v>
      </c>
    </row>
    <row r="92" spans="1:7" ht="12.75" customHeight="1" x14ac:dyDescent="0.2">
      <c r="A92" s="740" t="s">
        <v>1410</v>
      </c>
      <c r="B92" s="747" t="s">
        <v>1415</v>
      </c>
      <c r="C92" s="714"/>
      <c r="D92" s="714"/>
      <c r="E92" s="714"/>
      <c r="F92" s="714"/>
      <c r="G92" s="713"/>
    </row>
    <row r="93" spans="1:7" ht="12.75" customHeight="1" x14ac:dyDescent="0.2">
      <c r="A93" s="741"/>
      <c r="B93" s="747"/>
      <c r="C93" s="77"/>
      <c r="D93" s="77"/>
      <c r="E93" s="77"/>
      <c r="F93" s="77"/>
      <c r="G93" s="288"/>
    </row>
    <row r="94" spans="1:7" ht="12.75" customHeight="1" x14ac:dyDescent="0.2">
      <c r="A94" s="739" t="s">
        <v>1414</v>
      </c>
      <c r="B94" s="747"/>
      <c r="C94" s="77">
        <v>115</v>
      </c>
      <c r="D94" s="77">
        <v>3000</v>
      </c>
      <c r="E94" s="77" t="s">
        <v>232</v>
      </c>
      <c r="F94" s="77">
        <v>3000</v>
      </c>
      <c r="G94" s="288">
        <v>6000</v>
      </c>
    </row>
    <row r="95" spans="1:7" ht="12.75" customHeight="1" x14ac:dyDescent="0.2">
      <c r="A95" s="740" t="s">
        <v>1326</v>
      </c>
      <c r="B95" s="747"/>
      <c r="C95" s="714"/>
      <c r="D95" s="119"/>
      <c r="E95" s="119"/>
      <c r="F95" s="119"/>
      <c r="G95" s="713"/>
    </row>
    <row r="96" spans="1:7" ht="12.75" customHeight="1" x14ac:dyDescent="0.2">
      <c r="A96" s="741"/>
      <c r="B96" s="747"/>
      <c r="C96" s="119"/>
      <c r="D96" s="119"/>
      <c r="E96" s="119"/>
      <c r="F96" s="119"/>
      <c r="G96" s="120"/>
    </row>
    <row r="97" spans="1:7" ht="12.75" customHeight="1" x14ac:dyDescent="0.2">
      <c r="A97" s="739" t="s">
        <v>1327</v>
      </c>
      <c r="B97" s="748" t="s">
        <v>1416</v>
      </c>
      <c r="C97" s="77">
        <v>210</v>
      </c>
      <c r="D97" s="77">
        <v>5000</v>
      </c>
      <c r="E97" s="77" t="s">
        <v>232</v>
      </c>
      <c r="F97" s="77">
        <v>5000</v>
      </c>
      <c r="G97" s="288">
        <v>3500</v>
      </c>
    </row>
    <row r="98" spans="1:7" ht="12.75" customHeight="1" x14ac:dyDescent="0.2">
      <c r="A98" s="738"/>
      <c r="B98" s="747"/>
      <c r="C98" s="714"/>
      <c r="D98" s="119"/>
      <c r="E98" s="119"/>
      <c r="F98" s="119"/>
      <c r="G98" s="713"/>
    </row>
    <row r="99" spans="1:7" ht="12.75" customHeight="1" x14ac:dyDescent="0.2">
      <c r="A99" s="739" t="s">
        <v>1487</v>
      </c>
      <c r="B99" s="749" t="s">
        <v>1417</v>
      </c>
      <c r="C99" s="77" t="s">
        <v>1310</v>
      </c>
      <c r="D99" s="745">
        <v>2000</v>
      </c>
      <c r="E99" s="745" t="s">
        <v>232</v>
      </c>
      <c r="F99" s="745">
        <v>2000</v>
      </c>
      <c r="G99" s="288" t="s">
        <v>1310</v>
      </c>
    </row>
    <row r="100" spans="1:7" ht="12.75" customHeight="1" x14ac:dyDescent="0.2">
      <c r="A100" s="740" t="s">
        <v>1418</v>
      </c>
      <c r="B100" s="750"/>
      <c r="C100" s="751"/>
      <c r="D100" s="751"/>
      <c r="E100" s="751"/>
      <c r="F100" s="751"/>
      <c r="G100" s="752"/>
    </row>
    <row r="101" spans="1:7" ht="12.75" customHeight="1" x14ac:dyDescent="0.2">
      <c r="A101" s="738"/>
      <c r="B101" s="747"/>
      <c r="C101" s="714"/>
      <c r="D101" s="119"/>
      <c r="E101" s="119"/>
      <c r="F101" s="119"/>
      <c r="G101" s="713"/>
    </row>
    <row r="102" spans="1:7" ht="12.75" customHeight="1" x14ac:dyDescent="0.2">
      <c r="A102" s="739" t="s">
        <v>1419</v>
      </c>
      <c r="B102" s="749" t="s">
        <v>1420</v>
      </c>
      <c r="C102" s="77" t="s">
        <v>1310</v>
      </c>
      <c r="D102" s="745">
        <v>150</v>
      </c>
      <c r="E102" s="745" t="s">
        <v>232</v>
      </c>
      <c r="F102" s="745">
        <v>150</v>
      </c>
      <c r="G102" s="288" t="s">
        <v>1310</v>
      </c>
    </row>
    <row r="103" spans="1:7" ht="12.75" customHeight="1" x14ac:dyDescent="0.2">
      <c r="A103" s="740" t="s">
        <v>1421</v>
      </c>
      <c r="B103" s="750"/>
      <c r="C103" s="751"/>
      <c r="D103" s="751"/>
      <c r="E103" s="751"/>
      <c r="F103" s="751"/>
      <c r="G103" s="752"/>
    </row>
    <row r="104" spans="1:7" ht="12.75" customHeight="1" x14ac:dyDescent="0.2">
      <c r="A104" s="738"/>
      <c r="B104" s="747"/>
      <c r="C104" s="119"/>
      <c r="D104" s="119"/>
      <c r="E104" s="119"/>
      <c r="F104" s="119"/>
      <c r="G104" s="120"/>
    </row>
    <row r="105" spans="1:7" ht="12.75" customHeight="1" x14ac:dyDescent="0.2">
      <c r="A105" s="739" t="s">
        <v>1432</v>
      </c>
      <c r="B105" s="749" t="s">
        <v>1422</v>
      </c>
      <c r="C105" s="77" t="s">
        <v>1310</v>
      </c>
      <c r="D105" s="745">
        <v>1600</v>
      </c>
      <c r="E105" s="745" t="s">
        <v>232</v>
      </c>
      <c r="F105" s="745">
        <v>1600</v>
      </c>
      <c r="G105" s="288" t="s">
        <v>1310</v>
      </c>
    </row>
    <row r="106" spans="1:7" ht="12.75" customHeight="1" x14ac:dyDescent="0.2">
      <c r="A106" s="740" t="s">
        <v>1423</v>
      </c>
      <c r="B106" s="750"/>
      <c r="C106" s="751"/>
      <c r="D106" s="751"/>
      <c r="E106" s="751"/>
      <c r="F106" s="751"/>
      <c r="G106" s="752"/>
    </row>
    <row r="107" spans="1:7" ht="12.75" customHeight="1" x14ac:dyDescent="0.2">
      <c r="A107" s="738"/>
      <c r="B107" s="747"/>
      <c r="C107" s="119"/>
      <c r="D107" s="119"/>
      <c r="E107" s="119"/>
      <c r="F107" s="119"/>
      <c r="G107" s="120"/>
    </row>
    <row r="108" spans="1:7" ht="12.75" customHeight="1" x14ac:dyDescent="0.2">
      <c r="A108" s="739" t="s">
        <v>1424</v>
      </c>
      <c r="B108" s="749" t="s">
        <v>1425</v>
      </c>
      <c r="C108" s="745">
        <v>455</v>
      </c>
      <c r="D108" s="745">
        <v>1104</v>
      </c>
      <c r="E108" s="745" t="s">
        <v>232</v>
      </c>
      <c r="F108" s="745">
        <v>1104</v>
      </c>
      <c r="G108" s="746">
        <v>865</v>
      </c>
    </row>
    <row r="109" spans="1:7" ht="12.75" customHeight="1" x14ac:dyDescent="0.2">
      <c r="A109" s="740" t="s">
        <v>1426</v>
      </c>
      <c r="B109" s="750"/>
      <c r="C109" s="751"/>
      <c r="D109" s="751"/>
      <c r="E109" s="751"/>
      <c r="F109" s="751"/>
      <c r="G109" s="752"/>
    </row>
    <row r="110" spans="1:7" ht="12.75" customHeight="1" x14ac:dyDescent="0.2">
      <c r="A110" s="738"/>
      <c r="B110" s="747"/>
      <c r="C110" s="714"/>
      <c r="D110" s="119"/>
      <c r="E110" s="119"/>
      <c r="F110" s="119"/>
      <c r="G110" s="713"/>
    </row>
    <row r="111" spans="1:7" ht="12.75" customHeight="1" x14ac:dyDescent="0.2">
      <c r="A111" s="739" t="s">
        <v>1427</v>
      </c>
      <c r="B111" s="750"/>
      <c r="C111" s="751"/>
      <c r="D111" s="751"/>
      <c r="E111" s="751"/>
      <c r="F111" s="751"/>
      <c r="G111" s="752"/>
    </row>
    <row r="112" spans="1:7" ht="12.75" customHeight="1" x14ac:dyDescent="0.2">
      <c r="A112" s="739" t="s">
        <v>1312</v>
      </c>
      <c r="B112" s="748" t="s">
        <v>1428</v>
      </c>
      <c r="C112" s="77" t="s">
        <v>1310</v>
      </c>
      <c r="D112" s="77">
        <v>1700</v>
      </c>
      <c r="E112" s="77" t="s">
        <v>232</v>
      </c>
      <c r="F112" s="77">
        <v>1700</v>
      </c>
      <c r="G112" s="288" t="s">
        <v>1310</v>
      </c>
    </row>
    <row r="113" spans="1:7" ht="12.75" customHeight="1" x14ac:dyDescent="0.2">
      <c r="A113" s="740" t="s">
        <v>1429</v>
      </c>
      <c r="B113" s="748"/>
      <c r="C113" s="77"/>
      <c r="D113" s="77"/>
      <c r="E113" s="77"/>
      <c r="F113" s="77"/>
      <c r="G113" s="288"/>
    </row>
    <row r="114" spans="1:7" ht="12.75" customHeight="1" x14ac:dyDescent="0.2">
      <c r="A114" s="741"/>
      <c r="B114" s="747"/>
      <c r="C114" s="119"/>
      <c r="D114" s="119"/>
      <c r="E114" s="119"/>
      <c r="F114" s="119"/>
      <c r="G114" s="120"/>
    </row>
    <row r="115" spans="1:7" ht="12.75" customHeight="1" x14ac:dyDescent="0.2">
      <c r="A115" s="743" t="s">
        <v>1433</v>
      </c>
      <c r="B115" s="749" t="s">
        <v>1430</v>
      </c>
      <c r="C115" s="745">
        <v>73</v>
      </c>
      <c r="D115" s="745">
        <v>181</v>
      </c>
      <c r="E115" s="745" t="s">
        <v>232</v>
      </c>
      <c r="F115" s="745">
        <v>181</v>
      </c>
      <c r="G115" s="746">
        <v>437</v>
      </c>
    </row>
    <row r="116" spans="1:7" ht="12.75" customHeight="1" x14ac:dyDescent="0.2">
      <c r="A116" s="738"/>
      <c r="B116" s="747"/>
      <c r="C116" s="119"/>
      <c r="D116" s="119"/>
      <c r="E116" s="119"/>
      <c r="F116" s="119"/>
      <c r="G116" s="120"/>
    </row>
    <row r="117" spans="1:7" ht="12.75" customHeight="1" x14ac:dyDescent="0.2">
      <c r="A117" s="739" t="s">
        <v>1396</v>
      </c>
      <c r="B117" s="748" t="s">
        <v>1431</v>
      </c>
      <c r="C117" s="77" t="s">
        <v>1310</v>
      </c>
      <c r="D117" s="77">
        <v>1000</v>
      </c>
      <c r="E117" s="77" t="s">
        <v>232</v>
      </c>
      <c r="F117" s="77">
        <v>1000</v>
      </c>
      <c r="G117" s="288" t="s">
        <v>1310</v>
      </c>
    </row>
    <row r="118" spans="1:7" ht="12.75" customHeight="1" x14ac:dyDescent="0.2">
      <c r="A118" s="740" t="s">
        <v>1325</v>
      </c>
      <c r="B118" s="705"/>
      <c r="C118" s="729"/>
      <c r="D118" s="729"/>
      <c r="E118" s="729"/>
      <c r="F118" s="729"/>
      <c r="G118" s="730"/>
    </row>
    <row r="119" spans="1:7" x14ac:dyDescent="0.2">
      <c r="A119" s="741"/>
      <c r="B119" s="715"/>
      <c r="C119" s="736"/>
      <c r="D119" s="736"/>
      <c r="E119" s="736"/>
      <c r="F119" s="736"/>
      <c r="G119" s="742"/>
    </row>
    <row r="120" spans="1:7" s="89" customFormat="1" ht="12.75" customHeight="1" x14ac:dyDescent="0.2">
      <c r="A120" s="739" t="s">
        <v>1434</v>
      </c>
      <c r="B120" s="715"/>
      <c r="C120" s="735"/>
      <c r="D120" s="736"/>
      <c r="E120" s="736"/>
      <c r="F120" s="736"/>
      <c r="G120" s="737"/>
    </row>
    <row r="121" spans="1:7" s="89" customFormat="1" ht="12.75" customHeight="1" x14ac:dyDescent="0.2">
      <c r="A121" s="739" t="s">
        <v>1450</v>
      </c>
      <c r="B121" s="715"/>
      <c r="C121" s="736"/>
      <c r="D121" s="736"/>
      <c r="E121" s="736"/>
      <c r="F121" s="736"/>
      <c r="G121" s="742"/>
    </row>
    <row r="122" spans="1:7" s="89" customFormat="1" ht="12.75" customHeight="1" x14ac:dyDescent="0.2">
      <c r="A122" s="740" t="s">
        <v>1435</v>
      </c>
      <c r="B122" s="715"/>
      <c r="C122" s="735"/>
      <c r="D122" s="736"/>
      <c r="E122" s="736"/>
      <c r="F122" s="736"/>
      <c r="G122" s="737"/>
    </row>
    <row r="123" spans="1:7" s="89" customFormat="1" ht="12.75" customHeight="1" x14ac:dyDescent="0.2">
      <c r="A123" s="740" t="s">
        <v>1324</v>
      </c>
      <c r="B123" s="715"/>
      <c r="C123" s="736"/>
      <c r="D123" s="736"/>
      <c r="E123" s="736"/>
      <c r="F123" s="736"/>
      <c r="G123" s="742"/>
    </row>
    <row r="124" spans="1:7" s="89" customFormat="1" ht="12.75" customHeight="1" x14ac:dyDescent="0.2">
      <c r="A124" s="741"/>
      <c r="B124" s="715"/>
      <c r="C124" s="119"/>
      <c r="D124" s="119"/>
      <c r="E124" s="119"/>
      <c r="F124" s="119"/>
      <c r="G124" s="120"/>
    </row>
    <row r="125" spans="1:7" s="89" customFormat="1" ht="12.75" customHeight="1" x14ac:dyDescent="0.2">
      <c r="A125" s="739" t="s">
        <v>1436</v>
      </c>
      <c r="B125" s="715" t="s">
        <v>1440</v>
      </c>
      <c r="C125" s="119">
        <v>89</v>
      </c>
      <c r="D125" s="119">
        <v>613</v>
      </c>
      <c r="E125" s="119">
        <v>433</v>
      </c>
      <c r="F125" s="119">
        <v>180</v>
      </c>
      <c r="G125" s="120">
        <v>1727</v>
      </c>
    </row>
    <row r="126" spans="1:7" s="89" customFormat="1" ht="12.75" customHeight="1" x14ac:dyDescent="0.2">
      <c r="A126" s="739" t="s">
        <v>1451</v>
      </c>
      <c r="B126" s="715"/>
      <c r="C126" s="119"/>
      <c r="D126" s="119"/>
      <c r="E126" s="119"/>
      <c r="F126" s="119"/>
      <c r="G126" s="120"/>
    </row>
    <row r="127" spans="1:7" s="89" customFormat="1" ht="12.75" customHeight="1" x14ac:dyDescent="0.2">
      <c r="A127" s="740" t="s">
        <v>1438</v>
      </c>
      <c r="B127" s="715"/>
      <c r="C127" s="714"/>
      <c r="D127" s="119"/>
      <c r="E127" s="119"/>
      <c r="F127" s="119"/>
      <c r="G127" s="713"/>
    </row>
    <row r="128" spans="1:7" s="89" customFormat="1" ht="12.75" customHeight="1" x14ac:dyDescent="0.2">
      <c r="A128" s="739" t="s">
        <v>1439</v>
      </c>
      <c r="B128" s="715"/>
      <c r="C128" s="714"/>
      <c r="D128" s="119"/>
      <c r="E128" s="119"/>
      <c r="F128" s="119"/>
      <c r="G128" s="713"/>
    </row>
    <row r="129" spans="1:9" s="89" customFormat="1" ht="12.75" customHeight="1" x14ac:dyDescent="0.2">
      <c r="A129" s="738"/>
      <c r="B129" s="715"/>
      <c r="C129" s="119"/>
      <c r="D129" s="119"/>
      <c r="E129" s="119"/>
      <c r="F129" s="119"/>
      <c r="G129" s="120"/>
    </row>
    <row r="130" spans="1:9" s="89" customFormat="1" ht="12.75" customHeight="1" x14ac:dyDescent="0.2">
      <c r="A130" s="739" t="s">
        <v>1482</v>
      </c>
      <c r="B130" s="715"/>
      <c r="C130" s="714"/>
      <c r="D130" s="119"/>
      <c r="E130" s="119"/>
      <c r="F130" s="119"/>
      <c r="G130" s="713"/>
    </row>
    <row r="131" spans="1:9" s="89" customFormat="1" ht="12.75" customHeight="1" x14ac:dyDescent="0.2">
      <c r="A131" s="740" t="s">
        <v>1437</v>
      </c>
      <c r="B131" s="715"/>
      <c r="C131" s="714"/>
      <c r="D131" s="119"/>
      <c r="E131" s="119"/>
      <c r="F131" s="119"/>
      <c r="G131" s="713"/>
    </row>
    <row r="132" spans="1:9" ht="12.75" customHeight="1" x14ac:dyDescent="0.2">
      <c r="A132" s="738"/>
      <c r="B132" s="715"/>
      <c r="C132" s="119"/>
      <c r="D132" s="119"/>
      <c r="E132" s="119"/>
      <c r="F132" s="119"/>
      <c r="G132" s="120"/>
    </row>
    <row r="133" spans="1:9" ht="12.75" customHeight="1" x14ac:dyDescent="0.2">
      <c r="A133" s="739" t="s">
        <v>1483</v>
      </c>
      <c r="B133" s="705" t="s">
        <v>1441</v>
      </c>
      <c r="C133" s="77">
        <v>85</v>
      </c>
      <c r="D133" s="77">
        <v>2500</v>
      </c>
      <c r="E133" s="77" t="s">
        <v>232</v>
      </c>
      <c r="F133" s="77">
        <v>2500</v>
      </c>
      <c r="G133" s="288">
        <v>8500</v>
      </c>
    </row>
    <row r="134" spans="1:9" ht="12.75" customHeight="1" x14ac:dyDescent="0.2">
      <c r="A134" s="740" t="s">
        <v>1442</v>
      </c>
      <c r="B134" s="705"/>
      <c r="C134" s="77"/>
      <c r="D134" s="77"/>
      <c r="E134" s="77"/>
      <c r="F134" s="77"/>
      <c r="G134" s="288"/>
      <c r="H134" s="28"/>
      <c r="I134" s="28"/>
    </row>
    <row r="135" spans="1:9" ht="12.75" customHeight="1" x14ac:dyDescent="0.2">
      <c r="A135" s="738"/>
      <c r="B135" s="715"/>
      <c r="C135" s="119"/>
      <c r="D135" s="119"/>
      <c r="E135" s="119"/>
      <c r="F135" s="119"/>
      <c r="G135" s="120"/>
    </row>
    <row r="136" spans="1:9" ht="12.75" customHeight="1" x14ac:dyDescent="0.2">
      <c r="A136" s="739" t="s">
        <v>1447</v>
      </c>
      <c r="B136" s="705" t="s">
        <v>1443</v>
      </c>
      <c r="C136" s="77">
        <v>125</v>
      </c>
      <c r="D136" s="77">
        <v>3000</v>
      </c>
      <c r="E136" s="77" t="s">
        <v>232</v>
      </c>
      <c r="F136" s="77">
        <v>3000</v>
      </c>
      <c r="G136" s="288">
        <v>3650</v>
      </c>
    </row>
    <row r="137" spans="1:9" ht="12.75" customHeight="1" x14ac:dyDescent="0.2">
      <c r="A137" s="740" t="s">
        <v>1322</v>
      </c>
      <c r="B137" s="729"/>
      <c r="C137" s="77"/>
      <c r="D137" s="77"/>
      <c r="E137" s="77"/>
      <c r="F137" s="77"/>
      <c r="G137" s="288"/>
      <c r="H137" s="28"/>
      <c r="I137" s="28"/>
    </row>
    <row r="138" spans="1:9" ht="12.75" customHeight="1" x14ac:dyDescent="0.2">
      <c r="A138" s="741"/>
      <c r="B138" s="715"/>
      <c r="C138" s="119"/>
      <c r="D138" s="119"/>
      <c r="E138" s="119"/>
      <c r="F138" s="119"/>
      <c r="G138" s="120"/>
    </row>
    <row r="139" spans="1:9" ht="12.75" customHeight="1" x14ac:dyDescent="0.2">
      <c r="A139" s="739" t="s">
        <v>1446</v>
      </c>
      <c r="B139" s="705" t="s">
        <v>1444</v>
      </c>
      <c r="C139" s="77">
        <v>73</v>
      </c>
      <c r="D139" s="77">
        <v>444</v>
      </c>
      <c r="E139" s="77" t="s">
        <v>232</v>
      </c>
      <c r="F139" s="77">
        <v>444</v>
      </c>
      <c r="G139" s="288">
        <v>1159</v>
      </c>
    </row>
    <row r="140" spans="1:9" ht="12.75" customHeight="1" x14ac:dyDescent="0.2">
      <c r="A140" s="740" t="s">
        <v>1445</v>
      </c>
      <c r="B140" s="705"/>
      <c r="C140" s="77"/>
      <c r="D140" s="77"/>
      <c r="E140" s="77"/>
      <c r="F140" s="77"/>
      <c r="G140" s="288"/>
    </row>
    <row r="141" spans="1:9" ht="12.75" customHeight="1" x14ac:dyDescent="0.2">
      <c r="A141" s="738"/>
      <c r="B141" s="715"/>
      <c r="C141" s="714"/>
      <c r="D141" s="714"/>
      <c r="E141" s="714"/>
      <c r="F141" s="714"/>
      <c r="G141" s="713"/>
    </row>
    <row r="142" spans="1:9" ht="12.75" customHeight="1" x14ac:dyDescent="0.2">
      <c r="A142" s="743" t="s">
        <v>1448</v>
      </c>
      <c r="B142" s="717"/>
      <c r="C142" s="745">
        <v>53</v>
      </c>
      <c r="D142" s="745">
        <v>666</v>
      </c>
      <c r="E142" s="745" t="s">
        <v>232</v>
      </c>
      <c r="F142" s="745">
        <v>666</v>
      </c>
      <c r="G142" s="746">
        <v>1115</v>
      </c>
      <c r="H142" s="28"/>
      <c r="I142" s="28"/>
    </row>
    <row r="143" spans="1:9" ht="12.75" customHeight="1" x14ac:dyDescent="0.2">
      <c r="A143" s="755"/>
      <c r="B143" s="756" t="s">
        <v>1452</v>
      </c>
      <c r="C143" s="757"/>
      <c r="D143" s="757"/>
      <c r="E143" s="757"/>
      <c r="F143" s="757"/>
      <c r="G143" s="758"/>
    </row>
    <row r="144" spans="1:9" ht="12.75" customHeight="1" x14ac:dyDescent="0.2">
      <c r="A144" s="759" t="s">
        <v>1449</v>
      </c>
      <c r="B144" s="760"/>
      <c r="C144" s="604">
        <v>219</v>
      </c>
      <c r="D144" s="604">
        <v>1968</v>
      </c>
      <c r="E144" s="604" t="s">
        <v>232</v>
      </c>
      <c r="F144" s="604">
        <v>1968</v>
      </c>
      <c r="G144" s="763">
        <v>3152</v>
      </c>
      <c r="H144" s="28"/>
      <c r="I144" s="28"/>
    </row>
    <row r="145" spans="1:7" ht="12.75" customHeight="1" x14ac:dyDescent="0.2">
      <c r="A145" s="755"/>
      <c r="B145" s="756"/>
      <c r="C145" s="764"/>
      <c r="D145" s="764"/>
      <c r="E145" s="764"/>
      <c r="F145" s="764"/>
      <c r="G145" s="765"/>
    </row>
    <row r="146" spans="1:7" ht="12.75" customHeight="1" x14ac:dyDescent="0.2">
      <c r="A146" s="759" t="s">
        <v>1468</v>
      </c>
      <c r="B146" s="761" t="s">
        <v>1453</v>
      </c>
      <c r="C146" s="604">
        <v>30</v>
      </c>
      <c r="D146" s="604">
        <v>97</v>
      </c>
      <c r="E146" s="604" t="s">
        <v>232</v>
      </c>
      <c r="F146" s="604">
        <v>97</v>
      </c>
      <c r="G146" s="763">
        <v>200</v>
      </c>
    </row>
    <row r="147" spans="1:7" ht="12.75" customHeight="1" x14ac:dyDescent="0.2">
      <c r="A147" s="762" t="s">
        <v>1454</v>
      </c>
      <c r="B147" s="761"/>
      <c r="C147" s="604"/>
      <c r="D147" s="604"/>
      <c r="E147" s="604"/>
      <c r="F147" s="604"/>
      <c r="G147" s="763"/>
    </row>
    <row r="148" spans="1:7" ht="12.75" customHeight="1" x14ac:dyDescent="0.2">
      <c r="A148" s="755"/>
      <c r="B148" s="756"/>
      <c r="C148" s="766"/>
      <c r="D148" s="764"/>
      <c r="E148" s="764"/>
      <c r="F148" s="764"/>
      <c r="G148" s="767"/>
    </row>
    <row r="149" spans="1:7" ht="12.75" customHeight="1" x14ac:dyDescent="0.2">
      <c r="A149" s="759" t="s">
        <v>1455</v>
      </c>
      <c r="B149" s="761"/>
      <c r="C149" s="604"/>
      <c r="D149" s="604"/>
      <c r="E149" s="604"/>
      <c r="F149" s="604"/>
      <c r="G149" s="763"/>
    </row>
    <row r="150" spans="1:7" ht="12.75" customHeight="1" x14ac:dyDescent="0.2">
      <c r="A150" s="759" t="s">
        <v>1312</v>
      </c>
      <c r="B150" s="761" t="s">
        <v>1456</v>
      </c>
      <c r="C150" s="604" t="s">
        <v>1467</v>
      </c>
      <c r="D150" s="604">
        <v>1700</v>
      </c>
      <c r="E150" s="604" t="s">
        <v>232</v>
      </c>
      <c r="F150" s="604">
        <v>1700</v>
      </c>
      <c r="G150" s="763" t="s">
        <v>1467</v>
      </c>
    </row>
    <row r="151" spans="1:7" ht="12.75" customHeight="1" x14ac:dyDescent="0.2">
      <c r="A151" s="762" t="s">
        <v>1457</v>
      </c>
      <c r="B151" s="761"/>
      <c r="C151" s="604"/>
      <c r="D151" s="604"/>
      <c r="E151" s="604"/>
      <c r="F151" s="604"/>
      <c r="G151" s="763"/>
    </row>
    <row r="152" spans="1:7" ht="12.75" customHeight="1" x14ac:dyDescent="0.2">
      <c r="A152" s="755"/>
      <c r="B152" s="756"/>
      <c r="C152" s="766"/>
      <c r="D152" s="764"/>
      <c r="E152" s="764"/>
      <c r="F152" s="764"/>
      <c r="G152" s="767"/>
    </row>
    <row r="153" spans="1:7" ht="12.75" customHeight="1" x14ac:dyDescent="0.2">
      <c r="A153" s="759" t="s">
        <v>1321</v>
      </c>
      <c r="B153" s="761" t="s">
        <v>1458</v>
      </c>
      <c r="C153" s="604">
        <v>239</v>
      </c>
      <c r="D153" s="604">
        <v>2674</v>
      </c>
      <c r="E153" s="604" t="s">
        <v>232</v>
      </c>
      <c r="F153" s="604">
        <v>2674</v>
      </c>
      <c r="G153" s="763">
        <v>2448</v>
      </c>
    </row>
    <row r="154" spans="1:7" ht="12.75" customHeight="1" x14ac:dyDescent="0.2">
      <c r="A154" s="755"/>
      <c r="B154" s="756"/>
      <c r="C154" s="764"/>
      <c r="D154" s="764"/>
      <c r="E154" s="764"/>
      <c r="F154" s="764"/>
      <c r="G154" s="765"/>
    </row>
    <row r="155" spans="1:7" ht="12.75" customHeight="1" x14ac:dyDescent="0.2">
      <c r="A155" s="759" t="s">
        <v>1459</v>
      </c>
      <c r="B155" s="761"/>
      <c r="C155" s="604"/>
      <c r="D155" s="604"/>
      <c r="E155" s="604"/>
      <c r="F155" s="604"/>
      <c r="G155" s="763"/>
    </row>
    <row r="156" spans="1:7" ht="12.75" customHeight="1" x14ac:dyDescent="0.2">
      <c r="A156" s="759" t="s">
        <v>1319</v>
      </c>
      <c r="B156" s="761" t="s">
        <v>1460</v>
      </c>
      <c r="C156" s="604">
        <v>784</v>
      </c>
      <c r="D156" s="604">
        <v>4067</v>
      </c>
      <c r="E156" s="604" t="s">
        <v>232</v>
      </c>
      <c r="F156" s="604">
        <v>4067</v>
      </c>
      <c r="G156" s="763">
        <v>66546</v>
      </c>
    </row>
    <row r="157" spans="1:7" ht="12.75" customHeight="1" x14ac:dyDescent="0.2">
      <c r="A157" s="762" t="s">
        <v>1461</v>
      </c>
      <c r="B157" s="761"/>
      <c r="C157" s="604"/>
      <c r="D157" s="604"/>
      <c r="E157" s="604"/>
      <c r="F157" s="604"/>
      <c r="G157" s="763"/>
    </row>
    <row r="158" spans="1:7" ht="12.75" customHeight="1" x14ac:dyDescent="0.2">
      <c r="A158" s="762" t="s">
        <v>1462</v>
      </c>
      <c r="B158" s="761"/>
      <c r="C158" s="604"/>
      <c r="D158" s="604"/>
      <c r="E158" s="604"/>
      <c r="F158" s="604"/>
      <c r="G158" s="763"/>
    </row>
    <row r="159" spans="1:7" ht="12.75" customHeight="1" x14ac:dyDescent="0.2">
      <c r="A159" s="770"/>
      <c r="B159" s="756"/>
      <c r="C159" s="764"/>
      <c r="D159" s="764"/>
      <c r="E159" s="764"/>
      <c r="F159" s="764"/>
      <c r="G159" s="765"/>
    </row>
    <row r="160" spans="1:7" ht="12.75" customHeight="1" x14ac:dyDescent="0.2">
      <c r="A160" s="768" t="s">
        <v>1469</v>
      </c>
      <c r="B160" s="761" t="s">
        <v>1463</v>
      </c>
      <c r="C160" s="604">
        <v>225</v>
      </c>
      <c r="D160" s="604">
        <v>7000</v>
      </c>
      <c r="E160" s="604" t="s">
        <v>232</v>
      </c>
      <c r="F160" s="604">
        <v>7000</v>
      </c>
      <c r="G160" s="763">
        <v>9500</v>
      </c>
    </row>
    <row r="161" spans="1:7" ht="12.75" customHeight="1" x14ac:dyDescent="0.2">
      <c r="A161" s="769" t="s">
        <v>1318</v>
      </c>
      <c r="B161" s="761"/>
      <c r="C161" s="604"/>
      <c r="D161" s="604"/>
      <c r="E161" s="604"/>
      <c r="F161" s="604"/>
      <c r="G161" s="763"/>
    </row>
    <row r="162" spans="1:7" ht="12.75" customHeight="1" x14ac:dyDescent="0.2">
      <c r="A162" s="770"/>
      <c r="B162" s="756"/>
      <c r="C162" s="764"/>
      <c r="D162" s="764"/>
      <c r="E162" s="764"/>
      <c r="F162" s="764"/>
      <c r="G162" s="765"/>
    </row>
    <row r="163" spans="1:7" ht="12.75" customHeight="1" x14ac:dyDescent="0.2">
      <c r="A163" s="768" t="s">
        <v>1470</v>
      </c>
      <c r="B163" s="761" t="s">
        <v>1464</v>
      </c>
      <c r="C163" s="604">
        <v>51</v>
      </c>
      <c r="D163" s="604">
        <v>1500</v>
      </c>
      <c r="E163" s="604" t="s">
        <v>232</v>
      </c>
      <c r="F163" s="604">
        <v>1500</v>
      </c>
      <c r="G163" s="763">
        <v>550</v>
      </c>
    </row>
    <row r="164" spans="1:7" ht="12.75" customHeight="1" x14ac:dyDescent="0.2">
      <c r="A164" s="601"/>
      <c r="B164" s="756"/>
      <c r="C164" s="766"/>
      <c r="D164" s="764"/>
      <c r="E164" s="764"/>
      <c r="F164" s="764"/>
      <c r="G164" s="767"/>
    </row>
    <row r="165" spans="1:7" ht="12.75" customHeight="1" x14ac:dyDescent="0.2">
      <c r="A165" s="768" t="s">
        <v>1488</v>
      </c>
      <c r="B165" s="761" t="s">
        <v>1465</v>
      </c>
      <c r="C165" s="604">
        <v>167</v>
      </c>
      <c r="D165" s="604">
        <v>1266</v>
      </c>
      <c r="E165" s="604" t="s">
        <v>232</v>
      </c>
      <c r="F165" s="604">
        <v>1266</v>
      </c>
      <c r="G165" s="763">
        <v>3671</v>
      </c>
    </row>
    <row r="166" spans="1:7" s="731" customFormat="1" ht="12.75" customHeight="1" x14ac:dyDescent="0.2">
      <c r="A166" s="769" t="s">
        <v>1466</v>
      </c>
      <c r="B166" s="761"/>
      <c r="C166" s="604"/>
      <c r="D166" s="604"/>
      <c r="E166" s="604"/>
      <c r="F166" s="604"/>
      <c r="G166" s="763"/>
    </row>
    <row r="167" spans="1:7" s="731" customFormat="1" ht="12.75" customHeight="1" x14ac:dyDescent="0.2">
      <c r="A167" s="769"/>
      <c r="B167" s="761"/>
      <c r="C167" s="604"/>
      <c r="D167" s="604"/>
      <c r="E167" s="604"/>
      <c r="F167" s="604"/>
      <c r="G167" s="763"/>
    </row>
    <row r="168" spans="1:7" s="731" customFormat="1" ht="12.75" customHeight="1" x14ac:dyDescent="0.2">
      <c r="A168" s="731" t="s">
        <v>1317</v>
      </c>
      <c r="B168" s="761"/>
      <c r="C168" s="604">
        <v>218</v>
      </c>
      <c r="D168" s="604">
        <v>2402</v>
      </c>
      <c r="E168" s="604" t="s">
        <v>232</v>
      </c>
      <c r="F168" s="604">
        <v>2402</v>
      </c>
      <c r="G168" s="763"/>
    </row>
    <row r="169" spans="1:7" s="731" customFormat="1" ht="12.75" customHeight="1" x14ac:dyDescent="0.2">
      <c r="A169" s="601"/>
      <c r="B169" s="756"/>
      <c r="C169" s="766"/>
      <c r="D169" s="764"/>
      <c r="E169" s="764"/>
      <c r="F169" s="764"/>
      <c r="G169" s="767"/>
    </row>
    <row r="170" spans="1:7" s="731" customFormat="1" ht="12.75" customHeight="1" x14ac:dyDescent="0.2">
      <c r="A170" s="733" t="s">
        <v>1316</v>
      </c>
      <c r="B170" s="756" t="s">
        <v>1474</v>
      </c>
      <c r="C170" s="766"/>
      <c r="D170" s="764"/>
      <c r="E170" s="764"/>
      <c r="F170" s="764"/>
      <c r="G170" s="767">
        <v>15177</v>
      </c>
    </row>
    <row r="171" spans="1:7" s="731" customFormat="1" ht="12.75" customHeight="1" x14ac:dyDescent="0.2">
      <c r="A171" s="733" t="s">
        <v>1315</v>
      </c>
      <c r="B171" s="756"/>
      <c r="C171" s="766">
        <v>218</v>
      </c>
      <c r="D171" s="764">
        <v>914</v>
      </c>
      <c r="E171" s="764" t="s">
        <v>232</v>
      </c>
      <c r="F171" s="764">
        <v>914</v>
      </c>
      <c r="G171" s="767"/>
    </row>
    <row r="172" spans="1:7" s="731" customFormat="1" ht="12.75" customHeight="1" x14ac:dyDescent="0.2">
      <c r="A172" s="734" t="s">
        <v>1314</v>
      </c>
      <c r="B172" s="756"/>
      <c r="C172" s="766"/>
      <c r="D172" s="764"/>
      <c r="E172" s="764"/>
      <c r="F172" s="764"/>
      <c r="G172" s="767"/>
    </row>
    <row r="173" spans="1:7" s="731" customFormat="1" ht="12.75" customHeight="1" x14ac:dyDescent="0.2">
      <c r="A173" s="734" t="s">
        <v>1313</v>
      </c>
      <c r="B173" s="756"/>
      <c r="C173" s="766"/>
      <c r="D173" s="764"/>
      <c r="E173" s="764"/>
      <c r="F173" s="764"/>
      <c r="G173" s="767"/>
    </row>
    <row r="174" spans="1:7" s="731" customFormat="1" ht="12.75" customHeight="1" x14ac:dyDescent="0.2">
      <c r="A174" s="601"/>
      <c r="B174" s="756"/>
      <c r="C174" s="766"/>
      <c r="D174" s="764"/>
      <c r="E174" s="764"/>
      <c r="F174" s="764"/>
      <c r="G174" s="767"/>
    </row>
    <row r="175" spans="1:7" s="731" customFormat="1" ht="12.75" customHeight="1" x14ac:dyDescent="0.2">
      <c r="A175" s="733" t="s">
        <v>1478</v>
      </c>
      <c r="B175" s="705" t="s">
        <v>1475</v>
      </c>
      <c r="C175" s="77">
        <v>135</v>
      </c>
      <c r="D175" s="77">
        <v>1020</v>
      </c>
      <c r="E175" s="77" t="s">
        <v>232</v>
      </c>
      <c r="F175" s="77">
        <v>1020</v>
      </c>
      <c r="G175" s="288">
        <v>2573</v>
      </c>
    </row>
    <row r="176" spans="1:7" s="731" customFormat="1" ht="12.75" customHeight="1" x14ac:dyDescent="0.2">
      <c r="A176" s="601"/>
      <c r="B176" s="756"/>
      <c r="C176" s="766"/>
      <c r="D176" s="764"/>
      <c r="E176" s="764"/>
      <c r="F176" s="764"/>
      <c r="G176" s="767"/>
    </row>
    <row r="177" spans="1:7" s="731" customFormat="1" ht="12.75" customHeight="1" x14ac:dyDescent="0.2">
      <c r="A177" s="733" t="s">
        <v>1477</v>
      </c>
      <c r="B177" s="705" t="s">
        <v>1476</v>
      </c>
      <c r="C177" s="77" t="s">
        <v>1310</v>
      </c>
      <c r="D177" s="77">
        <v>2600</v>
      </c>
      <c r="E177" s="77" t="s">
        <v>232</v>
      </c>
      <c r="F177" s="77">
        <v>2600</v>
      </c>
      <c r="G177" s="288" t="s">
        <v>1310</v>
      </c>
    </row>
    <row r="178" spans="1:7" s="731" customFormat="1" ht="12.75" customHeight="1" x14ac:dyDescent="0.2">
      <c r="A178" s="734" t="s">
        <v>1411</v>
      </c>
      <c r="B178" s="715"/>
      <c r="C178" s="714"/>
      <c r="D178" s="119"/>
      <c r="E178" s="119"/>
      <c r="F178" s="119"/>
      <c r="G178" s="713"/>
    </row>
    <row r="179" spans="1:7" s="731" customFormat="1" ht="12.75" customHeight="1" x14ac:dyDescent="0.2">
      <c r="A179" s="732"/>
      <c r="B179" s="715"/>
      <c r="C179" s="119"/>
      <c r="D179" s="119"/>
      <c r="E179" s="119"/>
      <c r="F179" s="119"/>
      <c r="G179" s="120"/>
    </row>
    <row r="180" spans="1:7" s="731" customFormat="1" ht="12.75" customHeight="1" x14ac:dyDescent="0.2">
      <c r="A180" s="733" t="s">
        <v>1471</v>
      </c>
      <c r="B180" s="715"/>
      <c r="C180" s="714"/>
      <c r="D180" s="119"/>
      <c r="E180" s="119"/>
      <c r="F180" s="119"/>
      <c r="G180" s="713"/>
    </row>
    <row r="181" spans="1:7" s="731" customFormat="1" ht="12.75" customHeight="1" x14ac:dyDescent="0.2">
      <c r="A181" s="733" t="s">
        <v>1312</v>
      </c>
      <c r="B181" s="705" t="s">
        <v>1479</v>
      </c>
      <c r="C181" s="77" t="s">
        <v>1310</v>
      </c>
      <c r="D181" s="77">
        <v>1700</v>
      </c>
      <c r="E181" s="77" t="s">
        <v>232</v>
      </c>
      <c r="F181" s="77">
        <v>1700</v>
      </c>
      <c r="G181" s="288" t="s">
        <v>1310</v>
      </c>
    </row>
    <row r="182" spans="1:7" s="731" customFormat="1" ht="12.75" customHeight="1" x14ac:dyDescent="0.2">
      <c r="A182" s="734" t="s">
        <v>1472</v>
      </c>
      <c r="B182" s="715"/>
      <c r="C182" s="119"/>
      <c r="D182" s="119"/>
      <c r="E182" s="119"/>
      <c r="F182" s="119"/>
      <c r="G182" s="120"/>
    </row>
    <row r="183" spans="1:7" s="731" customFormat="1" ht="12.75" customHeight="1" x14ac:dyDescent="0.2">
      <c r="A183" s="734"/>
      <c r="B183" s="715"/>
      <c r="C183" s="119"/>
      <c r="D183" s="119"/>
      <c r="E183" s="119"/>
      <c r="F183" s="119"/>
      <c r="G183" s="120"/>
    </row>
    <row r="184" spans="1:7" s="731" customFormat="1" ht="12.75" customHeight="1" x14ac:dyDescent="0.2">
      <c r="A184" s="733" t="s">
        <v>1320</v>
      </c>
      <c r="B184" s="715"/>
      <c r="C184" s="77">
        <v>214</v>
      </c>
      <c r="D184" s="77">
        <v>2135</v>
      </c>
      <c r="E184" s="77" t="s">
        <v>232</v>
      </c>
      <c r="F184" s="77">
        <v>2135</v>
      </c>
      <c r="G184" s="120"/>
    </row>
    <row r="185" spans="1:7" s="731" customFormat="1" ht="12.75" customHeight="1" x14ac:dyDescent="0.2">
      <c r="A185" s="734"/>
      <c r="B185" s="715" t="s">
        <v>1480</v>
      </c>
      <c r="C185" s="119"/>
      <c r="D185" s="119"/>
      <c r="E185" s="119"/>
      <c r="F185" s="119"/>
      <c r="G185" s="120">
        <v>11021</v>
      </c>
    </row>
    <row r="186" spans="1:7" s="731" customFormat="1" ht="12.75" customHeight="1" x14ac:dyDescent="0.2">
      <c r="A186" s="733" t="s">
        <v>1473</v>
      </c>
      <c r="B186" s="715"/>
      <c r="C186" s="77">
        <v>150</v>
      </c>
      <c r="D186" s="77">
        <v>1020</v>
      </c>
      <c r="E186" s="77" t="s">
        <v>232</v>
      </c>
      <c r="F186" s="77">
        <v>1020</v>
      </c>
      <c r="G186" s="120"/>
    </row>
    <row r="187" spans="1:7" s="731" customFormat="1" x14ac:dyDescent="0.2">
      <c r="A187" s="734"/>
      <c r="B187" s="715"/>
      <c r="C187" s="119"/>
      <c r="D187" s="119"/>
      <c r="E187" s="119"/>
      <c r="F187" s="119"/>
      <c r="G187" s="120"/>
    </row>
    <row r="188" spans="1:7" s="731" customFormat="1" ht="14.25" x14ac:dyDescent="0.2">
      <c r="A188" s="768" t="s">
        <v>1311</v>
      </c>
      <c r="B188" s="705" t="s">
        <v>1481</v>
      </c>
      <c r="C188" s="77" t="s">
        <v>1310</v>
      </c>
      <c r="D188" s="77">
        <v>900</v>
      </c>
      <c r="E188" s="77" t="s">
        <v>232</v>
      </c>
      <c r="F188" s="77">
        <v>900</v>
      </c>
      <c r="G188" s="288" t="s">
        <v>1310</v>
      </c>
    </row>
    <row r="189" spans="1:7" s="731" customFormat="1" x14ac:dyDescent="0.2">
      <c r="A189" s="769" t="s">
        <v>1309</v>
      </c>
      <c r="B189" s="715"/>
      <c r="C189" s="119"/>
      <c r="D189" s="119"/>
      <c r="E189" s="119"/>
      <c r="F189" s="119"/>
      <c r="G189" s="120"/>
    </row>
    <row r="190" spans="1:7" s="658" customFormat="1" x14ac:dyDescent="0.2">
      <c r="A190" s="724"/>
      <c r="B190" s="65"/>
      <c r="C190" s="81"/>
      <c r="D190" s="81"/>
      <c r="E190" s="81"/>
      <c r="F190" s="81"/>
      <c r="G190" s="81"/>
    </row>
    <row r="191" spans="1:7" x14ac:dyDescent="0.2">
      <c r="A191" s="654" t="s">
        <v>1308</v>
      </c>
      <c r="B191" s="65"/>
      <c r="C191" s="81"/>
      <c r="D191" s="81"/>
      <c r="E191" s="81"/>
    </row>
    <row r="192" spans="1:7" s="28" customFormat="1" x14ac:dyDescent="0.2">
      <c r="A192" s="196" t="s">
        <v>1307</v>
      </c>
      <c r="B192" s="712"/>
      <c r="C192" s="673"/>
      <c r="D192" s="673"/>
      <c r="E192" s="673"/>
      <c r="F192" s="673"/>
      <c r="G192" s="673"/>
    </row>
    <row r="193" spans="1:7" x14ac:dyDescent="0.2">
      <c r="A193" s="654" t="s">
        <v>1306</v>
      </c>
      <c r="B193" s="65"/>
      <c r="C193" s="81"/>
      <c r="D193" s="81"/>
      <c r="E193" s="81"/>
    </row>
    <row r="194" spans="1:7" s="28" customFormat="1" x14ac:dyDescent="0.2">
      <c r="A194" s="196" t="s">
        <v>1305</v>
      </c>
      <c r="B194" s="712"/>
      <c r="C194" s="673"/>
      <c r="D194" s="673"/>
      <c r="E194" s="673"/>
      <c r="F194" s="673"/>
      <c r="G194" s="673"/>
    </row>
    <row r="195" spans="1:7" x14ac:dyDescent="0.2">
      <c r="A195" s="654"/>
      <c r="B195" s="65"/>
      <c r="C195" s="81"/>
      <c r="D195" s="81"/>
      <c r="E195" s="81"/>
    </row>
    <row r="196" spans="1:7" x14ac:dyDescent="0.2">
      <c r="A196" s="654"/>
      <c r="B196" s="65"/>
      <c r="C196" s="81"/>
      <c r="D196" s="81"/>
      <c r="E196" s="81"/>
    </row>
    <row r="197" spans="1:7" x14ac:dyDescent="0.2">
      <c r="B197" s="65"/>
      <c r="C197" s="81"/>
      <c r="D197" s="81"/>
      <c r="E197" s="81"/>
    </row>
    <row r="198" spans="1:7" x14ac:dyDescent="0.2">
      <c r="B198" s="65"/>
      <c r="C198" s="81"/>
      <c r="D198" s="81"/>
      <c r="E198" s="81"/>
    </row>
    <row r="199" spans="1:7" x14ac:dyDescent="0.2">
      <c r="B199" s="65"/>
      <c r="C199" s="81"/>
      <c r="D199" s="81"/>
      <c r="E199" s="81"/>
    </row>
    <row r="200" spans="1:7" x14ac:dyDescent="0.2">
      <c r="B200" s="65"/>
      <c r="C200" s="81"/>
      <c r="D200" s="81"/>
      <c r="E200" s="81"/>
    </row>
    <row r="201" spans="1:7" x14ac:dyDescent="0.2">
      <c r="B201" s="65"/>
      <c r="C201" s="81"/>
      <c r="D201" s="81"/>
      <c r="E201" s="81"/>
    </row>
    <row r="202" spans="1:7" x14ac:dyDescent="0.2">
      <c r="B202" s="65"/>
      <c r="C202" s="81"/>
      <c r="D202" s="81"/>
      <c r="E202" s="81"/>
    </row>
    <row r="203" spans="1:7" x14ac:dyDescent="0.2">
      <c r="B203" s="65"/>
      <c r="C203" s="81"/>
      <c r="D203" s="81"/>
      <c r="E203" s="81"/>
    </row>
    <row r="204" spans="1:7" x14ac:dyDescent="0.2">
      <c r="B204" s="65"/>
      <c r="C204" s="81"/>
      <c r="D204" s="81"/>
      <c r="E204" s="81"/>
    </row>
    <row r="205" spans="1:7" x14ac:dyDescent="0.2">
      <c r="B205" s="65"/>
      <c r="C205" s="81"/>
      <c r="D205" s="81"/>
      <c r="E205" s="81"/>
    </row>
    <row r="206" spans="1:7" x14ac:dyDescent="0.2">
      <c r="B206" s="65"/>
      <c r="C206" s="81"/>
      <c r="D206" s="81"/>
      <c r="E206" s="81"/>
    </row>
    <row r="207" spans="1:7" x14ac:dyDescent="0.2">
      <c r="B207" s="65"/>
      <c r="C207" s="81"/>
      <c r="D207" s="81"/>
      <c r="E207" s="81"/>
    </row>
    <row r="208" spans="1:7" x14ac:dyDescent="0.2">
      <c r="B208" s="65"/>
      <c r="C208" s="81"/>
      <c r="D208" s="81"/>
      <c r="E208" s="81"/>
    </row>
    <row r="209" spans="2:5" x14ac:dyDescent="0.2">
      <c r="B209" s="65"/>
      <c r="C209" s="81"/>
      <c r="D209" s="81"/>
      <c r="E209" s="81"/>
    </row>
    <row r="210" spans="2:5" x14ac:dyDescent="0.2">
      <c r="B210" s="65"/>
      <c r="C210" s="81"/>
      <c r="D210" s="81"/>
      <c r="E210" s="81"/>
    </row>
    <row r="211" spans="2:5" x14ac:dyDescent="0.2">
      <c r="B211" s="65"/>
      <c r="C211" s="81"/>
      <c r="D211" s="81"/>
      <c r="E211" s="81"/>
    </row>
    <row r="212" spans="2:5" x14ac:dyDescent="0.2">
      <c r="B212" s="65"/>
      <c r="C212" s="81"/>
      <c r="D212" s="81"/>
      <c r="E212" s="81"/>
    </row>
    <row r="213" spans="2:5" x14ac:dyDescent="0.2">
      <c r="B213" s="65"/>
      <c r="C213" s="81"/>
      <c r="D213" s="81"/>
      <c r="E213" s="81"/>
    </row>
    <row r="214" spans="2:5" x14ac:dyDescent="0.2">
      <c r="B214" s="65"/>
      <c r="C214" s="81"/>
      <c r="D214" s="81"/>
      <c r="E214" s="81"/>
    </row>
  </sheetData>
  <mergeCells count="6">
    <mergeCell ref="G3:G4"/>
    <mergeCell ref="A6:A7"/>
    <mergeCell ref="B6:B7"/>
    <mergeCell ref="C6:C7"/>
    <mergeCell ref="D6:F6"/>
    <mergeCell ref="G6:G7"/>
  </mergeCells>
  <hyperlinks>
    <hyperlink ref="G3:G4" location="'Spis tablic     List of tables'!A53" display="'Spis tablic     List of tables'!A53"/>
  </hyperlink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zoomScaleNormal="100" workbookViewId="0"/>
  </sheetViews>
  <sheetFormatPr defaultRowHeight="12.75" x14ac:dyDescent="0.2"/>
  <cols>
    <col min="1" max="1" width="35" customWidth="1"/>
    <col min="2" max="2" width="4.5703125" customWidth="1"/>
    <col min="3" max="11" width="15.7109375" customWidth="1"/>
  </cols>
  <sheetData>
    <row r="1" spans="1:9" s="579" customFormat="1" ht="30" customHeight="1" x14ac:dyDescent="0.25">
      <c r="A1" s="578" t="s">
        <v>912</v>
      </c>
      <c r="B1" s="578"/>
      <c r="C1" s="578"/>
      <c r="D1" s="581"/>
      <c r="E1" s="583"/>
      <c r="F1" s="582"/>
      <c r="G1" s="582"/>
      <c r="H1" s="582"/>
      <c r="I1" s="582"/>
    </row>
    <row r="2" spans="1:9" ht="12.75" customHeight="1" x14ac:dyDescent="0.2">
      <c r="A2" s="36" t="s">
        <v>229</v>
      </c>
      <c r="B2" s="36"/>
      <c r="C2" s="36"/>
      <c r="D2" s="347"/>
      <c r="E2" s="347"/>
      <c r="F2" s="862" t="s">
        <v>711</v>
      </c>
      <c r="G2" s="863"/>
      <c r="H2" s="3"/>
      <c r="I2" s="3"/>
    </row>
    <row r="3" spans="1:9" x14ac:dyDescent="0.2">
      <c r="A3" s="3"/>
      <c r="B3" s="3"/>
      <c r="C3" s="3"/>
      <c r="D3" s="347"/>
      <c r="E3" s="347"/>
      <c r="F3" s="863"/>
      <c r="G3" s="863"/>
      <c r="H3" s="3"/>
      <c r="I3" s="3"/>
    </row>
    <row r="4" spans="1:9" x14ac:dyDescent="0.2">
      <c r="A4" s="43"/>
      <c r="B4" s="43"/>
      <c r="C4" s="43"/>
      <c r="D4" s="43"/>
      <c r="E4" s="43"/>
      <c r="F4" s="3"/>
      <c r="G4" s="3"/>
      <c r="H4" s="3"/>
      <c r="I4" s="3"/>
    </row>
    <row r="5" spans="1:9" s="27" customFormat="1" ht="20.100000000000001" customHeight="1" x14ac:dyDescent="0.2">
      <c r="A5" s="841" t="s">
        <v>204</v>
      </c>
      <c r="B5" s="842"/>
      <c r="C5" s="870">
        <v>2016</v>
      </c>
      <c r="D5" s="856">
        <v>2017</v>
      </c>
      <c r="E5" s="856"/>
      <c r="F5" s="856"/>
      <c r="G5" s="856"/>
    </row>
    <row r="6" spans="1:9" s="27" customFormat="1" ht="20.100000000000001" customHeight="1" x14ac:dyDescent="0.2">
      <c r="A6" s="843" t="s">
        <v>205</v>
      </c>
      <c r="B6" s="844"/>
      <c r="C6" s="815"/>
      <c r="D6" s="857"/>
      <c r="E6" s="857"/>
      <c r="F6" s="857"/>
      <c r="G6" s="857"/>
    </row>
    <row r="7" spans="1:9" s="27" customFormat="1" ht="20.100000000000001" customHeight="1" x14ac:dyDescent="0.2">
      <c r="A7" s="864" t="s">
        <v>863</v>
      </c>
      <c r="B7" s="865"/>
      <c r="C7" s="871"/>
      <c r="D7" s="858"/>
      <c r="E7" s="858"/>
      <c r="F7" s="858"/>
      <c r="G7" s="858"/>
    </row>
    <row r="8" spans="1:9" s="27" customFormat="1" ht="20.100000000000001" customHeight="1" x14ac:dyDescent="0.2">
      <c r="A8" s="866" t="s">
        <v>864</v>
      </c>
      <c r="B8" s="867"/>
      <c r="C8" s="850" t="s">
        <v>292</v>
      </c>
      <c r="D8" s="850" t="s">
        <v>289</v>
      </c>
      <c r="E8" s="850" t="s">
        <v>290</v>
      </c>
      <c r="F8" s="850" t="s">
        <v>291</v>
      </c>
      <c r="G8" s="859" t="s">
        <v>292</v>
      </c>
    </row>
    <row r="9" spans="1:9" s="27" customFormat="1" ht="20.100000000000001" customHeight="1" x14ac:dyDescent="0.2">
      <c r="A9" s="864" t="s">
        <v>396</v>
      </c>
      <c r="B9" s="865"/>
      <c r="C9" s="851"/>
      <c r="D9" s="851"/>
      <c r="E9" s="851"/>
      <c r="F9" s="851"/>
      <c r="G9" s="860"/>
    </row>
    <row r="10" spans="1:9" s="27" customFormat="1" ht="20.100000000000001" customHeight="1" thickBot="1" x14ac:dyDescent="0.25">
      <c r="A10" s="868" t="s">
        <v>824</v>
      </c>
      <c r="B10" s="869"/>
      <c r="C10" s="852"/>
      <c r="D10" s="852"/>
      <c r="E10" s="852"/>
      <c r="F10" s="852"/>
      <c r="G10" s="861"/>
    </row>
    <row r="11" spans="1:9" s="27" customFormat="1" ht="15" customHeight="1" x14ac:dyDescent="0.2">
      <c r="A11" s="102" t="s">
        <v>947</v>
      </c>
      <c r="B11" s="103" t="s">
        <v>186</v>
      </c>
      <c r="C11" s="25">
        <v>207.6</v>
      </c>
      <c r="D11" s="25">
        <v>215.3</v>
      </c>
      <c r="E11" s="25">
        <v>214.7</v>
      </c>
      <c r="F11" s="25">
        <v>214.9</v>
      </c>
      <c r="G11" s="284">
        <v>215.3</v>
      </c>
    </row>
    <row r="12" spans="1:9" s="27" customFormat="1" ht="9.9499999999999993" customHeight="1" x14ac:dyDescent="0.2">
      <c r="A12" s="104"/>
      <c r="B12" s="103"/>
      <c r="C12" s="25"/>
      <c r="D12" s="25"/>
      <c r="E12" s="25"/>
      <c r="F12" s="25"/>
      <c r="G12" s="284"/>
    </row>
    <row r="13" spans="1:9" s="27" customFormat="1" ht="15" customHeight="1" x14ac:dyDescent="0.2">
      <c r="A13" s="105" t="s">
        <v>187</v>
      </c>
      <c r="B13" s="103" t="s">
        <v>188</v>
      </c>
      <c r="C13" s="25">
        <v>102.5</v>
      </c>
      <c r="D13" s="25">
        <v>104</v>
      </c>
      <c r="E13" s="25">
        <v>103.6</v>
      </c>
      <c r="F13" s="25">
        <v>103.2</v>
      </c>
      <c r="G13" s="26">
        <v>103.7</v>
      </c>
    </row>
    <row r="14" spans="1:9" s="27" customFormat="1" ht="9.9499999999999993" customHeight="1" x14ac:dyDescent="0.2">
      <c r="A14" s="105"/>
      <c r="B14" s="103"/>
      <c r="C14" s="25"/>
      <c r="D14" s="25"/>
      <c r="E14" s="25"/>
      <c r="F14" s="25"/>
      <c r="G14" s="26"/>
    </row>
    <row r="15" spans="1:9" s="27" customFormat="1" ht="15" customHeight="1" x14ac:dyDescent="0.2">
      <c r="A15" s="106" t="s">
        <v>192</v>
      </c>
      <c r="B15" s="103"/>
      <c r="C15" s="236"/>
      <c r="D15" s="236"/>
      <c r="E15" s="236"/>
      <c r="F15" s="236"/>
      <c r="G15" s="256"/>
    </row>
    <row r="16" spans="1:9" s="27" customFormat="1" ht="15" customHeight="1" x14ac:dyDescent="0.2">
      <c r="A16" s="108" t="s">
        <v>762</v>
      </c>
      <c r="B16" s="37"/>
      <c r="C16" s="210"/>
      <c r="D16" s="210"/>
      <c r="E16" s="210"/>
      <c r="F16" s="210"/>
      <c r="G16" s="193"/>
    </row>
    <row r="17" spans="1:7" s="27" customFormat="1" ht="9.9499999999999993" customHeight="1" x14ac:dyDescent="0.2">
      <c r="A17" s="107"/>
      <c r="B17" s="37"/>
      <c r="C17" s="63"/>
      <c r="D17" s="63"/>
      <c r="E17" s="63"/>
      <c r="F17" s="63"/>
      <c r="G17" s="85"/>
    </row>
    <row r="18" spans="1:7" s="27" customFormat="1" ht="15" customHeight="1" x14ac:dyDescent="0.2">
      <c r="A18" s="106" t="s">
        <v>958</v>
      </c>
      <c r="B18" s="37" t="s">
        <v>186</v>
      </c>
      <c r="C18" s="63">
        <v>52.4</v>
      </c>
      <c r="D18" s="63">
        <v>52.6</v>
      </c>
      <c r="E18" s="63">
        <v>52.4</v>
      </c>
      <c r="F18" s="63">
        <v>52.5</v>
      </c>
      <c r="G18" s="85">
        <v>52.6</v>
      </c>
    </row>
    <row r="19" spans="1:7" s="27" customFormat="1" ht="9.9499999999999993" customHeight="1" x14ac:dyDescent="0.2">
      <c r="A19" s="107"/>
      <c r="B19" s="37"/>
      <c r="C19" s="63"/>
      <c r="D19" s="63"/>
      <c r="E19" s="63"/>
      <c r="F19" s="63"/>
      <c r="G19" s="85"/>
    </row>
    <row r="20" spans="1:7" s="27" customFormat="1" ht="15" customHeight="1" x14ac:dyDescent="0.2">
      <c r="A20" s="108" t="s">
        <v>826</v>
      </c>
      <c r="B20" s="37" t="s">
        <v>188</v>
      </c>
      <c r="C20" s="63">
        <v>97.3</v>
      </c>
      <c r="D20" s="63">
        <v>100.2</v>
      </c>
      <c r="E20" s="63">
        <v>99.1</v>
      </c>
      <c r="F20" s="63">
        <v>99.6</v>
      </c>
      <c r="G20" s="85">
        <v>100.3</v>
      </c>
    </row>
    <row r="21" spans="1:7" s="27" customFormat="1" ht="9.9499999999999993" customHeight="1" x14ac:dyDescent="0.2">
      <c r="A21" s="106"/>
      <c r="B21" s="37"/>
      <c r="C21" s="63"/>
      <c r="D21" s="63"/>
      <c r="E21" s="63"/>
      <c r="F21" s="63"/>
      <c r="G21" s="85"/>
    </row>
    <row r="22" spans="1:7" s="27" customFormat="1" ht="15" customHeight="1" x14ac:dyDescent="0.2">
      <c r="A22" s="106" t="s">
        <v>956</v>
      </c>
      <c r="B22" s="37" t="s">
        <v>186</v>
      </c>
      <c r="C22" s="210">
        <v>1.1000000000000001</v>
      </c>
      <c r="D22" s="210">
        <v>1</v>
      </c>
      <c r="E22" s="210">
        <v>1</v>
      </c>
      <c r="F22" s="210">
        <v>1</v>
      </c>
      <c r="G22" s="193">
        <v>1</v>
      </c>
    </row>
    <row r="23" spans="1:7" s="27" customFormat="1" ht="9.9499999999999993" customHeight="1" x14ac:dyDescent="0.2">
      <c r="A23" s="106"/>
      <c r="B23" s="37"/>
      <c r="C23" s="210"/>
      <c r="D23" s="210"/>
      <c r="E23" s="210"/>
      <c r="F23" s="210"/>
      <c r="G23" s="193"/>
    </row>
    <row r="24" spans="1:7" s="27" customFormat="1" ht="15" customHeight="1" x14ac:dyDescent="0.2">
      <c r="A24" s="84" t="s">
        <v>835</v>
      </c>
      <c r="B24" s="37" t="s">
        <v>188</v>
      </c>
      <c r="C24" s="63">
        <v>95.6</v>
      </c>
      <c r="D24" s="63">
        <v>94.4</v>
      </c>
      <c r="E24" s="63">
        <v>93.6</v>
      </c>
      <c r="F24" s="63">
        <v>95</v>
      </c>
      <c r="G24" s="85">
        <v>95.6</v>
      </c>
    </row>
    <row r="25" spans="1:7" s="27" customFormat="1" ht="9.9499999999999993" customHeight="1" x14ac:dyDescent="0.2">
      <c r="A25" s="106"/>
      <c r="B25" s="37"/>
      <c r="C25" s="63"/>
      <c r="D25" s="63"/>
      <c r="E25" s="63"/>
      <c r="F25" s="63"/>
      <c r="G25" s="85"/>
    </row>
    <row r="26" spans="1:7" s="27" customFormat="1" ht="15" customHeight="1" x14ac:dyDescent="0.2">
      <c r="A26" s="107" t="s">
        <v>957</v>
      </c>
      <c r="B26" s="37" t="s">
        <v>186</v>
      </c>
      <c r="C26" s="63">
        <v>39.9</v>
      </c>
      <c r="D26" s="63">
        <v>40.4</v>
      </c>
      <c r="E26" s="63">
        <v>40.299999999999997</v>
      </c>
      <c r="F26" s="63">
        <v>40.5</v>
      </c>
      <c r="G26" s="85">
        <v>40.6</v>
      </c>
    </row>
    <row r="27" spans="1:7" s="27" customFormat="1" ht="9.9499999999999993" customHeight="1" x14ac:dyDescent="0.2">
      <c r="A27" s="106"/>
      <c r="B27" s="37"/>
      <c r="C27" s="210"/>
      <c r="D27" s="210"/>
      <c r="E27" s="210"/>
      <c r="F27" s="210"/>
      <c r="G27" s="193"/>
    </row>
    <row r="28" spans="1:7" s="27" customFormat="1" ht="15" customHeight="1" x14ac:dyDescent="0.2">
      <c r="A28" s="108" t="s">
        <v>194</v>
      </c>
      <c r="B28" s="37" t="s">
        <v>188</v>
      </c>
      <c r="C28" s="210">
        <v>96.8</v>
      </c>
      <c r="D28" s="210">
        <v>100.9</v>
      </c>
      <c r="E28" s="210">
        <v>100</v>
      </c>
      <c r="F28" s="210">
        <v>100.7</v>
      </c>
      <c r="G28" s="193">
        <v>101.6</v>
      </c>
    </row>
    <row r="29" spans="1:7" s="27" customFormat="1" ht="9.9499999999999993" customHeight="1" x14ac:dyDescent="0.2">
      <c r="A29" s="106"/>
      <c r="B29" s="37"/>
      <c r="C29" s="210"/>
      <c r="D29" s="210"/>
      <c r="E29" s="210"/>
      <c r="F29" s="210"/>
      <c r="G29" s="193"/>
    </row>
    <row r="30" spans="1:7" s="27" customFormat="1" ht="15" customHeight="1" x14ac:dyDescent="0.2">
      <c r="A30" s="106" t="s">
        <v>829</v>
      </c>
      <c r="B30" s="37"/>
      <c r="C30" s="210"/>
      <c r="D30" s="210"/>
      <c r="E30" s="210"/>
      <c r="F30" s="210"/>
      <c r="G30" s="193"/>
    </row>
    <row r="31" spans="1:7" s="27" customFormat="1" ht="15" customHeight="1" x14ac:dyDescent="0.2">
      <c r="A31" s="106" t="s">
        <v>830</v>
      </c>
      <c r="B31" s="37"/>
      <c r="C31" s="63"/>
      <c r="D31" s="63"/>
      <c r="E31" s="63"/>
      <c r="F31" s="63"/>
      <c r="G31" s="85"/>
    </row>
    <row r="32" spans="1:7" s="27" customFormat="1" ht="15" customHeight="1" x14ac:dyDescent="0.2">
      <c r="A32" s="329" t="s">
        <v>1107</v>
      </c>
      <c r="B32" s="37" t="s">
        <v>186</v>
      </c>
      <c r="C32" s="63">
        <v>8.5</v>
      </c>
      <c r="D32" s="63">
        <v>8.4</v>
      </c>
      <c r="E32" s="63">
        <v>8.1</v>
      </c>
      <c r="F32" s="63">
        <v>8.1</v>
      </c>
      <c r="G32" s="85">
        <v>8</v>
      </c>
    </row>
    <row r="33" spans="1:7" s="27" customFormat="1" ht="9.9499999999999993" customHeight="1" x14ac:dyDescent="0.2">
      <c r="A33" s="106"/>
      <c r="B33" s="37"/>
      <c r="C33" s="210"/>
      <c r="D33" s="210"/>
      <c r="E33" s="210"/>
      <c r="F33" s="210"/>
      <c r="G33" s="193"/>
    </row>
    <row r="34" spans="1:7" s="27" customFormat="1" ht="15" customHeight="1" x14ac:dyDescent="0.2">
      <c r="A34" s="28" t="s">
        <v>855</v>
      </c>
      <c r="B34" s="37" t="s">
        <v>188</v>
      </c>
      <c r="C34" s="210">
        <v>96.6</v>
      </c>
      <c r="D34" s="210">
        <v>96.3</v>
      </c>
      <c r="E34" s="210">
        <v>94.3</v>
      </c>
      <c r="F34" s="210">
        <v>94.1</v>
      </c>
      <c r="G34" s="193">
        <v>94</v>
      </c>
    </row>
    <row r="35" spans="1:7" s="27" customFormat="1" ht="15" customHeight="1" x14ac:dyDescent="0.2">
      <c r="A35" s="108" t="s">
        <v>856</v>
      </c>
      <c r="B35" s="37"/>
      <c r="C35" s="210"/>
      <c r="D35" s="210"/>
      <c r="E35" s="210"/>
      <c r="F35" s="210"/>
      <c r="G35" s="193"/>
    </row>
    <row r="36" spans="1:7" s="27" customFormat="1" ht="9.9499999999999993" customHeight="1" x14ac:dyDescent="0.2">
      <c r="A36" s="106"/>
      <c r="B36" s="37"/>
      <c r="C36" s="63"/>
      <c r="D36" s="63"/>
      <c r="E36" s="63"/>
      <c r="F36" s="63"/>
      <c r="G36" s="85"/>
    </row>
    <row r="37" spans="1:7" s="27" customFormat="1" ht="15" customHeight="1" x14ac:dyDescent="0.2">
      <c r="A37" s="107" t="s">
        <v>857</v>
      </c>
      <c r="B37" s="37"/>
      <c r="C37" s="63"/>
      <c r="D37" s="63"/>
      <c r="E37" s="63"/>
      <c r="F37" s="63"/>
      <c r="G37" s="85"/>
    </row>
    <row r="38" spans="1:7" s="27" customFormat="1" ht="15" customHeight="1" x14ac:dyDescent="0.2">
      <c r="A38" s="106" t="s">
        <v>964</v>
      </c>
      <c r="B38" s="37" t="s">
        <v>186</v>
      </c>
      <c r="C38" s="210">
        <v>2.9</v>
      </c>
      <c r="D38" s="210">
        <v>3</v>
      </c>
      <c r="E38" s="210">
        <v>3</v>
      </c>
      <c r="F38" s="210">
        <v>3</v>
      </c>
      <c r="G38" s="193">
        <v>3</v>
      </c>
    </row>
    <row r="39" spans="1:7" s="27" customFormat="1" ht="9.9499999999999993" customHeight="1" x14ac:dyDescent="0.2">
      <c r="A39" s="106"/>
      <c r="B39" s="37"/>
      <c r="C39" s="210"/>
      <c r="D39" s="210"/>
      <c r="E39" s="210"/>
      <c r="F39" s="210"/>
      <c r="G39" s="193"/>
    </row>
    <row r="40" spans="1:7" s="27" customFormat="1" ht="15" customHeight="1" x14ac:dyDescent="0.2">
      <c r="A40" s="108" t="s">
        <v>858</v>
      </c>
      <c r="B40" s="37" t="s">
        <v>188</v>
      </c>
      <c r="C40" s="63">
        <v>107</v>
      </c>
      <c r="D40" s="63">
        <v>103.2</v>
      </c>
      <c r="E40" s="63">
        <v>102.2</v>
      </c>
      <c r="F40" s="63">
        <v>101.9</v>
      </c>
      <c r="G40" s="85">
        <v>101.7</v>
      </c>
    </row>
    <row r="41" spans="1:7" s="27" customFormat="1" ht="15" customHeight="1" x14ac:dyDescent="0.2">
      <c r="A41" s="108" t="s">
        <v>859</v>
      </c>
      <c r="B41" s="37"/>
      <c r="C41" s="146"/>
      <c r="D41" s="146"/>
      <c r="E41" s="146"/>
      <c r="F41" s="146"/>
      <c r="G41" s="154"/>
    </row>
    <row r="42" spans="1:7" s="27" customFormat="1" ht="15" customHeight="1" x14ac:dyDescent="0.2">
      <c r="A42" s="84" t="s">
        <v>860</v>
      </c>
      <c r="B42" s="37"/>
      <c r="C42" s="146"/>
      <c r="D42" s="146"/>
      <c r="E42" s="146"/>
      <c r="F42" s="146"/>
      <c r="G42" s="154"/>
    </row>
    <row r="43" spans="1:7" s="27" customFormat="1" ht="9.9499999999999993" customHeight="1" x14ac:dyDescent="0.2">
      <c r="A43" s="106"/>
      <c r="B43" s="37"/>
      <c r="C43" s="146"/>
      <c r="D43" s="146"/>
      <c r="E43" s="146"/>
      <c r="F43" s="146"/>
      <c r="G43" s="154"/>
    </row>
    <row r="44" spans="1:7" s="27" customFormat="1" ht="15" customHeight="1" x14ac:dyDescent="0.2">
      <c r="A44" s="106" t="s">
        <v>959</v>
      </c>
      <c r="B44" s="37" t="s">
        <v>186</v>
      </c>
      <c r="C44" s="63">
        <v>15.4</v>
      </c>
      <c r="D44" s="63">
        <v>15.2</v>
      </c>
      <c r="E44" s="63">
        <v>15.1</v>
      </c>
      <c r="F44" s="63">
        <v>15.1</v>
      </c>
      <c r="G44" s="85">
        <v>15.2</v>
      </c>
    </row>
    <row r="45" spans="1:7" s="27" customFormat="1" ht="9.9499999999999993" customHeight="1" x14ac:dyDescent="0.2">
      <c r="A45" s="106"/>
      <c r="B45" s="37"/>
      <c r="C45" s="146"/>
      <c r="D45" s="146"/>
      <c r="E45" s="146"/>
      <c r="F45" s="146"/>
      <c r="G45" s="154"/>
    </row>
    <row r="46" spans="1:7" ht="15" customHeight="1" x14ac:dyDescent="0.2">
      <c r="A46" s="108" t="s">
        <v>374</v>
      </c>
      <c r="B46" s="37" t="s">
        <v>188</v>
      </c>
      <c r="C46" s="146">
        <v>98.3</v>
      </c>
      <c r="D46" s="146">
        <v>96.9</v>
      </c>
      <c r="E46" s="146">
        <v>96.6</v>
      </c>
      <c r="F46" s="146">
        <v>98.1</v>
      </c>
      <c r="G46" s="154">
        <v>98.8</v>
      </c>
    </row>
    <row r="47" spans="1:7" ht="9.9499999999999993" customHeight="1" x14ac:dyDescent="0.2">
      <c r="A47" s="107"/>
      <c r="B47" s="37"/>
      <c r="C47" s="146"/>
      <c r="D47" s="146"/>
      <c r="E47" s="146"/>
      <c r="F47" s="146"/>
      <c r="G47" s="154"/>
    </row>
    <row r="48" spans="1:7" ht="15" customHeight="1" x14ac:dyDescent="0.2">
      <c r="A48" s="106" t="s">
        <v>567</v>
      </c>
      <c r="B48" s="37"/>
      <c r="C48" s="146"/>
      <c r="D48" s="146"/>
      <c r="E48" s="146"/>
      <c r="F48" s="146"/>
      <c r="G48" s="154"/>
    </row>
    <row r="49" spans="1:7" ht="15" customHeight="1" x14ac:dyDescent="0.2">
      <c r="A49" s="106" t="s">
        <v>960</v>
      </c>
      <c r="B49" s="37" t="s">
        <v>186</v>
      </c>
      <c r="C49" s="146">
        <v>63.8</v>
      </c>
      <c r="D49" s="146">
        <v>62.6</v>
      </c>
      <c r="E49" s="146">
        <v>62.1</v>
      </c>
      <c r="F49" s="146">
        <v>61.8</v>
      </c>
      <c r="G49" s="154">
        <v>61.7</v>
      </c>
    </row>
    <row r="50" spans="1:7" ht="9.9499999999999993" customHeight="1" x14ac:dyDescent="0.2">
      <c r="A50" s="106"/>
      <c r="B50" s="37"/>
      <c r="C50" s="63"/>
      <c r="D50" s="63"/>
      <c r="E50" s="63"/>
      <c r="F50" s="63"/>
      <c r="G50" s="85"/>
    </row>
    <row r="51" spans="1:7" ht="15" customHeight="1" x14ac:dyDescent="0.2">
      <c r="A51" s="108" t="s">
        <v>823</v>
      </c>
      <c r="B51" s="37" t="s">
        <v>188</v>
      </c>
      <c r="C51" s="146">
        <v>98.3</v>
      </c>
      <c r="D51" s="146">
        <v>96.5</v>
      </c>
      <c r="E51" s="146">
        <v>96.3</v>
      </c>
      <c r="F51" s="146">
        <v>96.2</v>
      </c>
      <c r="G51" s="154">
        <v>96.7</v>
      </c>
    </row>
    <row r="52" spans="1:7" ht="9.75" customHeight="1" x14ac:dyDescent="0.2">
      <c r="A52" s="107"/>
      <c r="B52" s="37"/>
      <c r="C52" s="146"/>
      <c r="D52" s="146"/>
      <c r="E52" s="146"/>
      <c r="F52" s="146"/>
      <c r="G52" s="154"/>
    </row>
    <row r="53" spans="1:7" ht="15" customHeight="1" x14ac:dyDescent="0.2">
      <c r="A53" s="106" t="s">
        <v>961</v>
      </c>
      <c r="B53" s="37" t="s">
        <v>186</v>
      </c>
      <c r="C53" s="146">
        <v>8.8000000000000007</v>
      </c>
      <c r="D53" s="146">
        <v>10</v>
      </c>
      <c r="E53" s="146">
        <v>9.6999999999999993</v>
      </c>
      <c r="F53" s="146">
        <v>9.6999999999999993</v>
      </c>
      <c r="G53" s="154">
        <v>9.6999999999999993</v>
      </c>
    </row>
    <row r="54" spans="1:7" ht="9.75" customHeight="1" x14ac:dyDescent="0.2">
      <c r="A54" s="106"/>
      <c r="B54" s="37"/>
      <c r="C54" s="146"/>
      <c r="D54" s="146"/>
      <c r="E54" s="146"/>
      <c r="F54" s="146"/>
      <c r="G54" s="154"/>
    </row>
    <row r="55" spans="1:7" ht="15" customHeight="1" x14ac:dyDescent="0.2">
      <c r="A55" s="108" t="s">
        <v>568</v>
      </c>
      <c r="B55" s="37" t="s">
        <v>188</v>
      </c>
      <c r="C55" s="63">
        <v>110.3</v>
      </c>
      <c r="D55" s="63">
        <v>118.4</v>
      </c>
      <c r="E55" s="63">
        <v>113</v>
      </c>
      <c r="F55" s="63">
        <v>103.4</v>
      </c>
      <c r="G55" s="85">
        <v>110</v>
      </c>
    </row>
    <row r="56" spans="1:7" ht="9.9499999999999993" customHeight="1" x14ac:dyDescent="0.2">
      <c r="A56" s="106"/>
      <c r="B56" s="37"/>
      <c r="C56" s="146"/>
      <c r="D56" s="146"/>
      <c r="E56" s="146"/>
      <c r="F56" s="146"/>
      <c r="G56" s="154"/>
    </row>
    <row r="57" spans="1:7" ht="15" customHeight="1" x14ac:dyDescent="0.2">
      <c r="A57" s="107" t="s">
        <v>1108</v>
      </c>
      <c r="B57" s="37" t="s">
        <v>186</v>
      </c>
      <c r="C57" s="146">
        <v>7.5</v>
      </c>
      <c r="D57" s="146">
        <v>8</v>
      </c>
      <c r="E57" s="146">
        <v>8</v>
      </c>
      <c r="F57" s="146">
        <v>7.7</v>
      </c>
      <c r="G57" s="154">
        <v>7.9</v>
      </c>
    </row>
    <row r="58" spans="1:7" ht="9.9499999999999993" customHeight="1" x14ac:dyDescent="0.2">
      <c r="A58" s="106"/>
      <c r="B58" s="37"/>
      <c r="C58" s="146"/>
      <c r="D58" s="146"/>
      <c r="E58" s="146"/>
      <c r="F58" s="146"/>
      <c r="G58" s="154"/>
    </row>
    <row r="59" spans="1:7" ht="15" customHeight="1" x14ac:dyDescent="0.2">
      <c r="A59" s="108" t="s">
        <v>1104</v>
      </c>
      <c r="B59" s="37" t="s">
        <v>188</v>
      </c>
      <c r="C59" s="146">
        <v>102</v>
      </c>
      <c r="D59" s="146">
        <v>109.5</v>
      </c>
      <c r="E59" s="146">
        <v>107.7</v>
      </c>
      <c r="F59" s="146">
        <v>103.6</v>
      </c>
      <c r="G59" s="154">
        <v>105.1</v>
      </c>
    </row>
    <row r="60" spans="1:7" ht="9.9499999999999993" customHeight="1" x14ac:dyDescent="0.2">
      <c r="A60" s="106"/>
      <c r="B60" s="37"/>
      <c r="C60" s="63"/>
      <c r="D60" s="63"/>
      <c r="E60" s="63"/>
      <c r="F60" s="63"/>
      <c r="G60" s="85"/>
    </row>
    <row r="61" spans="1:7" ht="15" customHeight="1" x14ac:dyDescent="0.2">
      <c r="A61" s="106" t="s">
        <v>962</v>
      </c>
      <c r="B61" s="37" t="s">
        <v>186</v>
      </c>
      <c r="C61" s="146">
        <v>16.2</v>
      </c>
      <c r="D61" s="146">
        <v>18.3</v>
      </c>
      <c r="E61" s="146">
        <v>18.3</v>
      </c>
      <c r="F61" s="146">
        <v>18.399999999999999</v>
      </c>
      <c r="G61" s="154">
        <v>18.600000000000001</v>
      </c>
    </row>
    <row r="62" spans="1:7" ht="9.9499999999999993" customHeight="1" x14ac:dyDescent="0.2">
      <c r="A62" s="107"/>
      <c r="B62" s="37"/>
      <c r="C62" s="146"/>
      <c r="D62" s="146"/>
      <c r="E62" s="146"/>
      <c r="F62" s="146"/>
      <c r="G62" s="154"/>
    </row>
    <row r="63" spans="1:7" ht="15" customHeight="1" x14ac:dyDescent="0.2">
      <c r="A63" s="108" t="s">
        <v>56</v>
      </c>
      <c r="B63" s="37" t="s">
        <v>188</v>
      </c>
      <c r="C63" s="146">
        <v>118.7</v>
      </c>
      <c r="D63" s="146">
        <v>117.7</v>
      </c>
      <c r="E63" s="146">
        <v>116.6</v>
      </c>
      <c r="F63" s="146">
        <v>114.5</v>
      </c>
      <c r="G63" s="154">
        <v>114.3</v>
      </c>
    </row>
    <row r="64" spans="1:7" ht="9.9499999999999993" customHeight="1" x14ac:dyDescent="0.2">
      <c r="A64" s="106"/>
      <c r="B64" s="37"/>
      <c r="C64" s="146"/>
      <c r="D64" s="146"/>
      <c r="E64" s="146"/>
      <c r="F64" s="146"/>
      <c r="G64" s="154"/>
    </row>
    <row r="65" spans="1:7" ht="15" customHeight="1" x14ac:dyDescent="0.2">
      <c r="A65" s="106" t="s">
        <v>1109</v>
      </c>
      <c r="B65" s="37" t="s">
        <v>186</v>
      </c>
      <c r="C65" s="63">
        <v>3.2</v>
      </c>
      <c r="D65" s="63">
        <v>3.2</v>
      </c>
      <c r="E65" s="63">
        <v>3.2</v>
      </c>
      <c r="F65" s="63">
        <v>3.2</v>
      </c>
      <c r="G65" s="85">
        <v>3.3</v>
      </c>
    </row>
    <row r="66" spans="1:7" ht="9.9499999999999993" customHeight="1" x14ac:dyDescent="0.2">
      <c r="A66" s="106"/>
      <c r="B66" s="37"/>
      <c r="C66" s="146"/>
      <c r="D66" s="146"/>
      <c r="E66" s="146"/>
      <c r="F66" s="146"/>
      <c r="G66" s="154"/>
    </row>
    <row r="67" spans="1:7" ht="15" customHeight="1" x14ac:dyDescent="0.2">
      <c r="A67" s="84" t="s">
        <v>570</v>
      </c>
      <c r="B67" s="37" t="s">
        <v>188</v>
      </c>
      <c r="C67" s="146">
        <v>99.6</v>
      </c>
      <c r="D67" s="146">
        <v>98.9</v>
      </c>
      <c r="E67" s="146">
        <v>100.4</v>
      </c>
      <c r="F67" s="146">
        <v>99.4</v>
      </c>
      <c r="G67" s="340">
        <v>101.8</v>
      </c>
    </row>
    <row r="68" spans="1:7" ht="9.9499999999999993" customHeight="1" x14ac:dyDescent="0.2">
      <c r="A68" s="106"/>
      <c r="B68" s="37"/>
      <c r="C68" s="146"/>
      <c r="D68" s="146"/>
      <c r="E68" s="146"/>
      <c r="F68" s="146"/>
      <c r="G68" s="154"/>
    </row>
    <row r="69" spans="1:7" ht="15" customHeight="1" x14ac:dyDescent="0.2">
      <c r="A69" s="106" t="s">
        <v>764</v>
      </c>
      <c r="B69" s="37"/>
      <c r="C69" s="146"/>
      <c r="D69" s="146"/>
      <c r="E69" s="146"/>
      <c r="F69" s="146"/>
      <c r="G69" s="154"/>
    </row>
    <row r="70" spans="1:7" ht="15" customHeight="1" x14ac:dyDescent="0.2">
      <c r="A70" s="106" t="s">
        <v>963</v>
      </c>
      <c r="B70" s="37" t="s">
        <v>186</v>
      </c>
      <c r="C70" s="63">
        <v>18.7</v>
      </c>
      <c r="D70" s="63">
        <v>20.6</v>
      </c>
      <c r="E70" s="63">
        <v>20.8</v>
      </c>
      <c r="F70" s="63">
        <v>21</v>
      </c>
      <c r="G70" s="85">
        <v>21.2</v>
      </c>
    </row>
    <row r="71" spans="1:7" ht="9.9499999999999993" customHeight="1" x14ac:dyDescent="0.2">
      <c r="A71" s="106"/>
      <c r="B71" s="37"/>
      <c r="C71" s="146"/>
      <c r="D71" s="146"/>
      <c r="E71" s="146"/>
      <c r="F71" s="146"/>
      <c r="G71" s="154"/>
    </row>
    <row r="72" spans="1:7" ht="15" customHeight="1" x14ac:dyDescent="0.2">
      <c r="A72" s="84" t="s">
        <v>821</v>
      </c>
      <c r="B72" s="37" t="s">
        <v>188</v>
      </c>
      <c r="C72" s="146">
        <v>111.3</v>
      </c>
      <c r="D72" s="146">
        <v>113.2</v>
      </c>
      <c r="E72" s="146">
        <v>112.9</v>
      </c>
      <c r="F72" s="146">
        <v>113.9</v>
      </c>
      <c r="G72" s="154">
        <v>113.4</v>
      </c>
    </row>
    <row r="73" spans="1:7" ht="15" customHeight="1" x14ac:dyDescent="0.2">
      <c r="A73" s="108" t="s">
        <v>766</v>
      </c>
      <c r="B73" s="37"/>
      <c r="C73" s="146"/>
      <c r="D73" s="146"/>
      <c r="E73" s="146"/>
      <c r="F73" s="146"/>
      <c r="G73" s="154"/>
    </row>
    <row r="74" spans="1:7" ht="9.9499999999999993" customHeight="1" x14ac:dyDescent="0.2">
      <c r="A74" s="106"/>
      <c r="B74" s="37"/>
      <c r="C74" s="146"/>
      <c r="D74" s="146"/>
      <c r="E74" s="146"/>
      <c r="F74" s="146"/>
      <c r="G74" s="154"/>
    </row>
    <row r="75" spans="1:7" ht="15" customHeight="1" x14ac:dyDescent="0.2">
      <c r="A75" s="106" t="s">
        <v>822</v>
      </c>
      <c r="B75" s="37"/>
      <c r="C75" s="63"/>
      <c r="D75" s="63"/>
      <c r="E75" s="63"/>
      <c r="F75" s="63"/>
      <c r="G75" s="85"/>
    </row>
    <row r="76" spans="1:7" ht="15" customHeight="1" x14ac:dyDescent="0.2">
      <c r="A76" s="106" t="s">
        <v>1110</v>
      </c>
      <c r="B76" s="37" t="s">
        <v>186</v>
      </c>
      <c r="C76" s="146">
        <v>16.399999999999999</v>
      </c>
      <c r="D76" s="146">
        <v>19.3</v>
      </c>
      <c r="E76" s="146">
        <v>19.7</v>
      </c>
      <c r="F76" s="146">
        <v>19.899999999999999</v>
      </c>
      <c r="G76" s="154">
        <v>19.8</v>
      </c>
    </row>
    <row r="77" spans="1:7" ht="9.9499999999999993" customHeight="1" x14ac:dyDescent="0.2">
      <c r="A77" s="495"/>
      <c r="B77" s="37"/>
      <c r="C77" s="146"/>
      <c r="D77" s="146"/>
      <c r="E77" s="146"/>
      <c r="F77" s="146"/>
      <c r="G77" s="154"/>
    </row>
    <row r="78" spans="1:7" ht="15" customHeight="1" x14ac:dyDescent="0.2">
      <c r="A78" s="84" t="s">
        <v>767</v>
      </c>
      <c r="B78" s="37" t="s">
        <v>188</v>
      </c>
      <c r="C78" s="146">
        <v>119</v>
      </c>
      <c r="D78" s="146">
        <v>120.6</v>
      </c>
      <c r="E78" s="146">
        <v>125</v>
      </c>
      <c r="F78" s="146">
        <v>124.4</v>
      </c>
      <c r="G78" s="154">
        <v>120.8</v>
      </c>
    </row>
    <row r="79" spans="1:7" ht="15" customHeight="1" x14ac:dyDescent="0.2">
      <c r="A79" s="499" t="s">
        <v>834</v>
      </c>
      <c r="B79" s="433"/>
      <c r="C79" s="146"/>
      <c r="D79" s="146"/>
      <c r="E79" s="146"/>
      <c r="F79" s="146"/>
      <c r="G79" s="154"/>
    </row>
    <row r="80" spans="1:7" ht="21" customHeight="1" x14ac:dyDescent="0.2">
      <c r="A80" t="s">
        <v>359</v>
      </c>
    </row>
    <row r="81" spans="1:1" s="28" customFormat="1" x14ac:dyDescent="0.2">
      <c r="A81" s="28" t="s">
        <v>591</v>
      </c>
    </row>
  </sheetData>
  <mergeCells count="14">
    <mergeCell ref="F2:G3"/>
    <mergeCell ref="F8:F10"/>
    <mergeCell ref="G8:G10"/>
    <mergeCell ref="A6:B6"/>
    <mergeCell ref="A7:B7"/>
    <mergeCell ref="A8:B8"/>
    <mergeCell ref="C8:C10"/>
    <mergeCell ref="D8:D10"/>
    <mergeCell ref="E8:E10"/>
    <mergeCell ref="A10:B10"/>
    <mergeCell ref="A9:B9"/>
    <mergeCell ref="A5:B5"/>
    <mergeCell ref="D5:G7"/>
    <mergeCell ref="C5:C7"/>
  </mergeCells>
  <phoneticPr fontId="17" type="noConversion"/>
  <hyperlinks>
    <hyperlink ref="F2:G3" location="'Spis tablic     List of tables'!A8" display="'Spis tablic     List of tables'!A8"/>
  </hyperlink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"/>
  <sheetViews>
    <sheetView zoomScaleNormal="100" workbookViewId="0"/>
  </sheetViews>
  <sheetFormatPr defaultRowHeight="12.75" x14ac:dyDescent="0.2"/>
  <cols>
    <col min="1" max="1" width="10.28515625" customWidth="1"/>
    <col min="2" max="2" width="26.85546875" customWidth="1"/>
    <col min="3" max="20" width="17.7109375" customWidth="1"/>
  </cols>
  <sheetData>
    <row r="1" spans="1:20" s="579" customFormat="1" ht="30" customHeight="1" x14ac:dyDescent="0.25">
      <c r="A1" s="578" t="s">
        <v>913</v>
      </c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578"/>
      <c r="Q1" s="578"/>
      <c r="R1" s="578"/>
      <c r="S1" s="578"/>
      <c r="T1" s="584"/>
    </row>
    <row r="2" spans="1:20" ht="15.95" customHeight="1" x14ac:dyDescent="0.2">
      <c r="A2" s="5" t="s">
        <v>325</v>
      </c>
      <c r="B2" s="5"/>
      <c r="C2" s="5"/>
      <c r="D2" s="5"/>
      <c r="E2" s="5"/>
      <c r="F2" s="52"/>
      <c r="G2" s="872" t="s">
        <v>364</v>
      </c>
      <c r="H2" s="806"/>
      <c r="I2" s="420"/>
      <c r="J2" s="420"/>
      <c r="K2" s="52"/>
      <c r="L2" s="52"/>
      <c r="M2" s="52"/>
      <c r="N2" s="52"/>
      <c r="O2" s="5"/>
      <c r="P2" s="5"/>
      <c r="Q2" s="5"/>
      <c r="R2" s="5"/>
      <c r="S2" s="5"/>
      <c r="T2" s="346"/>
    </row>
    <row r="3" spans="1:20" ht="15.95" customHeight="1" x14ac:dyDescent="0.2">
      <c r="A3" s="36" t="s">
        <v>326</v>
      </c>
      <c r="B3" s="36"/>
      <c r="C3" s="36"/>
      <c r="D3" s="36"/>
      <c r="E3" s="36"/>
      <c r="F3" s="52"/>
      <c r="G3" s="806"/>
      <c r="H3" s="806"/>
      <c r="I3" s="420"/>
      <c r="J3" s="420"/>
      <c r="K3" s="52"/>
      <c r="L3" s="52"/>
      <c r="M3" s="52"/>
      <c r="N3" s="52"/>
      <c r="O3" s="36"/>
      <c r="P3" s="36"/>
      <c r="Q3" s="36"/>
      <c r="R3" s="36"/>
      <c r="S3" s="36"/>
      <c r="T3" s="346"/>
    </row>
    <row r="4" spans="1:20" ht="15.95" customHeight="1" x14ac:dyDescent="0.2">
      <c r="A4" s="5" t="s">
        <v>327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346"/>
    </row>
    <row r="5" spans="1:20" ht="15.95" customHeight="1" x14ac:dyDescent="0.2">
      <c r="A5" s="57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346"/>
    </row>
    <row r="6" spans="1:20" ht="15.95" customHeight="1" x14ac:dyDescent="0.2">
      <c r="A6" s="799" t="s">
        <v>131</v>
      </c>
      <c r="B6" s="799"/>
      <c r="C6" s="795" t="s">
        <v>695</v>
      </c>
      <c r="D6" s="799"/>
      <c r="E6" s="799"/>
      <c r="F6" s="799"/>
      <c r="G6" s="799"/>
      <c r="H6" s="799"/>
      <c r="I6" s="799"/>
      <c r="J6" s="799"/>
      <c r="K6" s="799"/>
      <c r="L6" s="795" t="s">
        <v>585</v>
      </c>
      <c r="M6" s="799"/>
      <c r="N6" s="800"/>
      <c r="O6" s="794" t="s">
        <v>586</v>
      </c>
      <c r="P6" s="795" t="s">
        <v>587</v>
      </c>
      <c r="Q6" s="800"/>
      <c r="R6" s="789" t="s">
        <v>588</v>
      </c>
      <c r="S6" s="790"/>
      <c r="T6" s="789" t="s">
        <v>832</v>
      </c>
    </row>
    <row r="7" spans="1:20" ht="15.95" customHeight="1" x14ac:dyDescent="0.2">
      <c r="A7" s="801"/>
      <c r="B7" s="801"/>
      <c r="C7" s="796"/>
      <c r="D7" s="801"/>
      <c r="E7" s="801"/>
      <c r="F7" s="801"/>
      <c r="G7" s="801"/>
      <c r="H7" s="801"/>
      <c r="I7" s="801"/>
      <c r="J7" s="801"/>
      <c r="K7" s="801"/>
      <c r="L7" s="796"/>
      <c r="M7" s="801"/>
      <c r="N7" s="802"/>
      <c r="O7" s="793"/>
      <c r="P7" s="796"/>
      <c r="Q7" s="802"/>
      <c r="R7" s="791"/>
      <c r="S7" s="792"/>
      <c r="T7" s="854"/>
    </row>
    <row r="8" spans="1:20" ht="15.95" customHeight="1" x14ac:dyDescent="0.2">
      <c r="A8" s="801"/>
      <c r="B8" s="801"/>
      <c r="C8" s="796"/>
      <c r="D8" s="801"/>
      <c r="E8" s="801"/>
      <c r="F8" s="801"/>
      <c r="G8" s="801"/>
      <c r="H8" s="801"/>
      <c r="I8" s="801"/>
      <c r="J8" s="801"/>
      <c r="K8" s="801"/>
      <c r="L8" s="796"/>
      <c r="M8" s="801"/>
      <c r="N8" s="802"/>
      <c r="O8" s="793"/>
      <c r="P8" s="796"/>
      <c r="Q8" s="802"/>
      <c r="R8" s="791"/>
      <c r="S8" s="792"/>
      <c r="T8" s="854"/>
    </row>
    <row r="9" spans="1:20" ht="15.95" customHeight="1" x14ac:dyDescent="0.2">
      <c r="A9" s="801"/>
      <c r="B9" s="801"/>
      <c r="C9" s="796"/>
      <c r="D9" s="801"/>
      <c r="E9" s="801"/>
      <c r="F9" s="801"/>
      <c r="G9" s="801"/>
      <c r="H9" s="801"/>
      <c r="I9" s="801"/>
      <c r="J9" s="801"/>
      <c r="K9" s="801"/>
      <c r="L9" s="796"/>
      <c r="M9" s="801"/>
      <c r="N9" s="802"/>
      <c r="O9" s="793"/>
      <c r="P9" s="796"/>
      <c r="Q9" s="802"/>
      <c r="R9" s="791"/>
      <c r="S9" s="792"/>
      <c r="T9" s="854"/>
    </row>
    <row r="10" spans="1:20" ht="15.95" customHeight="1" x14ac:dyDescent="0.2">
      <c r="A10" s="801"/>
      <c r="B10" s="801"/>
      <c r="C10" s="807"/>
      <c r="D10" s="808"/>
      <c r="E10" s="808"/>
      <c r="F10" s="808"/>
      <c r="G10" s="808"/>
      <c r="H10" s="808"/>
      <c r="I10" s="808"/>
      <c r="J10" s="808"/>
      <c r="K10" s="808"/>
      <c r="L10" s="796"/>
      <c r="M10" s="801"/>
      <c r="N10" s="802"/>
      <c r="O10" s="793"/>
      <c r="P10" s="796"/>
      <c r="Q10" s="802"/>
      <c r="R10" s="791"/>
      <c r="S10" s="792"/>
      <c r="T10" s="854"/>
    </row>
    <row r="11" spans="1:20" ht="15.95" customHeight="1" x14ac:dyDescent="0.2">
      <c r="A11" s="801"/>
      <c r="B11" s="801"/>
      <c r="C11" s="794" t="s">
        <v>233</v>
      </c>
      <c r="D11" s="889" t="s">
        <v>424</v>
      </c>
      <c r="E11" s="890"/>
      <c r="F11" s="890"/>
      <c r="G11" s="890"/>
      <c r="H11" s="890"/>
      <c r="I11" s="890"/>
      <c r="J11" s="890"/>
      <c r="K11" s="890"/>
      <c r="L11" s="796"/>
      <c r="M11" s="801"/>
      <c r="N11" s="802"/>
      <c r="O11" s="793"/>
      <c r="P11" s="796"/>
      <c r="Q11" s="802"/>
      <c r="R11" s="791"/>
      <c r="S11" s="792"/>
      <c r="T11" s="854"/>
    </row>
    <row r="12" spans="1:20" ht="15.95" customHeight="1" x14ac:dyDescent="0.2">
      <c r="A12" s="879" t="s">
        <v>887</v>
      </c>
      <c r="B12" s="824"/>
      <c r="C12" s="793"/>
      <c r="D12" s="794" t="s">
        <v>234</v>
      </c>
      <c r="E12" s="795" t="s">
        <v>235</v>
      </c>
      <c r="F12" s="886" t="s">
        <v>425</v>
      </c>
      <c r="G12" s="821"/>
      <c r="H12" s="794" t="s">
        <v>254</v>
      </c>
      <c r="I12" s="794" t="s">
        <v>684</v>
      </c>
      <c r="J12" s="794" t="s">
        <v>685</v>
      </c>
      <c r="K12" s="794" t="s">
        <v>584</v>
      </c>
      <c r="L12" s="796"/>
      <c r="M12" s="801"/>
      <c r="N12" s="802"/>
      <c r="O12" s="793"/>
      <c r="P12" s="795" t="s">
        <v>366</v>
      </c>
      <c r="Q12" s="794" t="s">
        <v>574</v>
      </c>
      <c r="R12" s="795" t="s">
        <v>366</v>
      </c>
      <c r="S12" s="891" t="s">
        <v>237</v>
      </c>
      <c r="T12" s="854"/>
    </row>
    <row r="13" spans="1:20" ht="15.95" customHeight="1" x14ac:dyDescent="0.2">
      <c r="A13" s="59"/>
      <c r="B13" s="60" t="s">
        <v>238</v>
      </c>
      <c r="C13" s="793"/>
      <c r="D13" s="793"/>
      <c r="E13" s="796"/>
      <c r="F13" s="887" t="s">
        <v>426</v>
      </c>
      <c r="G13" s="888"/>
      <c r="H13" s="793"/>
      <c r="I13" s="793"/>
      <c r="J13" s="793"/>
      <c r="K13" s="793"/>
      <c r="L13" s="807"/>
      <c r="M13" s="808"/>
      <c r="N13" s="878"/>
      <c r="O13" s="793"/>
      <c r="P13" s="796"/>
      <c r="Q13" s="793"/>
      <c r="R13" s="796"/>
      <c r="S13" s="791"/>
      <c r="T13" s="854"/>
    </row>
    <row r="14" spans="1:20" ht="15.95" customHeight="1" x14ac:dyDescent="0.2">
      <c r="A14" s="881" t="s">
        <v>239</v>
      </c>
      <c r="B14" s="882"/>
      <c r="C14" s="793"/>
      <c r="D14" s="793"/>
      <c r="E14" s="796"/>
      <c r="F14" s="873" t="s">
        <v>123</v>
      </c>
      <c r="G14" s="873" t="s">
        <v>253</v>
      </c>
      <c r="H14" s="793"/>
      <c r="I14" s="793"/>
      <c r="J14" s="793"/>
      <c r="K14" s="793"/>
      <c r="L14" s="795" t="s">
        <v>897</v>
      </c>
      <c r="M14" s="800"/>
      <c r="N14" s="794" t="s">
        <v>236</v>
      </c>
      <c r="O14" s="793"/>
      <c r="P14" s="796"/>
      <c r="Q14" s="793"/>
      <c r="R14" s="796"/>
      <c r="S14" s="791"/>
      <c r="T14" s="854"/>
    </row>
    <row r="15" spans="1:20" ht="15.95" customHeight="1" x14ac:dyDescent="0.2">
      <c r="A15" s="883" t="s">
        <v>240</v>
      </c>
      <c r="B15" s="826"/>
      <c r="C15" s="793"/>
      <c r="D15" s="793"/>
      <c r="E15" s="796"/>
      <c r="F15" s="815"/>
      <c r="G15" s="816"/>
      <c r="H15" s="793"/>
      <c r="I15" s="793"/>
      <c r="J15" s="793"/>
      <c r="K15" s="793"/>
      <c r="L15" s="796"/>
      <c r="M15" s="802"/>
      <c r="N15" s="793"/>
      <c r="O15" s="793"/>
      <c r="P15" s="796"/>
      <c r="Q15" s="793"/>
      <c r="R15" s="796"/>
      <c r="S15" s="791"/>
      <c r="T15" s="854"/>
    </row>
    <row r="16" spans="1:20" ht="15.95" customHeight="1" x14ac:dyDescent="0.2">
      <c r="A16" s="880" t="s">
        <v>241</v>
      </c>
      <c r="B16" s="879"/>
      <c r="C16" s="793"/>
      <c r="D16" s="793"/>
      <c r="E16" s="796"/>
      <c r="F16" s="815"/>
      <c r="G16" s="816"/>
      <c r="H16" s="793"/>
      <c r="I16" s="793"/>
      <c r="J16" s="793"/>
      <c r="K16" s="793"/>
      <c r="L16" s="807"/>
      <c r="M16" s="878"/>
      <c r="N16" s="793"/>
      <c r="O16" s="793"/>
      <c r="P16" s="796"/>
      <c r="Q16" s="793"/>
      <c r="R16" s="796"/>
      <c r="S16" s="791"/>
      <c r="T16" s="854"/>
    </row>
    <row r="17" spans="1:20" ht="15.95" customHeight="1" x14ac:dyDescent="0.2">
      <c r="A17" s="884" t="s">
        <v>241</v>
      </c>
      <c r="B17" s="885"/>
      <c r="C17" s="793"/>
      <c r="D17" s="793"/>
      <c r="E17" s="796"/>
      <c r="F17" s="815"/>
      <c r="G17" s="816"/>
      <c r="H17" s="793"/>
      <c r="I17" s="793"/>
      <c r="J17" s="793"/>
      <c r="K17" s="793"/>
      <c r="L17" s="794" t="s">
        <v>572</v>
      </c>
      <c r="M17" s="794" t="s">
        <v>573</v>
      </c>
      <c r="N17" s="793"/>
      <c r="O17" s="793"/>
      <c r="P17" s="796"/>
      <c r="Q17" s="793"/>
      <c r="R17" s="796"/>
      <c r="S17" s="791"/>
      <c r="T17" s="854"/>
    </row>
    <row r="18" spans="1:20" ht="15.95" customHeight="1" x14ac:dyDescent="0.2">
      <c r="A18" s="247"/>
      <c r="B18" s="60"/>
      <c r="C18" s="793"/>
      <c r="D18" s="793"/>
      <c r="E18" s="796"/>
      <c r="F18" s="815"/>
      <c r="G18" s="816"/>
      <c r="H18" s="793"/>
      <c r="I18" s="793"/>
      <c r="J18" s="793"/>
      <c r="K18" s="793"/>
      <c r="L18" s="793"/>
      <c r="M18" s="793"/>
      <c r="N18" s="793"/>
      <c r="O18" s="793"/>
      <c r="P18" s="796"/>
      <c r="Q18" s="793"/>
      <c r="R18" s="796"/>
      <c r="S18" s="791"/>
      <c r="T18" s="854"/>
    </row>
    <row r="19" spans="1:20" ht="15.95" customHeight="1" x14ac:dyDescent="0.2">
      <c r="A19" s="880"/>
      <c r="B19" s="879"/>
      <c r="C19" s="793"/>
      <c r="D19" s="793"/>
      <c r="E19" s="796"/>
      <c r="F19" s="815"/>
      <c r="G19" s="816"/>
      <c r="H19" s="793"/>
      <c r="I19" s="874"/>
      <c r="J19" s="874"/>
      <c r="K19" s="793"/>
      <c r="L19" s="874"/>
      <c r="M19" s="874"/>
      <c r="N19" s="874"/>
      <c r="O19" s="793"/>
      <c r="P19" s="796"/>
      <c r="Q19" s="874"/>
      <c r="R19" s="796"/>
      <c r="S19" s="791"/>
      <c r="T19" s="855"/>
    </row>
    <row r="20" spans="1:20" ht="15.95" customHeight="1" thickBot="1" x14ac:dyDescent="0.25">
      <c r="A20" s="42"/>
      <c r="B20" s="42"/>
      <c r="C20" s="875" t="s">
        <v>365</v>
      </c>
      <c r="D20" s="876"/>
      <c r="E20" s="876"/>
      <c r="F20" s="876"/>
      <c r="G20" s="876"/>
      <c r="H20" s="876"/>
      <c r="I20" s="876"/>
      <c r="J20" s="876"/>
      <c r="K20" s="876"/>
      <c r="L20" s="876"/>
      <c r="M20" s="876"/>
      <c r="N20" s="877"/>
      <c r="O20" s="803"/>
      <c r="P20" s="875" t="s">
        <v>367</v>
      </c>
      <c r="Q20" s="876"/>
      <c r="R20" s="876"/>
      <c r="S20" s="876"/>
      <c r="T20" s="876"/>
    </row>
    <row r="21" spans="1:20" s="46" customFormat="1" ht="24.95" customHeight="1" x14ac:dyDescent="0.2">
      <c r="A21" s="255">
        <v>2016</v>
      </c>
      <c r="B21" s="239" t="s">
        <v>34</v>
      </c>
      <c r="C21" s="23">
        <v>16213</v>
      </c>
      <c r="D21" s="23">
        <v>8227</v>
      </c>
      <c r="E21" s="23">
        <v>2317</v>
      </c>
      <c r="F21" s="23">
        <v>13896</v>
      </c>
      <c r="G21" s="23">
        <v>963</v>
      </c>
      <c r="H21" s="23">
        <v>14202</v>
      </c>
      <c r="I21" s="23">
        <v>493</v>
      </c>
      <c r="J21" s="23">
        <v>4720</v>
      </c>
      <c r="K21" s="604">
        <v>7296</v>
      </c>
      <c r="L21" s="23">
        <v>1749</v>
      </c>
      <c r="M21" s="23">
        <v>1658</v>
      </c>
      <c r="N21" s="23">
        <v>1875</v>
      </c>
      <c r="O21" s="88">
        <v>3.5</v>
      </c>
      <c r="P21" s="23">
        <v>1704</v>
      </c>
      <c r="Q21" s="23">
        <v>1331</v>
      </c>
      <c r="R21" s="23">
        <v>1914</v>
      </c>
      <c r="S21" s="225">
        <v>912</v>
      </c>
      <c r="T21" s="227">
        <v>9</v>
      </c>
    </row>
    <row r="22" spans="1:20" s="46" customFormat="1" ht="24.95" customHeight="1" x14ac:dyDescent="0.2">
      <c r="A22" s="20">
        <v>2017</v>
      </c>
      <c r="B22" s="62" t="s">
        <v>968</v>
      </c>
      <c r="C22" s="23">
        <v>16464</v>
      </c>
      <c r="D22" s="23">
        <v>8303</v>
      </c>
      <c r="E22" s="23">
        <v>2343</v>
      </c>
      <c r="F22" s="23">
        <v>14121</v>
      </c>
      <c r="G22" s="23">
        <v>957</v>
      </c>
      <c r="H22" s="23">
        <v>14310</v>
      </c>
      <c r="I22" s="23">
        <v>524</v>
      </c>
      <c r="J22" s="73">
        <v>4791</v>
      </c>
      <c r="K22" s="604" t="s">
        <v>114</v>
      </c>
      <c r="L22" s="23">
        <v>2510</v>
      </c>
      <c r="M22" s="23">
        <v>2300</v>
      </c>
      <c r="N22" s="23">
        <v>2036</v>
      </c>
      <c r="O22" s="63">
        <v>3.5</v>
      </c>
      <c r="P22" s="23">
        <v>2034</v>
      </c>
      <c r="Q22" s="23">
        <v>1518</v>
      </c>
      <c r="R22" s="23">
        <v>1783</v>
      </c>
      <c r="S22" s="23">
        <v>886</v>
      </c>
      <c r="T22" s="227">
        <v>8</v>
      </c>
    </row>
    <row r="23" spans="1:20" s="46" customFormat="1" ht="24.95" customHeight="1" x14ac:dyDescent="0.2">
      <c r="A23" s="65"/>
      <c r="B23" s="62" t="s">
        <v>969</v>
      </c>
      <c r="C23" s="23">
        <v>16554</v>
      </c>
      <c r="D23" s="23">
        <v>8316</v>
      </c>
      <c r="E23" s="23">
        <v>2360</v>
      </c>
      <c r="F23" s="23">
        <v>14194</v>
      </c>
      <c r="G23" s="23">
        <v>949</v>
      </c>
      <c r="H23" s="23">
        <v>14336</v>
      </c>
      <c r="I23" s="23">
        <v>545</v>
      </c>
      <c r="J23" s="73">
        <v>4839</v>
      </c>
      <c r="K23" s="604" t="s">
        <v>114</v>
      </c>
      <c r="L23" s="23">
        <v>2956</v>
      </c>
      <c r="M23" s="23">
        <v>2828</v>
      </c>
      <c r="N23" s="23">
        <v>2680</v>
      </c>
      <c r="O23" s="144">
        <v>3.5</v>
      </c>
      <c r="P23" s="23">
        <v>1925</v>
      </c>
      <c r="Q23" s="23">
        <v>1439</v>
      </c>
      <c r="R23" s="23">
        <v>1835</v>
      </c>
      <c r="S23" s="23">
        <v>886</v>
      </c>
      <c r="T23" s="227">
        <v>6</v>
      </c>
    </row>
    <row r="24" spans="1:20" s="46" customFormat="1" ht="24.95" customHeight="1" x14ac:dyDescent="0.2">
      <c r="A24" s="65"/>
      <c r="B24" s="62" t="s">
        <v>970</v>
      </c>
      <c r="C24" s="23">
        <v>16012</v>
      </c>
      <c r="D24" s="23">
        <v>8019</v>
      </c>
      <c r="E24" s="23">
        <v>2245</v>
      </c>
      <c r="F24" s="23">
        <v>13767</v>
      </c>
      <c r="G24" s="23">
        <v>909</v>
      </c>
      <c r="H24" s="23">
        <v>13853</v>
      </c>
      <c r="I24" s="23">
        <v>462</v>
      </c>
      <c r="J24" s="73">
        <v>4739</v>
      </c>
      <c r="K24" s="604">
        <v>6840</v>
      </c>
      <c r="L24" s="23">
        <v>3646</v>
      </c>
      <c r="M24" s="23">
        <v>3458</v>
      </c>
      <c r="N24" s="23">
        <v>2683</v>
      </c>
      <c r="O24" s="144">
        <v>3.4</v>
      </c>
      <c r="P24" s="23">
        <v>1965</v>
      </c>
      <c r="Q24" s="23">
        <v>1513</v>
      </c>
      <c r="R24" s="23">
        <v>2507</v>
      </c>
      <c r="S24" s="23">
        <v>1055</v>
      </c>
      <c r="T24" s="227">
        <v>6</v>
      </c>
    </row>
    <row r="25" spans="1:20" s="46" customFormat="1" ht="24.95" customHeight="1" x14ac:dyDescent="0.2">
      <c r="A25" s="65"/>
      <c r="B25" s="62" t="s">
        <v>651</v>
      </c>
      <c r="C25" s="23">
        <v>15529</v>
      </c>
      <c r="D25" s="23">
        <v>7786</v>
      </c>
      <c r="E25" s="23">
        <v>2159</v>
      </c>
      <c r="F25" s="23">
        <v>13370</v>
      </c>
      <c r="G25" s="23">
        <v>887</v>
      </c>
      <c r="H25" s="23">
        <v>13445</v>
      </c>
      <c r="I25" s="23">
        <v>336</v>
      </c>
      <c r="J25" s="73">
        <v>4631</v>
      </c>
      <c r="K25" s="604" t="s">
        <v>232</v>
      </c>
      <c r="L25" s="23">
        <v>2291</v>
      </c>
      <c r="M25" s="23">
        <v>2126</v>
      </c>
      <c r="N25" s="23">
        <v>2164</v>
      </c>
      <c r="O25" s="144">
        <v>3.3</v>
      </c>
      <c r="P25" s="23">
        <v>1566</v>
      </c>
      <c r="Q25" s="23">
        <v>1194</v>
      </c>
      <c r="R25" s="23">
        <v>2049</v>
      </c>
      <c r="S25" s="23">
        <v>947</v>
      </c>
      <c r="T25" s="227">
        <v>7</v>
      </c>
    </row>
    <row r="26" spans="1:20" s="46" customFormat="1" ht="24.95" customHeight="1" x14ac:dyDescent="0.2">
      <c r="A26" s="65"/>
      <c r="B26" s="62" t="s">
        <v>882</v>
      </c>
      <c r="C26" s="23">
        <v>14971</v>
      </c>
      <c r="D26" s="23">
        <v>7561</v>
      </c>
      <c r="E26" s="23">
        <v>2067</v>
      </c>
      <c r="F26" s="23">
        <v>12904</v>
      </c>
      <c r="G26" s="23">
        <v>845</v>
      </c>
      <c r="H26" s="23">
        <v>12906</v>
      </c>
      <c r="I26" s="23">
        <v>335</v>
      </c>
      <c r="J26" s="73">
        <v>4453</v>
      </c>
      <c r="K26" s="604" t="s">
        <v>232</v>
      </c>
      <c r="L26" s="23">
        <v>3147</v>
      </c>
      <c r="M26" s="23">
        <v>2948</v>
      </c>
      <c r="N26" s="23">
        <v>2982</v>
      </c>
      <c r="O26" s="144">
        <v>3.2</v>
      </c>
      <c r="P26" s="23">
        <v>1636</v>
      </c>
      <c r="Q26" s="23">
        <v>1201</v>
      </c>
      <c r="R26" s="23">
        <v>2194</v>
      </c>
      <c r="S26" s="23">
        <v>969</v>
      </c>
      <c r="T26" s="227">
        <v>5</v>
      </c>
    </row>
    <row r="27" spans="1:20" s="46" customFormat="1" ht="24.95" customHeight="1" x14ac:dyDescent="0.2">
      <c r="A27" s="65"/>
      <c r="B27" s="62" t="s">
        <v>578</v>
      </c>
      <c r="C27" s="23">
        <v>14353</v>
      </c>
      <c r="D27" s="23">
        <v>7346</v>
      </c>
      <c r="E27" s="23">
        <v>1945</v>
      </c>
      <c r="F27" s="23">
        <v>12408</v>
      </c>
      <c r="G27" s="23">
        <v>817</v>
      </c>
      <c r="H27" s="23">
        <v>12264</v>
      </c>
      <c r="I27" s="23">
        <v>245</v>
      </c>
      <c r="J27" s="73">
        <v>4302</v>
      </c>
      <c r="K27" s="604">
        <v>6281</v>
      </c>
      <c r="L27" s="23">
        <v>2733</v>
      </c>
      <c r="M27" s="23">
        <v>2634</v>
      </c>
      <c r="N27" s="23">
        <v>2727</v>
      </c>
      <c r="O27" s="144">
        <v>3.1</v>
      </c>
      <c r="P27" s="23">
        <v>1574</v>
      </c>
      <c r="Q27" s="23">
        <v>1203</v>
      </c>
      <c r="R27" s="23">
        <v>2192</v>
      </c>
      <c r="S27" s="23">
        <v>997</v>
      </c>
      <c r="T27" s="227">
        <v>5</v>
      </c>
    </row>
    <row r="28" spans="1:20" s="46" customFormat="1" ht="24.95" customHeight="1" x14ac:dyDescent="0.2">
      <c r="A28" s="65"/>
      <c r="B28" s="62" t="s">
        <v>965</v>
      </c>
      <c r="C28" s="23">
        <v>14180</v>
      </c>
      <c r="D28" s="23">
        <v>7419</v>
      </c>
      <c r="E28" s="23">
        <v>1944</v>
      </c>
      <c r="F28" s="23">
        <v>12236</v>
      </c>
      <c r="G28" s="23">
        <v>779</v>
      </c>
      <c r="H28" s="23">
        <v>12116</v>
      </c>
      <c r="I28" s="23">
        <v>238</v>
      </c>
      <c r="J28" s="23">
        <v>4244</v>
      </c>
      <c r="K28" s="604" t="s">
        <v>114</v>
      </c>
      <c r="L28" s="23">
        <v>2358</v>
      </c>
      <c r="M28" s="23">
        <v>2264</v>
      </c>
      <c r="N28" s="23">
        <v>2414</v>
      </c>
      <c r="O28" s="144">
        <v>3</v>
      </c>
      <c r="P28" s="23">
        <v>1757</v>
      </c>
      <c r="Q28" s="23">
        <v>1327</v>
      </c>
      <c r="R28" s="23">
        <v>1930</v>
      </c>
      <c r="S28" s="23">
        <v>759</v>
      </c>
      <c r="T28" s="227">
        <v>6</v>
      </c>
    </row>
    <row r="29" spans="1:20" s="46" customFormat="1" ht="24.95" customHeight="1" x14ac:dyDescent="0.2">
      <c r="A29" s="65"/>
      <c r="B29" s="62" t="s">
        <v>35</v>
      </c>
      <c r="C29" s="23">
        <v>14107</v>
      </c>
      <c r="D29" s="23">
        <v>7490</v>
      </c>
      <c r="E29" s="23">
        <v>1914</v>
      </c>
      <c r="F29" s="23">
        <v>12193</v>
      </c>
      <c r="G29" s="23">
        <v>766</v>
      </c>
      <c r="H29" s="23">
        <v>12058</v>
      </c>
      <c r="I29" s="23">
        <v>261</v>
      </c>
      <c r="J29" s="23">
        <v>4198</v>
      </c>
      <c r="K29" s="604" t="s">
        <v>114</v>
      </c>
      <c r="L29" s="23">
        <v>3270</v>
      </c>
      <c r="M29" s="23">
        <v>3094</v>
      </c>
      <c r="N29" s="23">
        <v>3301</v>
      </c>
      <c r="O29" s="144">
        <v>3</v>
      </c>
      <c r="P29" s="23">
        <v>1686</v>
      </c>
      <c r="Q29" s="23">
        <v>1254</v>
      </c>
      <c r="R29" s="23">
        <v>1759</v>
      </c>
      <c r="S29" s="23">
        <v>756</v>
      </c>
      <c r="T29" s="227">
        <v>4</v>
      </c>
    </row>
    <row r="30" spans="1:20" s="46" customFormat="1" ht="24.95" customHeight="1" x14ac:dyDescent="0.2">
      <c r="A30" s="65"/>
      <c r="B30" s="62" t="s">
        <v>36</v>
      </c>
      <c r="C30" s="23">
        <v>13965</v>
      </c>
      <c r="D30" s="23">
        <v>7373</v>
      </c>
      <c r="E30" s="23">
        <v>1972</v>
      </c>
      <c r="F30" s="23">
        <v>11993</v>
      </c>
      <c r="G30" s="23">
        <v>748</v>
      </c>
      <c r="H30" s="23">
        <v>11992</v>
      </c>
      <c r="I30" s="23">
        <v>332</v>
      </c>
      <c r="J30" s="23">
        <v>4238</v>
      </c>
      <c r="K30" s="604">
        <v>5916</v>
      </c>
      <c r="L30" s="23">
        <v>3586</v>
      </c>
      <c r="M30" s="23">
        <v>3484</v>
      </c>
      <c r="N30" s="23">
        <v>3546</v>
      </c>
      <c r="O30" s="144">
        <v>3</v>
      </c>
      <c r="P30" s="23">
        <v>1914</v>
      </c>
      <c r="Q30" s="23">
        <v>1379</v>
      </c>
      <c r="R30" s="23">
        <v>2056</v>
      </c>
      <c r="S30" s="23">
        <v>1089</v>
      </c>
      <c r="T30" s="227">
        <v>4</v>
      </c>
    </row>
    <row r="31" spans="1:20" s="46" customFormat="1" ht="24.95" customHeight="1" x14ac:dyDescent="0.2">
      <c r="A31" s="65"/>
      <c r="B31" s="62" t="s">
        <v>966</v>
      </c>
      <c r="C31" s="23">
        <v>13111</v>
      </c>
      <c r="D31" s="23">
        <v>6821</v>
      </c>
      <c r="E31" s="23">
        <v>1896</v>
      </c>
      <c r="F31" s="23">
        <v>11215</v>
      </c>
      <c r="G31" s="23">
        <v>675</v>
      </c>
      <c r="H31" s="23">
        <v>11267</v>
      </c>
      <c r="I31" s="23">
        <v>329</v>
      </c>
      <c r="J31" s="23">
        <v>3920</v>
      </c>
      <c r="K31" s="604" t="s">
        <v>114</v>
      </c>
      <c r="L31" s="23">
        <v>3848</v>
      </c>
      <c r="M31" s="23">
        <v>3671</v>
      </c>
      <c r="N31" s="23">
        <v>3441</v>
      </c>
      <c r="O31" s="144">
        <v>2.8</v>
      </c>
      <c r="P31" s="23">
        <v>1892</v>
      </c>
      <c r="Q31" s="23">
        <v>1354</v>
      </c>
      <c r="R31" s="23">
        <v>2746</v>
      </c>
      <c r="S31" s="23">
        <v>1147</v>
      </c>
      <c r="T31" s="227">
        <v>4</v>
      </c>
    </row>
    <row r="32" spans="1:20" s="46" customFormat="1" ht="24.95" customHeight="1" x14ac:dyDescent="0.2">
      <c r="A32" s="65"/>
      <c r="B32" s="62" t="s">
        <v>967</v>
      </c>
      <c r="C32" s="23">
        <v>12969</v>
      </c>
      <c r="D32" s="23">
        <v>6751</v>
      </c>
      <c r="E32" s="23">
        <v>1922</v>
      </c>
      <c r="F32" s="23">
        <v>11047</v>
      </c>
      <c r="G32" s="23">
        <v>654</v>
      </c>
      <c r="H32" s="23">
        <v>11079</v>
      </c>
      <c r="I32" s="23">
        <v>378</v>
      </c>
      <c r="J32" s="23">
        <v>3855</v>
      </c>
      <c r="K32" s="604" t="s">
        <v>114</v>
      </c>
      <c r="L32" s="23">
        <v>2978</v>
      </c>
      <c r="M32" s="23">
        <v>2855</v>
      </c>
      <c r="N32" s="23">
        <v>3281</v>
      </c>
      <c r="O32" s="144">
        <v>2.8</v>
      </c>
      <c r="P32" s="23">
        <v>1814</v>
      </c>
      <c r="Q32" s="23">
        <v>1291</v>
      </c>
      <c r="R32" s="23">
        <v>1956</v>
      </c>
      <c r="S32" s="23">
        <v>915</v>
      </c>
      <c r="T32" s="227">
        <v>4</v>
      </c>
    </row>
    <row r="33" spans="1:20" s="46" customFormat="1" ht="24.95" customHeight="1" x14ac:dyDescent="0.2">
      <c r="A33" s="65"/>
      <c r="B33" s="62" t="s">
        <v>34</v>
      </c>
      <c r="C33" s="23">
        <v>12959</v>
      </c>
      <c r="D33" s="23">
        <v>6684</v>
      </c>
      <c r="E33" s="23">
        <v>1901</v>
      </c>
      <c r="F33" s="23">
        <v>11058</v>
      </c>
      <c r="G33" s="23">
        <v>652</v>
      </c>
      <c r="H33" s="23">
        <v>11085</v>
      </c>
      <c r="I33" s="23">
        <v>361</v>
      </c>
      <c r="J33" s="23">
        <v>3842</v>
      </c>
      <c r="K33" s="604">
        <v>5301</v>
      </c>
      <c r="L33" s="23">
        <v>2360</v>
      </c>
      <c r="M33" s="23">
        <v>2257</v>
      </c>
      <c r="N33" s="23">
        <v>1946</v>
      </c>
      <c r="O33" s="144">
        <v>2.8</v>
      </c>
      <c r="P33" s="23">
        <v>1589</v>
      </c>
      <c r="Q33" s="23">
        <v>1234</v>
      </c>
      <c r="R33" s="23">
        <v>1599</v>
      </c>
      <c r="S33" s="23">
        <v>793</v>
      </c>
      <c r="T33" s="227">
        <v>7</v>
      </c>
    </row>
    <row r="34" spans="1:20" s="27" customFormat="1" ht="24.95" customHeight="1" x14ac:dyDescent="0.2">
      <c r="A34" s="72"/>
      <c r="B34" s="51" t="s">
        <v>448</v>
      </c>
      <c r="C34" s="25">
        <f>C33/C21*100</f>
        <v>79.92968605440079</v>
      </c>
      <c r="D34" s="25">
        <f t="shared" ref="D34:N34" si="0">D33/D21*100</f>
        <v>81.244682144159469</v>
      </c>
      <c r="E34" s="25">
        <f t="shared" si="0"/>
        <v>82.045748813120412</v>
      </c>
      <c r="F34" s="25">
        <f t="shared" si="0"/>
        <v>79.576856649395509</v>
      </c>
      <c r="G34" s="25">
        <f t="shared" si="0"/>
        <v>67.70508826583594</v>
      </c>
      <c r="H34" s="25">
        <f t="shared" si="0"/>
        <v>78.052386987748207</v>
      </c>
      <c r="I34" s="25">
        <f>I33/I21*100</f>
        <v>73.225152129817445</v>
      </c>
      <c r="J34" s="25">
        <f>J33/J21*100</f>
        <v>81.398305084745758</v>
      </c>
      <c r="K34" s="605">
        <f t="shared" si="0"/>
        <v>72.65625</v>
      </c>
      <c r="L34" s="25">
        <f t="shared" si="0"/>
        <v>134.93424814179531</v>
      </c>
      <c r="M34" s="25">
        <f t="shared" si="0"/>
        <v>136.12786489746682</v>
      </c>
      <c r="N34" s="25">
        <f t="shared" si="0"/>
        <v>103.78666666666668</v>
      </c>
      <c r="O34" s="25" t="s">
        <v>449</v>
      </c>
      <c r="P34" s="25">
        <f>P33/P21*100</f>
        <v>93.251173708920192</v>
      </c>
      <c r="Q34" s="25">
        <f>Q33/Q21*100</f>
        <v>92.712246431254698</v>
      </c>
      <c r="R34" s="25">
        <f>R33/R21*100</f>
        <v>83.542319749216304</v>
      </c>
      <c r="S34" s="25">
        <f>S33/S21*100</f>
        <v>86.951754385964904</v>
      </c>
      <c r="T34" s="284">
        <f>T33/T21*100</f>
        <v>77.777777777777786</v>
      </c>
    </row>
    <row r="35" spans="1:20" ht="24.95" customHeight="1" x14ac:dyDescent="0.2">
      <c r="A35" s="52" t="s">
        <v>368</v>
      </c>
      <c r="B35" s="53"/>
      <c r="C35" s="5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1:20" ht="13.5" customHeight="1" x14ac:dyDescent="0.2">
      <c r="A36" s="177" t="s">
        <v>893</v>
      </c>
      <c r="B36" s="53"/>
      <c r="C36" s="5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 spans="1:20" s="28" customFormat="1" x14ac:dyDescent="0.2">
      <c r="A37" s="54" t="s">
        <v>369</v>
      </c>
      <c r="B37" s="54"/>
      <c r="C37" s="54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</row>
    <row r="38" spans="1:20" x14ac:dyDescent="0.2">
      <c r="A38" s="28" t="s">
        <v>892</v>
      </c>
    </row>
    <row r="40" spans="1:20" s="28" customFormat="1" x14ac:dyDescent="0.2"/>
  </sheetData>
  <mergeCells count="36">
    <mergeCell ref="T6:T19"/>
    <mergeCell ref="P20:T20"/>
    <mergeCell ref="N14:N19"/>
    <mergeCell ref="F12:G12"/>
    <mergeCell ref="F13:G13"/>
    <mergeCell ref="J12:J19"/>
    <mergeCell ref="Q12:Q19"/>
    <mergeCell ref="H12:H19"/>
    <mergeCell ref="K12:K19"/>
    <mergeCell ref="D11:K11"/>
    <mergeCell ref="R6:S11"/>
    <mergeCell ref="R12:R19"/>
    <mergeCell ref="S12:S19"/>
    <mergeCell ref="P6:Q11"/>
    <mergeCell ref="P12:P19"/>
    <mergeCell ref="A6:B11"/>
    <mergeCell ref="C11:C19"/>
    <mergeCell ref="A12:B12"/>
    <mergeCell ref="D12:D19"/>
    <mergeCell ref="A19:B19"/>
    <mergeCell ref="A14:B14"/>
    <mergeCell ref="A15:B15"/>
    <mergeCell ref="A16:B16"/>
    <mergeCell ref="A17:B17"/>
    <mergeCell ref="C6:K10"/>
    <mergeCell ref="G14:G19"/>
    <mergeCell ref="E12:E19"/>
    <mergeCell ref="G2:H3"/>
    <mergeCell ref="F14:F19"/>
    <mergeCell ref="I12:I19"/>
    <mergeCell ref="O6:O20"/>
    <mergeCell ref="C20:N20"/>
    <mergeCell ref="L6:N13"/>
    <mergeCell ref="L14:M16"/>
    <mergeCell ref="L17:L19"/>
    <mergeCell ref="M17:M19"/>
  </mergeCells>
  <phoneticPr fontId="17" type="noConversion"/>
  <hyperlinks>
    <hyperlink ref="G2:H3" location="'Spis tablic     List of tables'!A9" display="'Spis tablic     List of tables'!A9"/>
  </hyperlinks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zoomScaleNormal="100" workbookViewId="0"/>
  </sheetViews>
  <sheetFormatPr defaultRowHeight="12.75" x14ac:dyDescent="0.2"/>
  <cols>
    <col min="1" max="1" width="10.28515625" customWidth="1"/>
    <col min="2" max="2" width="26.85546875" customWidth="1"/>
    <col min="3" max="8" width="20.7109375" customWidth="1"/>
    <col min="9" max="9" width="17" customWidth="1"/>
  </cols>
  <sheetData>
    <row r="1" spans="1:9" s="579" customFormat="1" ht="30" customHeight="1" x14ac:dyDescent="0.25">
      <c r="A1" s="578" t="s">
        <v>914</v>
      </c>
      <c r="B1" s="578"/>
      <c r="C1" s="578"/>
      <c r="D1" s="578"/>
      <c r="E1" s="578"/>
      <c r="F1" s="578"/>
      <c r="G1" s="578"/>
      <c r="H1" s="578"/>
      <c r="I1" s="578"/>
    </row>
    <row r="2" spans="1:9" ht="15.95" customHeight="1" x14ac:dyDescent="0.2">
      <c r="A2" s="5" t="s">
        <v>325</v>
      </c>
      <c r="B2" s="5"/>
      <c r="C2" s="5"/>
      <c r="D2" s="5"/>
      <c r="E2" s="5"/>
      <c r="F2" s="5"/>
      <c r="G2" s="5"/>
      <c r="H2" s="5"/>
      <c r="I2" s="5"/>
    </row>
    <row r="3" spans="1:9" ht="15.95" customHeight="1" x14ac:dyDescent="0.2">
      <c r="A3" s="36" t="s">
        <v>589</v>
      </c>
      <c r="B3" s="36"/>
      <c r="C3" s="36"/>
      <c r="D3" s="36"/>
      <c r="E3" s="36"/>
      <c r="F3" s="36"/>
      <c r="G3" s="36"/>
      <c r="H3" s="872" t="s">
        <v>711</v>
      </c>
      <c r="I3" s="806"/>
    </row>
    <row r="4" spans="1:9" ht="15.95" customHeight="1" x14ac:dyDescent="0.2">
      <c r="A4" s="36" t="s">
        <v>109</v>
      </c>
      <c r="B4" s="36"/>
      <c r="C4" s="36"/>
      <c r="D4" s="36"/>
      <c r="E4" s="36"/>
      <c r="F4" s="36"/>
      <c r="G4" s="36"/>
      <c r="H4" s="806"/>
      <c r="I4" s="806"/>
    </row>
    <row r="5" spans="1:9" ht="15.95" customHeight="1" x14ac:dyDescent="0.2">
      <c r="A5" s="43"/>
      <c r="B5" s="43"/>
      <c r="C5" s="43"/>
      <c r="D5" s="43"/>
      <c r="E5" s="43"/>
      <c r="F5" s="43"/>
      <c r="G5" s="43"/>
      <c r="H5" s="43"/>
      <c r="I5" s="43"/>
    </row>
    <row r="6" spans="1:9" s="27" customFormat="1" ht="15.95" customHeight="1" x14ac:dyDescent="0.2">
      <c r="A6" s="892" t="s">
        <v>441</v>
      </c>
      <c r="B6" s="893"/>
      <c r="C6" s="799" t="s">
        <v>48</v>
      </c>
      <c r="D6" s="799"/>
      <c r="E6" s="799"/>
      <c r="F6" s="799"/>
      <c r="G6" s="799"/>
      <c r="H6" s="799"/>
    </row>
    <row r="7" spans="1:9" s="27" customFormat="1" ht="15.95" customHeight="1" x14ac:dyDescent="0.2">
      <c r="A7" s="894"/>
      <c r="B7" s="895"/>
      <c r="C7" s="808"/>
      <c r="D7" s="808"/>
      <c r="E7" s="808"/>
      <c r="F7" s="808"/>
      <c r="G7" s="808"/>
      <c r="H7" s="808"/>
    </row>
    <row r="8" spans="1:9" s="27" customFormat="1" ht="15.95" customHeight="1" x14ac:dyDescent="0.2">
      <c r="A8" s="898" t="s">
        <v>442</v>
      </c>
      <c r="B8" s="899"/>
      <c r="C8" s="900" t="s">
        <v>686</v>
      </c>
      <c r="D8" s="901"/>
      <c r="E8" s="902"/>
      <c r="F8" s="794" t="s">
        <v>49</v>
      </c>
      <c r="G8" s="794" t="s">
        <v>690</v>
      </c>
      <c r="H8" s="795" t="s">
        <v>486</v>
      </c>
    </row>
    <row r="9" spans="1:9" s="27" customFormat="1" ht="15.95" customHeight="1" x14ac:dyDescent="0.2">
      <c r="A9" s="898"/>
      <c r="B9" s="899"/>
      <c r="C9" s="903" t="s">
        <v>687</v>
      </c>
      <c r="D9" s="904"/>
      <c r="E9" s="794" t="s">
        <v>689</v>
      </c>
      <c r="F9" s="793"/>
      <c r="G9" s="793"/>
      <c r="H9" s="796"/>
    </row>
    <row r="10" spans="1:9" s="27" customFormat="1" ht="15.95" customHeight="1" x14ac:dyDescent="0.2">
      <c r="A10" s="894" t="s">
        <v>887</v>
      </c>
      <c r="B10" s="895"/>
      <c r="C10" s="905"/>
      <c r="D10" s="906"/>
      <c r="E10" s="793"/>
      <c r="F10" s="793"/>
      <c r="G10" s="793"/>
      <c r="H10" s="796"/>
    </row>
    <row r="11" spans="1:9" s="27" customFormat="1" ht="15.95" customHeight="1" x14ac:dyDescent="0.2">
      <c r="A11" s="896" t="s">
        <v>451</v>
      </c>
      <c r="B11" s="897"/>
      <c r="C11" s="794" t="s">
        <v>688</v>
      </c>
      <c r="D11" s="794" t="s">
        <v>691</v>
      </c>
      <c r="E11" s="793"/>
      <c r="F11" s="793"/>
      <c r="G11" s="793"/>
      <c r="H11" s="796"/>
    </row>
    <row r="12" spans="1:9" s="27" customFormat="1" ht="15.95" customHeight="1" x14ac:dyDescent="0.2">
      <c r="A12" s="894" t="s">
        <v>452</v>
      </c>
      <c r="B12" s="895"/>
      <c r="C12" s="793"/>
      <c r="D12" s="793"/>
      <c r="E12" s="793"/>
      <c r="F12" s="793"/>
      <c r="G12" s="793"/>
      <c r="H12" s="796"/>
    </row>
    <row r="13" spans="1:9" s="27" customFormat="1" ht="15.95" customHeight="1" x14ac:dyDescent="0.2">
      <c r="A13" s="896" t="s">
        <v>443</v>
      </c>
      <c r="B13" s="897"/>
      <c r="C13" s="793"/>
      <c r="D13" s="793"/>
      <c r="E13" s="793"/>
      <c r="F13" s="793"/>
      <c r="G13" s="793"/>
      <c r="H13" s="796"/>
    </row>
    <row r="14" spans="1:9" s="27" customFormat="1" ht="15.95" customHeight="1" x14ac:dyDescent="0.2">
      <c r="A14" s="58"/>
      <c r="B14" s="13"/>
      <c r="C14" s="793"/>
      <c r="D14" s="793"/>
      <c r="E14" s="793"/>
      <c r="F14" s="793"/>
      <c r="G14" s="793"/>
      <c r="H14" s="796"/>
    </row>
    <row r="15" spans="1:9" s="27" customFormat="1" ht="15.95" customHeight="1" x14ac:dyDescent="0.2">
      <c r="A15" s="58"/>
      <c r="B15" s="13"/>
      <c r="C15" s="793"/>
      <c r="D15" s="793"/>
      <c r="E15" s="793"/>
      <c r="F15" s="793"/>
      <c r="G15" s="793"/>
      <c r="H15" s="796"/>
    </row>
    <row r="16" spans="1:9" s="27" customFormat="1" ht="15.95" customHeight="1" x14ac:dyDescent="0.2">
      <c r="A16" s="69"/>
      <c r="B16" s="70"/>
      <c r="C16" s="793"/>
      <c r="D16" s="793"/>
      <c r="E16" s="793"/>
      <c r="F16" s="793"/>
      <c r="G16" s="793"/>
      <c r="H16" s="796"/>
    </row>
    <row r="17" spans="1:9" s="27" customFormat="1" ht="15.95" customHeight="1" thickBot="1" x14ac:dyDescent="0.25">
      <c r="A17" s="69"/>
      <c r="B17" s="70"/>
      <c r="C17" s="793"/>
      <c r="D17" s="793"/>
      <c r="E17" s="793"/>
      <c r="F17" s="793"/>
      <c r="G17" s="793"/>
      <c r="H17" s="796"/>
    </row>
    <row r="18" spans="1:9" s="27" customFormat="1" ht="24.95" customHeight="1" x14ac:dyDescent="0.2">
      <c r="A18" s="255">
        <v>2016</v>
      </c>
      <c r="B18" s="239" t="s">
        <v>34</v>
      </c>
      <c r="C18" s="421">
        <v>3292</v>
      </c>
      <c r="D18" s="225">
        <v>1162</v>
      </c>
      <c r="E18" s="225">
        <v>5468</v>
      </c>
      <c r="F18" s="225">
        <v>9121</v>
      </c>
      <c r="G18" s="225">
        <v>1719</v>
      </c>
      <c r="H18" s="226">
        <v>1336</v>
      </c>
    </row>
    <row r="19" spans="1:9" s="27" customFormat="1" ht="24.95" customHeight="1" x14ac:dyDescent="0.2">
      <c r="A19" s="20">
        <v>2017</v>
      </c>
      <c r="B19" s="62" t="s">
        <v>968</v>
      </c>
      <c r="C19" s="49">
        <v>3353</v>
      </c>
      <c r="D19" s="23">
        <v>1185</v>
      </c>
      <c r="E19" s="23">
        <v>5565</v>
      </c>
      <c r="F19" s="23">
        <v>9058</v>
      </c>
      <c r="G19" s="23">
        <v>1721</v>
      </c>
      <c r="H19" s="24">
        <v>1364</v>
      </c>
    </row>
    <row r="20" spans="1:9" s="27" customFormat="1" ht="24.95" customHeight="1" x14ac:dyDescent="0.2">
      <c r="A20" s="65"/>
      <c r="B20" s="62" t="s">
        <v>969</v>
      </c>
      <c r="C20" s="49">
        <v>3392</v>
      </c>
      <c r="D20" s="23">
        <v>1206</v>
      </c>
      <c r="E20" s="23">
        <v>5552</v>
      </c>
      <c r="F20" s="23">
        <v>8943</v>
      </c>
      <c r="G20" s="23">
        <v>1741</v>
      </c>
      <c r="H20" s="24">
        <v>1352</v>
      </c>
    </row>
    <row r="21" spans="1:9" s="27" customFormat="1" ht="24.95" customHeight="1" x14ac:dyDescent="0.2">
      <c r="A21" s="65"/>
      <c r="B21" s="62" t="s">
        <v>970</v>
      </c>
      <c r="C21" s="49">
        <v>3177</v>
      </c>
      <c r="D21" s="23">
        <v>1121</v>
      </c>
      <c r="E21" s="23">
        <v>5420</v>
      </c>
      <c r="F21" s="23">
        <v>8673</v>
      </c>
      <c r="G21" s="23">
        <v>1729</v>
      </c>
      <c r="H21" s="24">
        <v>1356</v>
      </c>
    </row>
    <row r="22" spans="1:9" s="27" customFormat="1" ht="24.95" customHeight="1" x14ac:dyDescent="0.2">
      <c r="A22" s="65"/>
      <c r="B22" s="62" t="s">
        <v>651</v>
      </c>
      <c r="C22" s="49">
        <v>3008</v>
      </c>
      <c r="D22" s="73">
        <v>1070</v>
      </c>
      <c r="E22" s="73">
        <v>5315</v>
      </c>
      <c r="F22" s="73">
        <v>8529</v>
      </c>
      <c r="G22" s="73">
        <v>1704</v>
      </c>
      <c r="H22" s="74">
        <v>1267</v>
      </c>
    </row>
    <row r="23" spans="1:9" s="27" customFormat="1" ht="24.95" customHeight="1" x14ac:dyDescent="0.2">
      <c r="A23" s="65"/>
      <c r="B23" s="62" t="s">
        <v>882</v>
      </c>
      <c r="C23" s="49">
        <v>2848</v>
      </c>
      <c r="D23" s="73">
        <v>1027</v>
      </c>
      <c r="E23" s="73">
        <v>5232</v>
      </c>
      <c r="F23" s="73">
        <v>8249</v>
      </c>
      <c r="G23" s="73">
        <v>1686</v>
      </c>
      <c r="H23" s="74">
        <v>1256</v>
      </c>
    </row>
    <row r="24" spans="1:9" s="27" customFormat="1" ht="24.95" customHeight="1" x14ac:dyDescent="0.2">
      <c r="A24" s="65"/>
      <c r="B24" s="62" t="s">
        <v>578</v>
      </c>
      <c r="C24" s="49">
        <v>2624</v>
      </c>
      <c r="D24" s="73">
        <v>929</v>
      </c>
      <c r="E24" s="73">
        <v>5122</v>
      </c>
      <c r="F24" s="73">
        <v>7950</v>
      </c>
      <c r="G24" s="73">
        <v>1662</v>
      </c>
      <c r="H24" s="74">
        <v>1243</v>
      </c>
    </row>
    <row r="25" spans="1:9" s="27" customFormat="1" ht="24.95" customHeight="1" x14ac:dyDescent="0.2">
      <c r="A25" s="188"/>
      <c r="B25" s="62" t="s">
        <v>965</v>
      </c>
      <c r="C25" s="49">
        <v>2632</v>
      </c>
      <c r="D25" s="73">
        <v>934</v>
      </c>
      <c r="E25" s="73">
        <v>4988</v>
      </c>
      <c r="F25" s="73">
        <v>7753</v>
      </c>
      <c r="G25" s="73">
        <v>1663</v>
      </c>
      <c r="H25" s="74">
        <v>1196</v>
      </c>
    </row>
    <row r="26" spans="1:9" s="27" customFormat="1" ht="24.95" customHeight="1" x14ac:dyDescent="0.2">
      <c r="A26" s="65"/>
      <c r="B26" s="62" t="s">
        <v>35</v>
      </c>
      <c r="C26" s="49">
        <v>2585</v>
      </c>
      <c r="D26" s="73">
        <v>919</v>
      </c>
      <c r="E26" s="73">
        <v>4958</v>
      </c>
      <c r="F26" s="73">
        <v>7669</v>
      </c>
      <c r="G26" s="73">
        <v>1685</v>
      </c>
      <c r="H26" s="74">
        <v>1185</v>
      </c>
    </row>
    <row r="27" spans="1:9" s="27" customFormat="1" ht="24.95" customHeight="1" x14ac:dyDescent="0.2">
      <c r="A27" s="65"/>
      <c r="B27" s="62" t="s">
        <v>36</v>
      </c>
      <c r="C27" s="49">
        <v>2557</v>
      </c>
      <c r="D27" s="73">
        <v>963</v>
      </c>
      <c r="E27" s="73">
        <v>4891</v>
      </c>
      <c r="F27" s="73">
        <v>7568</v>
      </c>
      <c r="G27" s="73">
        <v>1677</v>
      </c>
      <c r="H27" s="74">
        <v>1169</v>
      </c>
    </row>
    <row r="28" spans="1:9" s="27" customFormat="1" ht="24.95" customHeight="1" x14ac:dyDescent="0.2">
      <c r="A28" s="65"/>
      <c r="B28" s="62" t="s">
        <v>966</v>
      </c>
      <c r="C28" s="49">
        <v>2438</v>
      </c>
      <c r="D28" s="73">
        <v>914</v>
      </c>
      <c r="E28" s="73">
        <v>4358</v>
      </c>
      <c r="F28" s="73">
        <v>7029</v>
      </c>
      <c r="G28" s="73">
        <v>1657</v>
      </c>
      <c r="H28" s="74">
        <v>1064</v>
      </c>
    </row>
    <row r="29" spans="1:9" s="27" customFormat="1" ht="24.95" customHeight="1" x14ac:dyDescent="0.2">
      <c r="A29" s="65"/>
      <c r="B29" s="62" t="s">
        <v>967</v>
      </c>
      <c r="C29" s="49">
        <v>2531</v>
      </c>
      <c r="D29" s="73">
        <v>931</v>
      </c>
      <c r="E29" s="73">
        <v>4311</v>
      </c>
      <c r="F29" s="73">
        <v>6839</v>
      </c>
      <c r="G29" s="73">
        <v>1599</v>
      </c>
      <c r="H29" s="74">
        <v>1061</v>
      </c>
    </row>
    <row r="30" spans="1:9" s="27" customFormat="1" ht="24.95" customHeight="1" x14ac:dyDescent="0.2">
      <c r="A30" s="65"/>
      <c r="B30" s="62" t="s">
        <v>34</v>
      </c>
      <c r="C30" s="49">
        <v>2425</v>
      </c>
      <c r="D30" s="73">
        <v>884</v>
      </c>
      <c r="E30" s="73">
        <v>4319</v>
      </c>
      <c r="F30" s="73">
        <v>6826</v>
      </c>
      <c r="G30" s="73">
        <v>1612</v>
      </c>
      <c r="H30" s="74">
        <v>1035</v>
      </c>
    </row>
    <row r="31" spans="1:9" s="27" customFormat="1" ht="24.95" customHeight="1" x14ac:dyDescent="0.2">
      <c r="A31" s="72"/>
      <c r="B31" s="51" t="s">
        <v>448</v>
      </c>
      <c r="C31" s="25">
        <f t="shared" ref="C31:H31" si="0">C30/C18*100</f>
        <v>73.663426488456864</v>
      </c>
      <c r="D31" s="25">
        <f t="shared" si="0"/>
        <v>76.075731497418246</v>
      </c>
      <c r="E31" s="25">
        <f t="shared" si="0"/>
        <v>78.986832479882949</v>
      </c>
      <c r="F31" s="25">
        <f t="shared" si="0"/>
        <v>74.838285275737306</v>
      </c>
      <c r="G31" s="25">
        <f t="shared" si="0"/>
        <v>93.775450843513681</v>
      </c>
      <c r="H31" s="26">
        <f t="shared" si="0"/>
        <v>77.470059880239518</v>
      </c>
    </row>
    <row r="32" spans="1:9" ht="24.95" customHeight="1" x14ac:dyDescent="0.2">
      <c r="A32" s="177" t="s">
        <v>575</v>
      </c>
      <c r="B32" s="52"/>
      <c r="C32" s="52"/>
      <c r="D32" s="52"/>
      <c r="E32" s="3"/>
      <c r="F32" s="3"/>
      <c r="G32" s="3"/>
      <c r="H32" s="3"/>
      <c r="I32" s="3"/>
    </row>
    <row r="33" spans="1:9" ht="15.75" customHeight="1" x14ac:dyDescent="0.2">
      <c r="A33" s="177" t="s">
        <v>893</v>
      </c>
      <c r="B33" s="52"/>
      <c r="C33" s="52"/>
      <c r="D33" s="52"/>
      <c r="E33" s="3"/>
      <c r="F33" s="3"/>
      <c r="G33" s="3"/>
      <c r="H33" s="3"/>
      <c r="I33" s="3"/>
    </row>
    <row r="34" spans="1:9" s="28" customFormat="1" x14ac:dyDescent="0.2">
      <c r="A34" s="54" t="s">
        <v>576</v>
      </c>
      <c r="B34" s="54"/>
      <c r="C34" s="54"/>
      <c r="D34" s="54"/>
      <c r="E34" s="66"/>
      <c r="F34" s="66"/>
      <c r="G34" s="66"/>
      <c r="H34" s="66"/>
      <c r="I34" s="66"/>
    </row>
    <row r="35" spans="1:9" x14ac:dyDescent="0.2">
      <c r="A35" s="28" t="s">
        <v>892</v>
      </c>
    </row>
  </sheetData>
  <mergeCells count="16">
    <mergeCell ref="H3:I4"/>
    <mergeCell ref="A6:B7"/>
    <mergeCell ref="A13:B13"/>
    <mergeCell ref="A8:B9"/>
    <mergeCell ref="A10:B10"/>
    <mergeCell ref="A11:B11"/>
    <mergeCell ref="C8:E8"/>
    <mergeCell ref="A12:B12"/>
    <mergeCell ref="C6:H7"/>
    <mergeCell ref="G8:G17"/>
    <mergeCell ref="H8:H17"/>
    <mergeCell ref="F8:F17"/>
    <mergeCell ref="C9:D10"/>
    <mergeCell ref="C11:C17"/>
    <mergeCell ref="D11:D17"/>
    <mergeCell ref="E9:E17"/>
  </mergeCells>
  <phoneticPr fontId="17" type="noConversion"/>
  <hyperlinks>
    <hyperlink ref="H3:I4" location="'Spis tablic     List of tables'!A10" display="'Spis tablic     List of tables'!A10"/>
  </hyperlinks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zoomScaleNormal="100" workbookViewId="0"/>
  </sheetViews>
  <sheetFormatPr defaultRowHeight="12.75" x14ac:dyDescent="0.2"/>
  <cols>
    <col min="1" max="1" width="10.28515625" customWidth="1"/>
    <col min="2" max="2" width="26.85546875" customWidth="1"/>
    <col min="3" max="7" width="19.28515625" customWidth="1"/>
  </cols>
  <sheetData>
    <row r="1" spans="1:7" s="579" customFormat="1" ht="30" customHeight="1" x14ac:dyDescent="0.25">
      <c r="A1" s="578" t="s">
        <v>915</v>
      </c>
      <c r="B1" s="578"/>
      <c r="C1" s="578"/>
      <c r="D1" s="578"/>
      <c r="E1" s="578"/>
      <c r="F1" s="578"/>
      <c r="G1" s="578"/>
    </row>
    <row r="2" spans="1:7" ht="15.95" customHeight="1" x14ac:dyDescent="0.2">
      <c r="A2" s="5" t="s">
        <v>325</v>
      </c>
      <c r="B2" s="5"/>
      <c r="C2" s="5"/>
      <c r="D2" s="5"/>
      <c r="E2" s="5"/>
      <c r="F2" s="5"/>
      <c r="G2" s="5"/>
    </row>
    <row r="3" spans="1:7" ht="15.95" customHeight="1" x14ac:dyDescent="0.2">
      <c r="A3" s="36" t="s">
        <v>487</v>
      </c>
      <c r="B3" s="36"/>
      <c r="C3" s="36"/>
      <c r="D3" s="36"/>
      <c r="E3" s="36"/>
      <c r="F3" s="872" t="s">
        <v>364</v>
      </c>
      <c r="G3" s="806"/>
    </row>
    <row r="4" spans="1:7" ht="15.95" customHeight="1" x14ac:dyDescent="0.2">
      <c r="A4" s="36" t="s">
        <v>109</v>
      </c>
      <c r="B4" s="36"/>
      <c r="C4" s="36"/>
      <c r="D4" s="36"/>
      <c r="E4" s="36"/>
      <c r="F4" s="806"/>
      <c r="G4" s="806"/>
    </row>
    <row r="5" spans="1:7" ht="15.95" customHeight="1" x14ac:dyDescent="0.2">
      <c r="A5" s="75"/>
      <c r="B5" s="75"/>
      <c r="C5" s="75"/>
      <c r="D5" s="75"/>
      <c r="E5" s="75"/>
      <c r="F5" s="75"/>
      <c r="G5" s="75"/>
    </row>
    <row r="6" spans="1:7" ht="15.95" customHeight="1" x14ac:dyDescent="0.2">
      <c r="A6" s="893" t="s">
        <v>441</v>
      </c>
      <c r="B6" s="893"/>
      <c r="C6" s="795" t="s">
        <v>488</v>
      </c>
      <c r="D6" s="799"/>
      <c r="E6" s="799"/>
      <c r="F6" s="799"/>
      <c r="G6" s="799"/>
    </row>
    <row r="7" spans="1:7" ht="15.95" customHeight="1" x14ac:dyDescent="0.2">
      <c r="A7" s="895"/>
      <c r="B7" s="895"/>
      <c r="C7" s="796"/>
      <c r="D7" s="801"/>
      <c r="E7" s="801"/>
      <c r="F7" s="801"/>
      <c r="G7" s="801"/>
    </row>
    <row r="8" spans="1:7" ht="15.95" customHeight="1" x14ac:dyDescent="0.2">
      <c r="A8" s="895"/>
      <c r="B8" s="895"/>
      <c r="C8" s="796"/>
      <c r="D8" s="801"/>
      <c r="E8" s="801"/>
      <c r="F8" s="801"/>
      <c r="G8" s="801"/>
    </row>
    <row r="9" spans="1:7" ht="15.95" customHeight="1" x14ac:dyDescent="0.2">
      <c r="A9" s="897" t="s">
        <v>442</v>
      </c>
      <c r="B9" s="897"/>
      <c r="C9" s="807"/>
      <c r="D9" s="808"/>
      <c r="E9" s="808"/>
      <c r="F9" s="808"/>
      <c r="G9" s="808"/>
    </row>
    <row r="10" spans="1:7" ht="15.95" customHeight="1" x14ac:dyDescent="0.2">
      <c r="A10" s="895" t="s">
        <v>887</v>
      </c>
      <c r="B10" s="895"/>
      <c r="C10" s="794" t="s">
        <v>489</v>
      </c>
      <c r="D10" s="794" t="s">
        <v>1111</v>
      </c>
      <c r="E10" s="794" t="s">
        <v>490</v>
      </c>
      <c r="F10" s="794" t="s">
        <v>491</v>
      </c>
      <c r="G10" s="795" t="s">
        <v>862</v>
      </c>
    </row>
    <row r="11" spans="1:7" ht="15.95" customHeight="1" x14ac:dyDescent="0.2">
      <c r="A11" s="897" t="s">
        <v>451</v>
      </c>
      <c r="B11" s="897"/>
      <c r="C11" s="793"/>
      <c r="D11" s="793"/>
      <c r="E11" s="793"/>
      <c r="F11" s="793"/>
      <c r="G11" s="796"/>
    </row>
    <row r="12" spans="1:7" ht="15.95" customHeight="1" x14ac:dyDescent="0.2">
      <c r="A12" s="895" t="s">
        <v>452</v>
      </c>
      <c r="B12" s="895"/>
      <c r="C12" s="793"/>
      <c r="D12" s="793"/>
      <c r="E12" s="793"/>
      <c r="F12" s="793"/>
      <c r="G12" s="796"/>
    </row>
    <row r="13" spans="1:7" ht="15.95" customHeight="1" x14ac:dyDescent="0.2">
      <c r="A13" s="897" t="s">
        <v>443</v>
      </c>
      <c r="B13" s="897"/>
      <c r="C13" s="793"/>
      <c r="D13" s="793"/>
      <c r="E13" s="793"/>
      <c r="F13" s="793"/>
      <c r="G13" s="796"/>
    </row>
    <row r="14" spans="1:7" ht="15.95" customHeight="1" x14ac:dyDescent="0.2">
      <c r="A14" s="895"/>
      <c r="B14" s="895"/>
      <c r="C14" s="793"/>
      <c r="D14" s="793"/>
      <c r="E14" s="793"/>
      <c r="F14" s="793"/>
      <c r="G14" s="796"/>
    </row>
    <row r="15" spans="1:7" ht="15.95" customHeight="1" x14ac:dyDescent="0.2">
      <c r="A15" s="895" t="s">
        <v>888</v>
      </c>
      <c r="B15" s="895"/>
      <c r="C15" s="793"/>
      <c r="D15" s="793"/>
      <c r="E15" s="793"/>
      <c r="F15" s="793"/>
      <c r="G15" s="796"/>
    </row>
    <row r="16" spans="1:7" ht="15.95" customHeight="1" x14ac:dyDescent="0.2">
      <c r="A16" s="897" t="s">
        <v>444</v>
      </c>
      <c r="B16" s="897"/>
      <c r="C16" s="793"/>
      <c r="D16" s="793"/>
      <c r="E16" s="793"/>
      <c r="F16" s="793"/>
      <c r="G16" s="796"/>
    </row>
    <row r="17" spans="1:7" ht="15.95" customHeight="1" thickBot="1" x14ac:dyDescent="0.25">
      <c r="A17" s="912"/>
      <c r="B17" s="912"/>
      <c r="C17" s="793"/>
      <c r="D17" s="793"/>
      <c r="E17" s="793"/>
      <c r="F17" s="793"/>
      <c r="G17" s="796"/>
    </row>
    <row r="18" spans="1:7" ht="15.95" customHeight="1" x14ac:dyDescent="0.2">
      <c r="A18" s="911"/>
      <c r="B18" s="911"/>
      <c r="C18" s="911"/>
      <c r="D18" s="911"/>
      <c r="E18" s="911"/>
      <c r="F18" s="911"/>
      <c r="G18" s="911"/>
    </row>
    <row r="19" spans="1:7" ht="15.95" customHeight="1" x14ac:dyDescent="0.2">
      <c r="A19" s="910" t="s">
        <v>230</v>
      </c>
      <c r="B19" s="910"/>
      <c r="C19" s="910"/>
      <c r="D19" s="910"/>
      <c r="E19" s="910"/>
      <c r="F19" s="910"/>
      <c r="G19" s="910"/>
    </row>
    <row r="20" spans="1:7" ht="15.95" customHeight="1" x14ac:dyDescent="0.2">
      <c r="A20" s="908" t="s">
        <v>492</v>
      </c>
      <c r="B20" s="908"/>
      <c r="C20" s="908"/>
      <c r="D20" s="908"/>
      <c r="E20" s="908"/>
      <c r="F20" s="908"/>
      <c r="G20" s="908"/>
    </row>
    <row r="21" spans="1:7" ht="15.95" customHeight="1" x14ac:dyDescent="0.2">
      <c r="A21" s="822"/>
      <c r="B21" s="822"/>
      <c r="C21" s="822"/>
      <c r="D21" s="822"/>
      <c r="E21" s="822"/>
      <c r="F21" s="822"/>
      <c r="G21" s="822"/>
    </row>
    <row r="22" spans="1:7" ht="24.95" customHeight="1" x14ac:dyDescent="0.2">
      <c r="A22" s="65">
        <v>2016</v>
      </c>
      <c r="B22" s="9" t="s">
        <v>34</v>
      </c>
      <c r="C22" s="23">
        <v>4341</v>
      </c>
      <c r="D22" s="23">
        <v>3519</v>
      </c>
      <c r="E22" s="23">
        <v>1927</v>
      </c>
      <c r="F22" s="24">
        <v>2578</v>
      </c>
      <c r="G22" s="24">
        <v>3848</v>
      </c>
    </row>
    <row r="23" spans="1:7" ht="24.95" customHeight="1" x14ac:dyDescent="0.2">
      <c r="A23" s="65"/>
      <c r="B23" s="9"/>
      <c r="C23" s="23"/>
      <c r="D23" s="23"/>
      <c r="E23" s="23"/>
      <c r="F23" s="24"/>
      <c r="G23" s="24"/>
    </row>
    <row r="24" spans="1:7" ht="24.95" customHeight="1" x14ac:dyDescent="0.2">
      <c r="A24" s="65">
        <v>2017</v>
      </c>
      <c r="B24" s="9" t="s">
        <v>815</v>
      </c>
      <c r="C24" s="23">
        <v>4269</v>
      </c>
      <c r="D24" s="23">
        <v>3505</v>
      </c>
      <c r="E24" s="23">
        <v>1948</v>
      </c>
      <c r="F24" s="24">
        <v>2472</v>
      </c>
      <c r="G24" s="24">
        <v>3818</v>
      </c>
    </row>
    <row r="25" spans="1:7" ht="24.95" customHeight="1" x14ac:dyDescent="0.2">
      <c r="A25" s="65"/>
      <c r="B25" s="9"/>
      <c r="C25" s="23"/>
      <c r="D25" s="23"/>
      <c r="E25" s="23"/>
      <c r="F25" s="24"/>
      <c r="G25" s="24"/>
    </row>
    <row r="26" spans="1:7" ht="24.95" customHeight="1" x14ac:dyDescent="0.2">
      <c r="A26" s="65"/>
      <c r="B26" s="9" t="s">
        <v>324</v>
      </c>
      <c r="C26" s="23">
        <v>3830</v>
      </c>
      <c r="D26" s="23">
        <v>3103</v>
      </c>
      <c r="E26" s="23">
        <v>1778</v>
      </c>
      <c r="F26" s="24">
        <v>2201</v>
      </c>
      <c r="G26" s="24">
        <v>3441</v>
      </c>
    </row>
    <row r="27" spans="1:7" ht="24.95" customHeight="1" x14ac:dyDescent="0.2">
      <c r="A27" s="65"/>
      <c r="B27" s="9"/>
      <c r="C27" s="23"/>
      <c r="D27" s="23"/>
      <c r="E27" s="23"/>
      <c r="F27" s="24"/>
      <c r="G27" s="24"/>
    </row>
    <row r="28" spans="1:7" ht="24.95" customHeight="1" x14ac:dyDescent="0.2">
      <c r="A28" s="65"/>
      <c r="B28" s="9" t="s">
        <v>36</v>
      </c>
      <c r="C28" s="23">
        <v>3740</v>
      </c>
      <c r="D28" s="23">
        <v>3058</v>
      </c>
      <c r="E28" s="23">
        <v>1727</v>
      </c>
      <c r="F28" s="24">
        <v>2130</v>
      </c>
      <c r="G28" s="24">
        <v>3310</v>
      </c>
    </row>
    <row r="29" spans="1:7" ht="24.95" customHeight="1" x14ac:dyDescent="0.2">
      <c r="A29" s="65"/>
      <c r="B29" s="9"/>
      <c r="C29" s="23"/>
      <c r="D29" s="23"/>
      <c r="E29" s="23"/>
      <c r="F29" s="24"/>
      <c r="G29" s="24"/>
    </row>
    <row r="30" spans="1:7" ht="24.95" customHeight="1" x14ac:dyDescent="0.2">
      <c r="A30" s="65"/>
      <c r="B30" s="9" t="s">
        <v>34</v>
      </c>
      <c r="C30" s="23">
        <v>3678</v>
      </c>
      <c r="D30" s="23">
        <v>2776</v>
      </c>
      <c r="E30" s="23">
        <v>1546</v>
      </c>
      <c r="F30" s="24">
        <v>1910</v>
      </c>
      <c r="G30" s="24">
        <v>3049</v>
      </c>
    </row>
    <row r="31" spans="1:7" ht="24.95" customHeight="1" x14ac:dyDescent="0.2">
      <c r="A31" s="65"/>
      <c r="B31" s="9"/>
      <c r="C31" s="23"/>
      <c r="D31" s="23"/>
      <c r="E31" s="23"/>
      <c r="F31" s="24"/>
      <c r="G31" s="24"/>
    </row>
    <row r="32" spans="1:7" ht="24.95" customHeight="1" x14ac:dyDescent="0.2">
      <c r="A32" s="64"/>
      <c r="B32" s="22" t="s">
        <v>448</v>
      </c>
      <c r="C32" s="25">
        <f>C30/C22*100</f>
        <v>84.727021423635108</v>
      </c>
      <c r="D32" s="25">
        <f>D30/D22*100</f>
        <v>78.886047172492198</v>
      </c>
      <c r="E32" s="25">
        <f>E30/E22*100</f>
        <v>80.228334198235601</v>
      </c>
      <c r="F32" s="25">
        <f>F30/F22*100</f>
        <v>74.088440651667966</v>
      </c>
      <c r="G32" s="26">
        <f>G30/G22*100</f>
        <v>79.235966735966741</v>
      </c>
    </row>
    <row r="33" spans="1:7" ht="24.95" customHeight="1" x14ac:dyDescent="0.2">
      <c r="A33" s="64"/>
      <c r="B33" s="22"/>
      <c r="C33" s="25"/>
      <c r="D33" s="25"/>
      <c r="E33" s="25"/>
      <c r="F33" s="25"/>
      <c r="G33" s="26"/>
    </row>
    <row r="34" spans="1:7" ht="24.95" customHeight="1" x14ac:dyDescent="0.2">
      <c r="A34" s="64"/>
      <c r="B34" s="22" t="s">
        <v>450</v>
      </c>
      <c r="C34" s="25">
        <f>C30/C28*100</f>
        <v>98.342245989304814</v>
      </c>
      <c r="D34" s="25">
        <f>D30/D28*100</f>
        <v>90.778286461739697</v>
      </c>
      <c r="E34" s="25">
        <f>E30/E28*100</f>
        <v>89.51939779965258</v>
      </c>
      <c r="F34" s="25">
        <f>F30/F28*100</f>
        <v>89.671361502347409</v>
      </c>
      <c r="G34" s="26">
        <f>G30/G28*100</f>
        <v>92.114803625377633</v>
      </c>
    </row>
    <row r="35" spans="1:7" ht="15.95" customHeight="1" x14ac:dyDescent="0.2">
      <c r="A35" s="43"/>
      <c r="B35" s="907"/>
      <c r="C35" s="907"/>
      <c r="D35" s="907"/>
      <c r="E35" s="907"/>
      <c r="F35" s="907"/>
      <c r="G35" s="907"/>
    </row>
    <row r="36" spans="1:7" ht="15.95" customHeight="1" x14ac:dyDescent="0.2">
      <c r="A36" s="910" t="s">
        <v>493</v>
      </c>
      <c r="B36" s="910"/>
      <c r="C36" s="910"/>
      <c r="D36" s="910"/>
      <c r="E36" s="910"/>
      <c r="F36" s="910"/>
      <c r="G36" s="910"/>
    </row>
    <row r="37" spans="1:7" ht="15.95" customHeight="1" x14ac:dyDescent="0.2">
      <c r="A37" s="908" t="s">
        <v>494</v>
      </c>
      <c r="B37" s="908"/>
      <c r="C37" s="908"/>
      <c r="D37" s="908"/>
      <c r="E37" s="908"/>
      <c r="F37" s="908"/>
      <c r="G37" s="908"/>
    </row>
    <row r="38" spans="1:7" ht="15.95" customHeight="1" x14ac:dyDescent="0.2">
      <c r="A38" s="43"/>
      <c r="B38" s="909"/>
      <c r="C38" s="909"/>
      <c r="D38" s="909"/>
      <c r="E38" s="909"/>
      <c r="F38" s="909"/>
      <c r="G38" s="909"/>
    </row>
    <row r="39" spans="1:7" ht="24.95" customHeight="1" x14ac:dyDescent="0.2">
      <c r="A39" s="65">
        <v>2016</v>
      </c>
      <c r="B39" s="9" t="s">
        <v>34</v>
      </c>
      <c r="C39" s="23">
        <v>1658</v>
      </c>
      <c r="D39" s="23">
        <v>1640</v>
      </c>
      <c r="E39" s="23">
        <v>750</v>
      </c>
      <c r="F39" s="23">
        <v>1631</v>
      </c>
      <c r="G39" s="24">
        <v>2307</v>
      </c>
    </row>
    <row r="40" spans="1:7" ht="24.95" customHeight="1" x14ac:dyDescent="0.2">
      <c r="A40" s="65"/>
      <c r="B40" s="9"/>
      <c r="C40" s="23"/>
      <c r="D40" s="23"/>
      <c r="E40" s="23"/>
      <c r="F40" s="23"/>
      <c r="G40" s="24"/>
    </row>
    <row r="41" spans="1:7" ht="24.95" customHeight="1" x14ac:dyDescent="0.2">
      <c r="A41" s="65">
        <v>2017</v>
      </c>
      <c r="B41" s="9" t="s">
        <v>815</v>
      </c>
      <c r="C41" s="23">
        <v>1727</v>
      </c>
      <c r="D41" s="23">
        <v>1638</v>
      </c>
      <c r="E41" s="23">
        <v>786</v>
      </c>
      <c r="F41" s="23">
        <v>1570</v>
      </c>
      <c r="G41" s="24">
        <v>2272</v>
      </c>
    </row>
    <row r="42" spans="1:7" ht="24.95" customHeight="1" x14ac:dyDescent="0.2">
      <c r="A42" s="65"/>
      <c r="B42" s="9"/>
      <c r="C42" s="23"/>
      <c r="D42" s="23"/>
      <c r="E42" s="23"/>
      <c r="F42" s="23"/>
      <c r="G42" s="24"/>
    </row>
    <row r="43" spans="1:7" ht="24.95" customHeight="1" x14ac:dyDescent="0.2">
      <c r="A43" s="65"/>
      <c r="B43" s="9" t="s">
        <v>324</v>
      </c>
      <c r="C43" s="23">
        <v>1538</v>
      </c>
      <c r="D43" s="23">
        <v>1419</v>
      </c>
      <c r="E43" s="23">
        <v>677</v>
      </c>
      <c r="F43" s="23">
        <v>1363</v>
      </c>
      <c r="G43" s="24">
        <v>2010</v>
      </c>
    </row>
    <row r="44" spans="1:7" ht="24.95" customHeight="1" x14ac:dyDescent="0.2">
      <c r="A44" s="65"/>
      <c r="B44" s="9"/>
      <c r="C44" s="23"/>
      <c r="D44" s="23"/>
      <c r="E44" s="23"/>
      <c r="F44" s="23"/>
      <c r="G44" s="24"/>
    </row>
    <row r="45" spans="1:7" ht="24.95" customHeight="1" x14ac:dyDescent="0.2">
      <c r="A45" s="65"/>
      <c r="B45" s="9" t="s">
        <v>36</v>
      </c>
      <c r="C45" s="23">
        <v>1435</v>
      </c>
      <c r="D45" s="23">
        <v>1366</v>
      </c>
      <c r="E45" s="23">
        <v>649</v>
      </c>
      <c r="F45" s="23">
        <v>1261</v>
      </c>
      <c r="G45" s="24">
        <v>1881</v>
      </c>
    </row>
    <row r="46" spans="1:7" ht="24.95" customHeight="1" x14ac:dyDescent="0.2">
      <c r="A46" s="65"/>
      <c r="B46" s="9"/>
      <c r="C46" s="23"/>
      <c r="D46" s="23"/>
      <c r="E46" s="23"/>
      <c r="F46" s="23"/>
      <c r="G46" s="24"/>
    </row>
    <row r="47" spans="1:7" ht="24.95" customHeight="1" x14ac:dyDescent="0.2">
      <c r="A47" s="65"/>
      <c r="B47" s="9" t="s">
        <v>34</v>
      </c>
      <c r="C47" s="23">
        <f>C30-C64</f>
        <v>1425</v>
      </c>
      <c r="D47" s="23">
        <f>D30-D64</f>
        <v>1282</v>
      </c>
      <c r="E47" s="23">
        <f>E30-E64</f>
        <v>612</v>
      </c>
      <c r="F47" s="23">
        <f>F30-F64</f>
        <v>1166</v>
      </c>
      <c r="G47" s="24">
        <f>G30-G64</f>
        <v>1790</v>
      </c>
    </row>
    <row r="48" spans="1:7" ht="24.95" customHeight="1" x14ac:dyDescent="0.2">
      <c r="A48" s="65"/>
      <c r="B48" s="9"/>
      <c r="C48" s="23"/>
      <c r="D48" s="23"/>
      <c r="E48" s="23"/>
      <c r="F48" s="24"/>
      <c r="G48" s="24"/>
    </row>
    <row r="49" spans="1:7" ht="24.95" customHeight="1" x14ac:dyDescent="0.2">
      <c r="A49" s="64"/>
      <c r="B49" s="22" t="s">
        <v>448</v>
      </c>
      <c r="C49" s="25">
        <f>C47/C39*100</f>
        <v>85.946924004825092</v>
      </c>
      <c r="D49" s="25">
        <f>D47/D39*100</f>
        <v>78.170731707317074</v>
      </c>
      <c r="E49" s="25">
        <f>E47/E39*100</f>
        <v>81.599999999999994</v>
      </c>
      <c r="F49" s="25">
        <f>F47/F39*100</f>
        <v>71.489883507050891</v>
      </c>
      <c r="G49" s="26">
        <f>G47/G39*100</f>
        <v>77.589943649761594</v>
      </c>
    </row>
    <row r="50" spans="1:7" ht="24.95" customHeight="1" x14ac:dyDescent="0.2">
      <c r="A50" s="64"/>
      <c r="B50" s="22"/>
      <c r="C50" s="25"/>
      <c r="D50" s="25"/>
      <c r="E50" s="25"/>
      <c r="F50" s="25"/>
      <c r="G50" s="26"/>
    </row>
    <row r="51" spans="1:7" ht="24.95" customHeight="1" x14ac:dyDescent="0.2">
      <c r="A51" s="64"/>
      <c r="B51" s="22" t="s">
        <v>450</v>
      </c>
      <c r="C51" s="25">
        <f>C47/C45*100</f>
        <v>99.303135888501743</v>
      </c>
      <c r="D51" s="25">
        <f>D47/D45*100</f>
        <v>93.850658857979511</v>
      </c>
      <c r="E51" s="25">
        <f>E47/E45*100</f>
        <v>94.298921417565481</v>
      </c>
      <c r="F51" s="25">
        <f>F47/F45*100</f>
        <v>92.466296590007929</v>
      </c>
      <c r="G51" s="26">
        <f>G47/G45*100</f>
        <v>95.162147793726731</v>
      </c>
    </row>
    <row r="52" spans="1:7" ht="15.95" customHeight="1" x14ac:dyDescent="0.2">
      <c r="A52" s="43"/>
      <c r="B52" s="907"/>
      <c r="C52" s="907"/>
      <c r="D52" s="907"/>
      <c r="E52" s="907"/>
      <c r="F52" s="907"/>
      <c r="G52" s="907"/>
    </row>
    <row r="53" spans="1:7" ht="15.95" customHeight="1" x14ac:dyDescent="0.2">
      <c r="A53" s="910" t="s">
        <v>495</v>
      </c>
      <c r="B53" s="910"/>
      <c r="C53" s="910"/>
      <c r="D53" s="910"/>
      <c r="E53" s="910"/>
      <c r="F53" s="910"/>
      <c r="G53" s="910"/>
    </row>
    <row r="54" spans="1:7" ht="15.95" customHeight="1" x14ac:dyDescent="0.2">
      <c r="A54" s="908" t="s">
        <v>496</v>
      </c>
      <c r="B54" s="908"/>
      <c r="C54" s="908"/>
      <c r="D54" s="908"/>
      <c r="E54" s="908"/>
      <c r="F54" s="908"/>
      <c r="G54" s="908"/>
    </row>
    <row r="55" spans="1:7" ht="15.95" customHeight="1" x14ac:dyDescent="0.2">
      <c r="A55" s="43"/>
      <c r="B55" s="909"/>
      <c r="C55" s="909"/>
      <c r="D55" s="909"/>
      <c r="E55" s="909"/>
      <c r="F55" s="909"/>
      <c r="G55" s="909"/>
    </row>
    <row r="56" spans="1:7" ht="24.95" customHeight="1" x14ac:dyDescent="0.2">
      <c r="A56" s="65">
        <v>2016</v>
      </c>
      <c r="B56" s="9" t="s">
        <v>34</v>
      </c>
      <c r="C56" s="23">
        <v>2683</v>
      </c>
      <c r="D56" s="23">
        <v>1879</v>
      </c>
      <c r="E56" s="23">
        <v>1177</v>
      </c>
      <c r="F56" s="24">
        <v>947</v>
      </c>
      <c r="G56" s="24">
        <v>1541</v>
      </c>
    </row>
    <row r="57" spans="1:7" ht="24.95" customHeight="1" x14ac:dyDescent="0.2">
      <c r="A57" s="65"/>
      <c r="B57" s="9"/>
      <c r="C57" s="23"/>
      <c r="D57" s="23"/>
      <c r="E57" s="23"/>
      <c r="F57" s="24"/>
      <c r="G57" s="24"/>
    </row>
    <row r="58" spans="1:7" ht="24.95" customHeight="1" x14ac:dyDescent="0.2">
      <c r="A58" s="65">
        <v>2017</v>
      </c>
      <c r="B58" s="9" t="s">
        <v>815</v>
      </c>
      <c r="C58" s="23">
        <v>2542</v>
      </c>
      <c r="D58" s="23">
        <v>1867</v>
      </c>
      <c r="E58" s="23">
        <v>1162</v>
      </c>
      <c r="F58" s="24">
        <v>902</v>
      </c>
      <c r="G58" s="24">
        <v>1546</v>
      </c>
    </row>
    <row r="59" spans="1:7" ht="24.95" customHeight="1" x14ac:dyDescent="0.2">
      <c r="A59" s="65"/>
      <c r="B59" s="9"/>
      <c r="C59" s="23"/>
      <c r="D59" s="23"/>
      <c r="E59" s="23"/>
      <c r="F59" s="24"/>
      <c r="G59" s="24"/>
    </row>
    <row r="60" spans="1:7" ht="24.95" customHeight="1" x14ac:dyDescent="0.2">
      <c r="A60" s="65"/>
      <c r="B60" s="9" t="s">
        <v>324</v>
      </c>
      <c r="C60" s="23">
        <v>2292</v>
      </c>
      <c r="D60" s="23">
        <v>1684</v>
      </c>
      <c r="E60" s="23">
        <v>1101</v>
      </c>
      <c r="F60" s="24">
        <v>838</v>
      </c>
      <c r="G60" s="24">
        <v>1431</v>
      </c>
    </row>
    <row r="61" spans="1:7" ht="24.95" customHeight="1" x14ac:dyDescent="0.2">
      <c r="A61" s="65"/>
      <c r="B61" s="9"/>
      <c r="C61" s="23"/>
      <c r="D61" s="23"/>
      <c r="E61" s="23"/>
      <c r="F61" s="24"/>
      <c r="G61" s="24"/>
    </row>
    <row r="62" spans="1:7" ht="24.95" customHeight="1" x14ac:dyDescent="0.2">
      <c r="A62" s="65"/>
      <c r="B62" s="9" t="s">
        <v>36</v>
      </c>
      <c r="C62" s="23">
        <v>2305</v>
      </c>
      <c r="D62" s="23">
        <v>1692</v>
      </c>
      <c r="E62" s="23">
        <v>1078</v>
      </c>
      <c r="F62" s="24">
        <v>869</v>
      </c>
      <c r="G62" s="24">
        <v>1429</v>
      </c>
    </row>
    <row r="63" spans="1:7" ht="24.95" customHeight="1" x14ac:dyDescent="0.2">
      <c r="A63" s="65"/>
      <c r="B63" s="9"/>
      <c r="C63" s="23"/>
      <c r="D63" s="23"/>
      <c r="E63" s="23"/>
      <c r="F63" s="24"/>
      <c r="G63" s="24"/>
    </row>
    <row r="64" spans="1:7" ht="24.95" customHeight="1" x14ac:dyDescent="0.2">
      <c r="A64" s="65"/>
      <c r="B64" s="9" t="s">
        <v>34</v>
      </c>
      <c r="C64" s="23">
        <v>2253</v>
      </c>
      <c r="D64" s="23">
        <v>1494</v>
      </c>
      <c r="E64" s="23">
        <v>934</v>
      </c>
      <c r="F64" s="24">
        <v>744</v>
      </c>
      <c r="G64" s="24">
        <v>1259</v>
      </c>
    </row>
    <row r="65" spans="1:8" ht="24.95" customHeight="1" x14ac:dyDescent="0.2">
      <c r="A65" s="65"/>
      <c r="B65" s="9"/>
      <c r="C65" s="23"/>
      <c r="D65" s="23"/>
      <c r="E65" s="23"/>
      <c r="F65" s="24"/>
      <c r="G65" s="24"/>
    </row>
    <row r="66" spans="1:8" ht="24.95" customHeight="1" x14ac:dyDescent="0.2">
      <c r="A66" s="64"/>
      <c r="B66" s="22" t="s">
        <v>448</v>
      </c>
      <c r="C66" s="25">
        <f>C64/C56*100</f>
        <v>83.973164368244497</v>
      </c>
      <c r="D66" s="25">
        <f>D64/D56*100</f>
        <v>79.510377860564134</v>
      </c>
      <c r="E66" s="25">
        <f>E64/E56*100</f>
        <v>79.35429056924383</v>
      </c>
      <c r="F66" s="25">
        <f>F64/F56*100</f>
        <v>78.563885955649411</v>
      </c>
      <c r="G66" s="26">
        <f>G64/G56*100</f>
        <v>81.700194678780008</v>
      </c>
    </row>
    <row r="67" spans="1:8" ht="24.95" customHeight="1" x14ac:dyDescent="0.2">
      <c r="A67" s="64"/>
      <c r="B67" s="22"/>
      <c r="C67" s="25"/>
      <c r="D67" s="25"/>
      <c r="E67" s="25"/>
      <c r="F67" s="25"/>
      <c r="G67" s="26"/>
    </row>
    <row r="68" spans="1:8" ht="24.95" customHeight="1" x14ac:dyDescent="0.2">
      <c r="A68" s="64"/>
      <c r="B68" s="22" t="s">
        <v>450</v>
      </c>
      <c r="C68" s="25">
        <f>C64/C62*100</f>
        <v>97.744034707158363</v>
      </c>
      <c r="D68" s="25">
        <f>D64/D62*100</f>
        <v>88.297872340425528</v>
      </c>
      <c r="E68" s="25">
        <f>E64/E62*100</f>
        <v>86.641929499072361</v>
      </c>
      <c r="F68" s="25">
        <f>F64/F62*100</f>
        <v>85.615650172612206</v>
      </c>
      <c r="G68" s="26">
        <f>G64/G62*100</f>
        <v>88.103568929321213</v>
      </c>
    </row>
    <row r="69" spans="1:8" ht="24.95" customHeight="1" x14ac:dyDescent="0.2">
      <c r="A69" s="76" t="s">
        <v>497</v>
      </c>
      <c r="B69" s="53"/>
      <c r="C69" s="3"/>
      <c r="D69" s="3"/>
      <c r="E69" s="3"/>
      <c r="F69" s="3"/>
      <c r="G69" s="3"/>
    </row>
    <row r="70" spans="1:8" s="46" customFormat="1" ht="14.25" customHeight="1" x14ac:dyDescent="0.2">
      <c r="A70" s="177" t="s">
        <v>893</v>
      </c>
      <c r="B70" s="52"/>
      <c r="C70" s="52"/>
      <c r="D70" s="52"/>
      <c r="E70" s="52"/>
      <c r="F70" s="52"/>
      <c r="G70" s="52"/>
      <c r="H70" s="52"/>
    </row>
    <row r="71" spans="1:8" s="28" customFormat="1" x14ac:dyDescent="0.2">
      <c r="A71" s="54" t="s">
        <v>498</v>
      </c>
      <c r="B71" s="54"/>
      <c r="C71" s="66"/>
      <c r="D71" s="66"/>
      <c r="E71" s="66"/>
      <c r="F71" s="66"/>
      <c r="G71" s="66"/>
    </row>
    <row r="72" spans="1:8" x14ac:dyDescent="0.2">
      <c r="A72" s="28" t="s">
        <v>892</v>
      </c>
    </row>
  </sheetData>
  <mergeCells count="29">
    <mergeCell ref="F3:G4"/>
    <mergeCell ref="F10:F17"/>
    <mergeCell ref="G10:G17"/>
    <mergeCell ref="A11:B11"/>
    <mergeCell ref="A12:B12"/>
    <mergeCell ref="A13:B13"/>
    <mergeCell ref="A14:B14"/>
    <mergeCell ref="A15:B15"/>
    <mergeCell ref="A16:B16"/>
    <mergeCell ref="A17:B17"/>
    <mergeCell ref="A6:B8"/>
    <mergeCell ref="C6:G9"/>
    <mergeCell ref="A9:B9"/>
    <mergeCell ref="C10:C17"/>
    <mergeCell ref="D10:D17"/>
    <mergeCell ref="E10:E17"/>
    <mergeCell ref="A18:G18"/>
    <mergeCell ref="A19:G19"/>
    <mergeCell ref="A20:G20"/>
    <mergeCell ref="A21:G21"/>
    <mergeCell ref="A10:B10"/>
    <mergeCell ref="B35:G35"/>
    <mergeCell ref="A54:G54"/>
    <mergeCell ref="B55:G55"/>
    <mergeCell ref="A36:G36"/>
    <mergeCell ref="A37:G37"/>
    <mergeCell ref="B38:G38"/>
    <mergeCell ref="B52:G52"/>
    <mergeCell ref="A53:G53"/>
  </mergeCells>
  <phoneticPr fontId="17" type="noConversion"/>
  <hyperlinks>
    <hyperlink ref="F3:G4" location="'Spis tablic     List of tables'!A11" display="'Spis tablic     List of tables'!A11"/>
  </hyperlinks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zoomScaleNormal="100" workbookViewId="0"/>
  </sheetViews>
  <sheetFormatPr defaultRowHeight="12.75" x14ac:dyDescent="0.2"/>
  <cols>
    <col min="1" max="1" width="10.28515625" customWidth="1"/>
    <col min="2" max="2" width="26.85546875" customWidth="1"/>
    <col min="3" max="7" width="18.7109375" customWidth="1"/>
  </cols>
  <sheetData>
    <row r="1" spans="1:7" s="579" customFormat="1" ht="30" customHeight="1" x14ac:dyDescent="0.25">
      <c r="A1" s="578" t="s">
        <v>916</v>
      </c>
      <c r="B1" s="578"/>
      <c r="C1" s="578"/>
      <c r="D1" s="578"/>
      <c r="E1" s="578"/>
      <c r="F1" s="578"/>
      <c r="G1" s="578"/>
    </row>
    <row r="2" spans="1:7" ht="15.95" customHeight="1" x14ac:dyDescent="0.2">
      <c r="A2" s="5" t="s">
        <v>499</v>
      </c>
      <c r="B2" s="5"/>
      <c r="C2" s="5"/>
      <c r="D2" s="5"/>
      <c r="E2" s="5"/>
      <c r="F2" s="5"/>
      <c r="G2" s="5"/>
    </row>
    <row r="3" spans="1:7" ht="15.95" customHeight="1" x14ac:dyDescent="0.2">
      <c r="A3" s="36" t="s">
        <v>427</v>
      </c>
      <c r="B3" s="36"/>
      <c r="C3" s="36"/>
      <c r="D3" s="36"/>
      <c r="E3" s="36"/>
      <c r="F3" s="872" t="s">
        <v>364</v>
      </c>
      <c r="G3" s="806"/>
    </row>
    <row r="4" spans="1:7" ht="15.95" customHeight="1" x14ac:dyDescent="0.2">
      <c r="A4" s="36" t="s">
        <v>428</v>
      </c>
      <c r="B4" s="36"/>
      <c r="C4" s="36"/>
      <c r="D4" s="36"/>
      <c r="E4" s="36"/>
      <c r="F4" s="806"/>
      <c r="G4" s="806"/>
    </row>
    <row r="5" spans="1:7" ht="15.95" customHeight="1" x14ac:dyDescent="0.2">
      <c r="A5" s="43"/>
      <c r="B5" s="43"/>
      <c r="C5" s="43"/>
      <c r="D5" s="43"/>
      <c r="E5" s="43"/>
      <c r="F5" s="43"/>
      <c r="G5" s="43"/>
    </row>
    <row r="6" spans="1:7" ht="15.95" customHeight="1" x14ac:dyDescent="0.2">
      <c r="A6" s="893" t="s">
        <v>441</v>
      </c>
      <c r="B6" s="893"/>
      <c r="C6" s="795" t="s">
        <v>696</v>
      </c>
      <c r="D6" s="799"/>
      <c r="E6" s="799"/>
      <c r="F6" s="799"/>
      <c r="G6" s="799"/>
    </row>
    <row r="7" spans="1:7" ht="15.95" customHeight="1" x14ac:dyDescent="0.2">
      <c r="A7" s="895"/>
      <c r="B7" s="895"/>
      <c r="C7" s="796"/>
      <c r="D7" s="801"/>
      <c r="E7" s="801"/>
      <c r="F7" s="801"/>
      <c r="G7" s="801"/>
    </row>
    <row r="8" spans="1:7" ht="15.95" customHeight="1" x14ac:dyDescent="0.2">
      <c r="A8" s="897" t="s">
        <v>442</v>
      </c>
      <c r="B8" s="897"/>
      <c r="C8" s="796"/>
      <c r="D8" s="801"/>
      <c r="E8" s="801"/>
      <c r="F8" s="801"/>
      <c r="G8" s="801"/>
    </row>
    <row r="9" spans="1:7" ht="15.95" customHeight="1" x14ac:dyDescent="0.2">
      <c r="A9" s="912"/>
      <c r="B9" s="912"/>
      <c r="C9" s="796"/>
      <c r="D9" s="801"/>
      <c r="E9" s="801"/>
      <c r="F9" s="801"/>
      <c r="G9" s="801"/>
    </row>
    <row r="10" spans="1:7" ht="15.95" customHeight="1" x14ac:dyDescent="0.2">
      <c r="A10" s="895" t="s">
        <v>887</v>
      </c>
      <c r="B10" s="895"/>
      <c r="C10" s="796"/>
      <c r="D10" s="801"/>
      <c r="E10" s="801"/>
      <c r="F10" s="801"/>
      <c r="G10" s="801"/>
    </row>
    <row r="11" spans="1:7" ht="15.95" customHeight="1" x14ac:dyDescent="0.2">
      <c r="A11" s="897" t="s">
        <v>451</v>
      </c>
      <c r="B11" s="897"/>
      <c r="C11" s="807"/>
      <c r="D11" s="808"/>
      <c r="E11" s="808"/>
      <c r="F11" s="808"/>
      <c r="G11" s="808"/>
    </row>
    <row r="12" spans="1:7" ht="15.95" customHeight="1" x14ac:dyDescent="0.2">
      <c r="A12" s="895" t="s">
        <v>452</v>
      </c>
      <c r="B12" s="895"/>
      <c r="C12" s="794" t="s">
        <v>652</v>
      </c>
      <c r="D12" s="913" t="s">
        <v>429</v>
      </c>
      <c r="E12" s="913" t="s">
        <v>430</v>
      </c>
      <c r="F12" s="913" t="s">
        <v>431</v>
      </c>
      <c r="G12" s="795" t="s">
        <v>653</v>
      </c>
    </row>
    <row r="13" spans="1:7" ht="15.95" customHeight="1" x14ac:dyDescent="0.2">
      <c r="A13" s="897" t="s">
        <v>443</v>
      </c>
      <c r="B13" s="897"/>
      <c r="C13" s="793"/>
      <c r="D13" s="914"/>
      <c r="E13" s="914"/>
      <c r="F13" s="914"/>
      <c r="G13" s="796"/>
    </row>
    <row r="14" spans="1:7" ht="15.95" customHeight="1" x14ac:dyDescent="0.2">
      <c r="A14" s="895"/>
      <c r="B14" s="895"/>
      <c r="C14" s="793"/>
      <c r="D14" s="914"/>
      <c r="E14" s="914"/>
      <c r="F14" s="914"/>
      <c r="G14" s="796"/>
    </row>
    <row r="15" spans="1:7" ht="15.95" customHeight="1" x14ac:dyDescent="0.2">
      <c r="A15" s="895" t="s">
        <v>888</v>
      </c>
      <c r="B15" s="895"/>
      <c r="C15" s="793"/>
      <c r="D15" s="914"/>
      <c r="E15" s="914"/>
      <c r="F15" s="914"/>
      <c r="G15" s="796"/>
    </row>
    <row r="16" spans="1:7" ht="15.95" customHeight="1" x14ac:dyDescent="0.2">
      <c r="A16" s="897" t="s">
        <v>444</v>
      </c>
      <c r="B16" s="897"/>
      <c r="C16" s="793"/>
      <c r="D16" s="914"/>
      <c r="E16" s="914"/>
      <c r="F16" s="914"/>
      <c r="G16" s="796"/>
    </row>
    <row r="17" spans="1:7" ht="15.95" customHeight="1" thickBot="1" x14ac:dyDescent="0.25">
      <c r="A17" s="915"/>
      <c r="B17" s="915"/>
      <c r="C17" s="793"/>
      <c r="D17" s="914"/>
      <c r="E17" s="914"/>
      <c r="F17" s="914"/>
      <c r="G17" s="796"/>
    </row>
    <row r="18" spans="1:7" ht="15.95" customHeight="1" x14ac:dyDescent="0.2">
      <c r="A18" s="911"/>
      <c r="B18" s="911"/>
      <c r="C18" s="911"/>
      <c r="D18" s="911"/>
      <c r="E18" s="911"/>
      <c r="F18" s="911"/>
      <c r="G18" s="911"/>
    </row>
    <row r="19" spans="1:7" ht="15.95" customHeight="1" x14ac:dyDescent="0.2">
      <c r="A19" s="910" t="s">
        <v>230</v>
      </c>
      <c r="B19" s="910"/>
      <c r="C19" s="910"/>
      <c r="D19" s="910"/>
      <c r="E19" s="910"/>
      <c r="F19" s="910"/>
      <c r="G19" s="910"/>
    </row>
    <row r="20" spans="1:7" ht="15.95" customHeight="1" x14ac:dyDescent="0.2">
      <c r="A20" s="908" t="s">
        <v>492</v>
      </c>
      <c r="B20" s="908"/>
      <c r="C20" s="908"/>
      <c r="D20" s="908"/>
      <c r="E20" s="908"/>
      <c r="F20" s="908"/>
      <c r="G20" s="908"/>
    </row>
    <row r="21" spans="1:7" ht="15.95" customHeight="1" x14ac:dyDescent="0.2">
      <c r="A21" s="822"/>
      <c r="B21" s="822"/>
      <c r="C21" s="822"/>
      <c r="D21" s="822"/>
      <c r="E21" s="822"/>
      <c r="F21" s="822"/>
      <c r="G21" s="822"/>
    </row>
    <row r="22" spans="1:7" ht="24.95" customHeight="1" x14ac:dyDescent="0.2">
      <c r="A22" s="65">
        <v>2016</v>
      </c>
      <c r="B22" s="9" t="s">
        <v>34</v>
      </c>
      <c r="C22" s="23">
        <v>1162</v>
      </c>
      <c r="D22" s="23">
        <v>4340</v>
      </c>
      <c r="E22" s="23">
        <v>3783</v>
      </c>
      <c r="F22" s="24">
        <v>3255</v>
      </c>
      <c r="G22" s="24">
        <v>3673</v>
      </c>
    </row>
    <row r="23" spans="1:7" ht="24.95" customHeight="1" x14ac:dyDescent="0.2">
      <c r="A23" s="65"/>
      <c r="B23" s="9"/>
      <c r="C23" s="23"/>
      <c r="D23" s="23"/>
      <c r="E23" s="23"/>
      <c r="F23" s="24"/>
      <c r="G23" s="24"/>
    </row>
    <row r="24" spans="1:7" ht="24.95" customHeight="1" x14ac:dyDescent="0.2">
      <c r="A24" s="65">
        <v>2017</v>
      </c>
      <c r="B24" s="9" t="s">
        <v>815</v>
      </c>
      <c r="C24" s="23">
        <v>1121</v>
      </c>
      <c r="D24" s="23">
        <v>4238</v>
      </c>
      <c r="E24" s="23">
        <v>3795</v>
      </c>
      <c r="F24" s="24">
        <v>3184</v>
      </c>
      <c r="G24" s="24">
        <v>3674</v>
      </c>
    </row>
    <row r="25" spans="1:7" ht="24.95" customHeight="1" x14ac:dyDescent="0.2">
      <c r="A25" s="65"/>
      <c r="B25" s="9"/>
      <c r="C25" s="23"/>
      <c r="D25" s="23"/>
      <c r="E25" s="23"/>
      <c r="F25" s="24"/>
      <c r="G25" s="24"/>
    </row>
    <row r="26" spans="1:7" ht="24.95" customHeight="1" x14ac:dyDescent="0.2">
      <c r="A26" s="65"/>
      <c r="B26" s="9" t="s">
        <v>324</v>
      </c>
      <c r="C26" s="23">
        <v>929</v>
      </c>
      <c r="D26" s="23">
        <v>3682</v>
      </c>
      <c r="E26" s="23">
        <v>3358</v>
      </c>
      <c r="F26" s="24">
        <v>2793</v>
      </c>
      <c r="G26" s="24">
        <v>3591</v>
      </c>
    </row>
    <row r="27" spans="1:7" ht="24.95" customHeight="1" x14ac:dyDescent="0.2">
      <c r="A27" s="65"/>
      <c r="B27" s="9"/>
      <c r="C27" s="23"/>
      <c r="D27" s="23"/>
      <c r="E27" s="23"/>
      <c r="F27" s="24"/>
      <c r="G27" s="24"/>
    </row>
    <row r="28" spans="1:7" ht="24.95" customHeight="1" x14ac:dyDescent="0.2">
      <c r="A28" s="65"/>
      <c r="B28" s="9" t="s">
        <v>36</v>
      </c>
      <c r="C28" s="23">
        <v>963</v>
      </c>
      <c r="D28" s="23">
        <v>3542</v>
      </c>
      <c r="E28" s="23">
        <v>3360</v>
      </c>
      <c r="F28" s="24">
        <v>2660</v>
      </c>
      <c r="G28" s="24">
        <v>3440</v>
      </c>
    </row>
    <row r="29" spans="1:7" ht="24.95" customHeight="1" x14ac:dyDescent="0.2">
      <c r="A29" s="65"/>
      <c r="B29" s="9"/>
      <c r="C29" s="23"/>
      <c r="D29" s="23"/>
      <c r="E29" s="23"/>
      <c r="F29" s="24"/>
      <c r="G29" s="24"/>
    </row>
    <row r="30" spans="1:7" ht="24.95" customHeight="1" x14ac:dyDescent="0.2">
      <c r="A30" s="65"/>
      <c r="B30" s="9" t="s">
        <v>34</v>
      </c>
      <c r="C30" s="23">
        <v>884</v>
      </c>
      <c r="D30" s="23">
        <v>3337</v>
      </c>
      <c r="E30" s="23">
        <v>3210</v>
      </c>
      <c r="F30" s="24">
        <v>2633</v>
      </c>
      <c r="G30" s="24">
        <v>2895</v>
      </c>
    </row>
    <row r="31" spans="1:7" ht="24.95" customHeight="1" x14ac:dyDescent="0.2">
      <c r="A31" s="65"/>
      <c r="B31" s="9"/>
      <c r="C31" s="23"/>
      <c r="D31" s="23"/>
      <c r="E31" s="23"/>
      <c r="F31" s="24"/>
      <c r="G31" s="24"/>
    </row>
    <row r="32" spans="1:7" ht="24.95" customHeight="1" x14ac:dyDescent="0.2">
      <c r="A32" s="64"/>
      <c r="B32" s="22" t="s">
        <v>448</v>
      </c>
      <c r="C32" s="25">
        <f>C30/C22*100</f>
        <v>76.075731497418246</v>
      </c>
      <c r="D32" s="25">
        <f>D30/D22*100</f>
        <v>76.889400921658989</v>
      </c>
      <c r="E32" s="25">
        <f>E30/E22*100</f>
        <v>84.853291038858046</v>
      </c>
      <c r="F32" s="25">
        <f>F30/F22*100</f>
        <v>80.890937019969272</v>
      </c>
      <c r="G32" s="26">
        <f>G30/G22*100</f>
        <v>78.818404573917775</v>
      </c>
    </row>
    <row r="33" spans="1:7" ht="24.95" customHeight="1" x14ac:dyDescent="0.2">
      <c r="A33" s="64"/>
      <c r="B33" s="22"/>
      <c r="C33" s="25"/>
      <c r="D33" s="25"/>
      <c r="E33" s="25"/>
      <c r="F33" s="25"/>
      <c r="G33" s="26"/>
    </row>
    <row r="34" spans="1:7" ht="24.95" customHeight="1" x14ac:dyDescent="0.2">
      <c r="A34" s="64"/>
      <c r="B34" s="22" t="s">
        <v>450</v>
      </c>
      <c r="C34" s="25">
        <f>C30/C28*100</f>
        <v>91.796469366562832</v>
      </c>
      <c r="D34" s="25">
        <f>D30/D28*100</f>
        <v>94.212309429700738</v>
      </c>
      <c r="E34" s="25">
        <f>E30/E28*100</f>
        <v>95.535714285714292</v>
      </c>
      <c r="F34" s="25">
        <f>F30/F28*100</f>
        <v>98.984962406015043</v>
      </c>
      <c r="G34" s="26">
        <f>G30/G28*100</f>
        <v>84.156976744186053</v>
      </c>
    </row>
    <row r="35" spans="1:7" ht="15.95" customHeight="1" x14ac:dyDescent="0.2">
      <c r="A35" s="43"/>
      <c r="B35" s="907"/>
      <c r="C35" s="907"/>
      <c r="D35" s="907"/>
      <c r="E35" s="907"/>
      <c r="F35" s="907"/>
      <c r="G35" s="907"/>
    </row>
    <row r="36" spans="1:7" ht="15.95" customHeight="1" x14ac:dyDescent="0.2">
      <c r="A36" s="910" t="s">
        <v>493</v>
      </c>
      <c r="B36" s="910"/>
      <c r="C36" s="910"/>
      <c r="D36" s="910"/>
      <c r="E36" s="910"/>
      <c r="F36" s="910"/>
      <c r="G36" s="910"/>
    </row>
    <row r="37" spans="1:7" ht="15.95" customHeight="1" x14ac:dyDescent="0.2">
      <c r="A37" s="908" t="s">
        <v>494</v>
      </c>
      <c r="B37" s="908"/>
      <c r="C37" s="908"/>
      <c r="D37" s="908"/>
      <c r="E37" s="908"/>
      <c r="F37" s="908"/>
      <c r="G37" s="908"/>
    </row>
    <row r="38" spans="1:7" ht="15.95" customHeight="1" x14ac:dyDescent="0.2">
      <c r="A38" s="43"/>
      <c r="B38" s="909"/>
      <c r="C38" s="909"/>
      <c r="D38" s="909"/>
      <c r="E38" s="909"/>
      <c r="F38" s="909"/>
      <c r="G38" s="909"/>
    </row>
    <row r="39" spans="1:7" ht="24.95" customHeight="1" x14ac:dyDescent="0.2">
      <c r="A39" s="65">
        <v>2016</v>
      </c>
      <c r="B39" s="9" t="s">
        <v>34</v>
      </c>
      <c r="C39" s="23">
        <v>497</v>
      </c>
      <c r="D39" s="23">
        <v>1728</v>
      </c>
      <c r="E39" s="23">
        <v>1641</v>
      </c>
      <c r="F39" s="23">
        <v>1691</v>
      </c>
      <c r="G39" s="24">
        <v>2429</v>
      </c>
    </row>
    <row r="40" spans="1:7" ht="24.95" customHeight="1" x14ac:dyDescent="0.2">
      <c r="A40" s="65"/>
      <c r="B40" s="9"/>
      <c r="C40" s="23"/>
      <c r="D40" s="23"/>
      <c r="E40" s="23"/>
      <c r="F40" s="23"/>
      <c r="G40" s="24"/>
    </row>
    <row r="41" spans="1:7" ht="24.95" customHeight="1" x14ac:dyDescent="0.2">
      <c r="A41" s="65">
        <v>2017</v>
      </c>
      <c r="B41" s="9" t="s">
        <v>815</v>
      </c>
      <c r="C41" s="23">
        <v>475</v>
      </c>
      <c r="D41" s="23">
        <v>1708</v>
      </c>
      <c r="E41" s="23">
        <v>1721</v>
      </c>
      <c r="F41" s="23">
        <v>1639</v>
      </c>
      <c r="G41" s="24">
        <v>2450</v>
      </c>
    </row>
    <row r="42" spans="1:7" ht="24.95" customHeight="1" x14ac:dyDescent="0.2">
      <c r="A42" s="65"/>
      <c r="B42" s="9"/>
      <c r="C42" s="23"/>
      <c r="D42" s="23"/>
      <c r="E42" s="23"/>
      <c r="F42" s="23"/>
      <c r="G42" s="24"/>
    </row>
    <row r="43" spans="1:7" ht="24.95" customHeight="1" x14ac:dyDescent="0.2">
      <c r="A43" s="65"/>
      <c r="B43" s="9" t="s">
        <v>324</v>
      </c>
      <c r="C43" s="23">
        <v>406</v>
      </c>
      <c r="D43" s="23">
        <v>1414</v>
      </c>
      <c r="E43" s="23">
        <v>1438</v>
      </c>
      <c r="F43" s="23">
        <v>1384</v>
      </c>
      <c r="G43" s="24">
        <v>2365</v>
      </c>
    </row>
    <row r="44" spans="1:7" ht="24.95" customHeight="1" x14ac:dyDescent="0.2">
      <c r="A44" s="65"/>
      <c r="B44" s="9"/>
      <c r="C44" s="23"/>
      <c r="D44" s="23"/>
      <c r="E44" s="23"/>
      <c r="F44" s="23"/>
      <c r="G44" s="24"/>
    </row>
    <row r="45" spans="1:7" ht="24.95" customHeight="1" x14ac:dyDescent="0.2">
      <c r="A45" s="65"/>
      <c r="B45" s="9" t="s">
        <v>36</v>
      </c>
      <c r="C45" s="23">
        <v>388</v>
      </c>
      <c r="D45" s="23">
        <v>1266</v>
      </c>
      <c r="E45" s="23">
        <v>1410</v>
      </c>
      <c r="F45" s="23">
        <v>1292</v>
      </c>
      <c r="G45" s="24">
        <v>2236</v>
      </c>
    </row>
    <row r="46" spans="1:7" ht="24.95" customHeight="1" x14ac:dyDescent="0.2">
      <c r="A46" s="65"/>
      <c r="B46" s="9"/>
      <c r="C46" s="23"/>
      <c r="D46" s="23"/>
      <c r="E46" s="23"/>
      <c r="F46" s="23"/>
      <c r="G46" s="24"/>
    </row>
    <row r="47" spans="1:7" ht="24.95" customHeight="1" x14ac:dyDescent="0.2">
      <c r="A47" s="65"/>
      <c r="B47" s="9" t="s">
        <v>34</v>
      </c>
      <c r="C47" s="23">
        <f>C30-C64</f>
        <v>378</v>
      </c>
      <c r="D47" s="23">
        <f>D30-D64</f>
        <v>1182</v>
      </c>
      <c r="E47" s="23">
        <f>E30-E64</f>
        <v>1374</v>
      </c>
      <c r="F47" s="23">
        <f>F30-F64</f>
        <v>1315</v>
      </c>
      <c r="G47" s="24">
        <f>G30-G64</f>
        <v>2026</v>
      </c>
    </row>
    <row r="48" spans="1:7" ht="24.95" customHeight="1" x14ac:dyDescent="0.2">
      <c r="A48" s="65"/>
      <c r="B48" s="9"/>
      <c r="C48" s="23"/>
      <c r="D48" s="23"/>
      <c r="E48" s="23"/>
      <c r="F48" s="24"/>
      <c r="G48" s="24"/>
    </row>
    <row r="49" spans="1:7" ht="24.95" customHeight="1" x14ac:dyDescent="0.2">
      <c r="A49" s="64"/>
      <c r="B49" s="22" t="s">
        <v>448</v>
      </c>
      <c r="C49" s="25">
        <f>C47/C39*100</f>
        <v>76.056338028169009</v>
      </c>
      <c r="D49" s="25">
        <f>D47/D39*100</f>
        <v>68.402777777777786</v>
      </c>
      <c r="E49" s="25">
        <f>E47/E39*100</f>
        <v>83.729433272394886</v>
      </c>
      <c r="F49" s="25">
        <f>F47/F39*100</f>
        <v>77.764636309875812</v>
      </c>
      <c r="G49" s="26">
        <f>G47/G39*100</f>
        <v>83.408810209962951</v>
      </c>
    </row>
    <row r="50" spans="1:7" ht="24.95" customHeight="1" x14ac:dyDescent="0.2">
      <c r="A50" s="64"/>
      <c r="B50" s="22"/>
      <c r="C50" s="25"/>
      <c r="D50" s="25"/>
      <c r="E50" s="25"/>
      <c r="F50" s="25"/>
      <c r="G50" s="26"/>
    </row>
    <row r="51" spans="1:7" ht="24.95" customHeight="1" x14ac:dyDescent="0.2">
      <c r="A51" s="64"/>
      <c r="B51" s="22" t="s">
        <v>450</v>
      </c>
      <c r="C51" s="25">
        <f>C47/C45*100</f>
        <v>97.422680412371136</v>
      </c>
      <c r="D51" s="25">
        <f>D47/D45*100</f>
        <v>93.36492890995261</v>
      </c>
      <c r="E51" s="25">
        <f>E47/E45*100</f>
        <v>97.446808510638292</v>
      </c>
      <c r="F51" s="25">
        <f>F47/F45*100</f>
        <v>101.78018575851394</v>
      </c>
      <c r="G51" s="26">
        <f>G47/G45*100</f>
        <v>90.608228980321996</v>
      </c>
    </row>
    <row r="52" spans="1:7" ht="15.95" customHeight="1" x14ac:dyDescent="0.2">
      <c r="A52" s="43"/>
      <c r="B52" s="907"/>
      <c r="C52" s="907"/>
      <c r="D52" s="907"/>
      <c r="E52" s="907"/>
      <c r="F52" s="907"/>
      <c r="G52" s="907"/>
    </row>
    <row r="53" spans="1:7" ht="15.95" customHeight="1" x14ac:dyDescent="0.2">
      <c r="A53" s="910" t="s">
        <v>495</v>
      </c>
      <c r="B53" s="910"/>
      <c r="C53" s="910"/>
      <c r="D53" s="910"/>
      <c r="E53" s="910"/>
      <c r="F53" s="910"/>
      <c r="G53" s="910"/>
    </row>
    <row r="54" spans="1:7" ht="15.95" customHeight="1" x14ac:dyDescent="0.2">
      <c r="A54" s="908" t="s">
        <v>496</v>
      </c>
      <c r="B54" s="908"/>
      <c r="C54" s="908"/>
      <c r="D54" s="908"/>
      <c r="E54" s="908"/>
      <c r="F54" s="908"/>
      <c r="G54" s="908"/>
    </row>
    <row r="55" spans="1:7" ht="15.95" customHeight="1" x14ac:dyDescent="0.2">
      <c r="A55" s="43"/>
      <c r="B55" s="909"/>
      <c r="C55" s="909"/>
      <c r="D55" s="909"/>
      <c r="E55" s="909"/>
      <c r="F55" s="909"/>
      <c r="G55" s="909"/>
    </row>
    <row r="56" spans="1:7" ht="24.95" customHeight="1" x14ac:dyDescent="0.2">
      <c r="A56" s="65">
        <v>2016</v>
      </c>
      <c r="B56" s="9" t="s">
        <v>34</v>
      </c>
      <c r="C56" s="23">
        <v>665</v>
      </c>
      <c r="D56" s="23">
        <v>2612</v>
      </c>
      <c r="E56" s="23">
        <v>2142</v>
      </c>
      <c r="F56" s="24">
        <v>1564</v>
      </c>
      <c r="G56" s="24">
        <v>1244</v>
      </c>
    </row>
    <row r="57" spans="1:7" ht="24.95" customHeight="1" x14ac:dyDescent="0.2">
      <c r="A57" s="65"/>
      <c r="B57" s="9"/>
      <c r="C57" s="23"/>
      <c r="D57" s="23"/>
      <c r="E57" s="23"/>
      <c r="F57" s="24"/>
      <c r="G57" s="24"/>
    </row>
    <row r="58" spans="1:7" ht="24.95" customHeight="1" x14ac:dyDescent="0.2">
      <c r="A58" s="65">
        <v>2017</v>
      </c>
      <c r="B58" s="9" t="s">
        <v>815</v>
      </c>
      <c r="C58" s="23">
        <v>646</v>
      </c>
      <c r="D58" s="23">
        <v>2530</v>
      </c>
      <c r="E58" s="23">
        <v>2074</v>
      </c>
      <c r="F58" s="24">
        <v>1545</v>
      </c>
      <c r="G58" s="24">
        <v>1224</v>
      </c>
    </row>
    <row r="59" spans="1:7" ht="24.95" customHeight="1" x14ac:dyDescent="0.2">
      <c r="A59" s="65"/>
      <c r="B59" s="9"/>
      <c r="C59" s="23"/>
      <c r="D59" s="23"/>
      <c r="E59" s="23"/>
      <c r="F59" s="24"/>
      <c r="G59" s="24"/>
    </row>
    <row r="60" spans="1:7" ht="24.95" customHeight="1" x14ac:dyDescent="0.2">
      <c r="A60" s="65"/>
      <c r="B60" s="9" t="s">
        <v>324</v>
      </c>
      <c r="C60" s="23">
        <v>523</v>
      </c>
      <c r="D60" s="23">
        <v>2268</v>
      </c>
      <c r="E60" s="23">
        <v>1920</v>
      </c>
      <c r="F60" s="24">
        <v>1409</v>
      </c>
      <c r="G60" s="24">
        <v>1226</v>
      </c>
    </row>
    <row r="61" spans="1:7" ht="24.95" customHeight="1" x14ac:dyDescent="0.2">
      <c r="A61" s="65"/>
      <c r="B61" s="9"/>
      <c r="C61" s="23"/>
      <c r="D61" s="23"/>
      <c r="E61" s="23"/>
      <c r="F61" s="24"/>
      <c r="G61" s="24"/>
    </row>
    <row r="62" spans="1:7" ht="24.95" customHeight="1" x14ac:dyDescent="0.2">
      <c r="A62" s="65"/>
      <c r="B62" s="9" t="s">
        <v>36</v>
      </c>
      <c r="C62" s="23">
        <v>575</v>
      </c>
      <c r="D62" s="23">
        <v>2276</v>
      </c>
      <c r="E62" s="23">
        <v>1950</v>
      </c>
      <c r="F62" s="24">
        <v>1368</v>
      </c>
      <c r="G62" s="24">
        <v>1204</v>
      </c>
    </row>
    <row r="63" spans="1:7" ht="24.95" customHeight="1" x14ac:dyDescent="0.2">
      <c r="A63" s="65"/>
      <c r="B63" s="9"/>
      <c r="C63" s="23"/>
      <c r="D63" s="23"/>
      <c r="E63" s="23"/>
      <c r="F63" s="24"/>
      <c r="G63" s="24"/>
    </row>
    <row r="64" spans="1:7" ht="24.95" customHeight="1" x14ac:dyDescent="0.2">
      <c r="A64" s="65"/>
      <c r="B64" s="9" t="s">
        <v>34</v>
      </c>
      <c r="C64" s="23">
        <v>506</v>
      </c>
      <c r="D64" s="23">
        <v>2155</v>
      </c>
      <c r="E64" s="23">
        <v>1836</v>
      </c>
      <c r="F64" s="24">
        <v>1318</v>
      </c>
      <c r="G64" s="24">
        <v>869</v>
      </c>
    </row>
    <row r="65" spans="1:7" ht="24.95" customHeight="1" x14ac:dyDescent="0.2">
      <c r="A65" s="65"/>
      <c r="B65" s="9"/>
      <c r="C65" s="23"/>
      <c r="D65" s="23"/>
      <c r="E65" s="23"/>
      <c r="F65" s="24"/>
      <c r="G65" s="24"/>
    </row>
    <row r="66" spans="1:7" ht="24.95" customHeight="1" x14ac:dyDescent="0.2">
      <c r="A66" s="64"/>
      <c r="B66" s="22" t="s">
        <v>448</v>
      </c>
      <c r="C66" s="25">
        <f>C64/C56*100</f>
        <v>76.090225563909769</v>
      </c>
      <c r="D66" s="25">
        <f>D64/D56*100</f>
        <v>82.503828483920373</v>
      </c>
      <c r="E66" s="25">
        <f>E64/E56*100</f>
        <v>85.714285714285708</v>
      </c>
      <c r="F66" s="25">
        <f>F64/F56*100</f>
        <v>84.271099744245532</v>
      </c>
      <c r="G66" s="26">
        <f>G64/G56*100</f>
        <v>69.855305466237937</v>
      </c>
    </row>
    <row r="67" spans="1:7" ht="24.95" customHeight="1" x14ac:dyDescent="0.2">
      <c r="A67" s="64"/>
      <c r="B67" s="22"/>
      <c r="C67" s="25"/>
      <c r="D67" s="25"/>
      <c r="E67" s="25"/>
      <c r="F67" s="25"/>
      <c r="G67" s="26"/>
    </row>
    <row r="68" spans="1:7" ht="24.95" customHeight="1" x14ac:dyDescent="0.2">
      <c r="A68" s="64"/>
      <c r="B68" s="22" t="s">
        <v>450</v>
      </c>
      <c r="C68" s="25">
        <f>C64/C62*100</f>
        <v>88</v>
      </c>
      <c r="D68" s="25">
        <f>D64/D62*100</f>
        <v>94.683655536028127</v>
      </c>
      <c r="E68" s="25">
        <f>E64/E62*100</f>
        <v>94.15384615384616</v>
      </c>
      <c r="F68" s="25">
        <f>F64/F62*100</f>
        <v>96.345029239766077</v>
      </c>
      <c r="G68" s="26">
        <f>G64/G62*100</f>
        <v>72.176079734219272</v>
      </c>
    </row>
    <row r="69" spans="1:7" ht="19.5" customHeight="1" x14ac:dyDescent="0.2">
      <c r="A69" s="508" t="s">
        <v>893</v>
      </c>
      <c r="B69" s="346"/>
      <c r="C69" s="346"/>
      <c r="D69" s="346"/>
      <c r="E69" s="346"/>
      <c r="F69" s="346"/>
      <c r="G69" s="346"/>
    </row>
    <row r="70" spans="1:7" x14ac:dyDescent="0.2">
      <c r="A70" s="391" t="s">
        <v>892</v>
      </c>
      <c r="B70" s="346"/>
      <c r="C70" s="346"/>
      <c r="D70" s="346"/>
      <c r="E70" s="346"/>
      <c r="F70" s="346"/>
      <c r="G70" s="346"/>
    </row>
  </sheetData>
  <mergeCells count="30">
    <mergeCell ref="F3:G4"/>
    <mergeCell ref="A6:B7"/>
    <mergeCell ref="C6:G11"/>
    <mergeCell ref="A8:B8"/>
    <mergeCell ref="A9:B9"/>
    <mergeCell ref="A10:B10"/>
    <mergeCell ref="A11:B11"/>
    <mergeCell ref="A15:B15"/>
    <mergeCell ref="A16:B16"/>
    <mergeCell ref="A18:G18"/>
    <mergeCell ref="A19:G19"/>
    <mergeCell ref="A20:G20"/>
    <mergeCell ref="E12:E17"/>
    <mergeCell ref="F12:F17"/>
    <mergeCell ref="G12:G17"/>
    <mergeCell ref="A17:B17"/>
    <mergeCell ref="A12:B12"/>
    <mergeCell ref="C12:C17"/>
    <mergeCell ref="D12:D17"/>
    <mergeCell ref="A13:B13"/>
    <mergeCell ref="A14:B14"/>
    <mergeCell ref="B52:G52"/>
    <mergeCell ref="A53:G53"/>
    <mergeCell ref="A54:G54"/>
    <mergeCell ref="B55:G55"/>
    <mergeCell ref="A21:G21"/>
    <mergeCell ref="B35:G35"/>
    <mergeCell ref="A36:G36"/>
    <mergeCell ref="A37:G37"/>
    <mergeCell ref="B38:G38"/>
  </mergeCells>
  <phoneticPr fontId="17" type="noConversion"/>
  <hyperlinks>
    <hyperlink ref="F3:G4" location="'Spis tablic     List of tables'!A12" display="'Spis tablic     List of tables'!A12"/>
  </hyperlink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48</vt:i4>
      </vt:variant>
    </vt:vector>
  </HeadingPairs>
  <TitlesOfParts>
    <vt:vector size="48" baseType="lpstr">
      <vt:lpstr>Spis tablic     List of tables</vt:lpstr>
      <vt:lpstr>Tabl.1</vt:lpstr>
      <vt:lpstr>Tabl.2</vt:lpstr>
      <vt:lpstr>Tabl.3</vt:lpstr>
      <vt:lpstr>Tabl.4</vt:lpstr>
      <vt:lpstr>Tabl.5</vt:lpstr>
      <vt:lpstr>Tabl.6</vt:lpstr>
      <vt:lpstr>Tabl.7</vt:lpstr>
      <vt:lpstr>Tabl.8</vt:lpstr>
      <vt:lpstr>Tabl.9</vt:lpstr>
      <vt:lpstr>Tabl.10</vt:lpstr>
      <vt:lpstr>Tabl.11</vt:lpstr>
      <vt:lpstr>Tabl.12</vt:lpstr>
      <vt:lpstr>Tabl.13</vt:lpstr>
      <vt:lpstr>Tabl.14</vt:lpstr>
      <vt:lpstr>Tabl.15</vt:lpstr>
      <vt:lpstr>Tabl.16</vt:lpstr>
      <vt:lpstr>Tabl.17</vt:lpstr>
      <vt:lpstr>Tabl.18</vt:lpstr>
      <vt:lpstr>Tabl.19</vt:lpstr>
      <vt:lpstr>Tabl.20</vt:lpstr>
      <vt:lpstr>Tabl.21</vt:lpstr>
      <vt:lpstr>Tabl.22</vt:lpstr>
      <vt:lpstr>Tabl.23</vt:lpstr>
      <vt:lpstr>Tabl.24</vt:lpstr>
      <vt:lpstr>Tabl.25</vt:lpstr>
      <vt:lpstr>Tabl.26 (część I)</vt:lpstr>
      <vt:lpstr>Tabl.26 (część II)</vt:lpstr>
      <vt:lpstr>Tabl.26 (część III)</vt:lpstr>
      <vt:lpstr>Tabl.27</vt:lpstr>
      <vt:lpstr>Tabl.28</vt:lpstr>
      <vt:lpstr>Tabl.29</vt:lpstr>
      <vt:lpstr>Tabl.30</vt:lpstr>
      <vt:lpstr>Tabl.31</vt:lpstr>
      <vt:lpstr>Tabl.32</vt:lpstr>
      <vt:lpstr>Tabl.33</vt:lpstr>
      <vt:lpstr>Tabl.34</vt:lpstr>
      <vt:lpstr>Tabl.35</vt:lpstr>
      <vt:lpstr>Tabl.36 (część I)</vt:lpstr>
      <vt:lpstr>Tabl.36 (część II)</vt:lpstr>
      <vt:lpstr>Tabl.36 (część III)</vt:lpstr>
      <vt:lpstr>Tabl.36 (część IV)</vt:lpstr>
      <vt:lpstr>Tabl.36 (część V)</vt:lpstr>
      <vt:lpstr>Tabl.36 (część VI)</vt:lpstr>
      <vt:lpstr>Tabl.37</vt:lpstr>
      <vt:lpstr>Tabl.38</vt:lpstr>
      <vt:lpstr>Tabl.39</vt:lpstr>
      <vt:lpstr>Tabl.40</vt:lpstr>
    </vt:vector>
  </TitlesOfParts>
  <Company>Statystyka Publiczna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lacicm</dc:creator>
  <cp:lastModifiedBy>Marczak Wojciech</cp:lastModifiedBy>
  <cp:lastPrinted>2009-08-31T06:18:22Z</cp:lastPrinted>
  <dcterms:created xsi:type="dcterms:W3CDTF">2009-08-31T05:22:24Z</dcterms:created>
  <dcterms:modified xsi:type="dcterms:W3CDTF">2018-02-28T10:19:11Z</dcterms:modified>
</cp:coreProperties>
</file>