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\\wkrk0640\Marta\działy\"/>
    </mc:Choice>
  </mc:AlternateContent>
  <bookViews>
    <workbookView xWindow="0" yWindow="0" windowWidth="9690" windowHeight="8610"/>
  </bookViews>
  <sheets>
    <sheet name="Mapa 1" sheetId="24" r:id="rId1"/>
    <sheet name="Mapa 2" sheetId="23" r:id="rId2"/>
    <sheet name="Mapa 3" sheetId="22" r:id="rId3"/>
    <sheet name="Wykres 1" sheetId="1" r:id="rId4"/>
    <sheet name="Wykres 2" sheetId="2" r:id="rId5"/>
    <sheet name="Wykres 3" sheetId="3" r:id="rId6"/>
    <sheet name="Wykres 4" sheetId="4" r:id="rId7"/>
    <sheet name="Wykres 5" sheetId="5" r:id="rId8"/>
    <sheet name="Wykres 6" sheetId="6" r:id="rId9"/>
    <sheet name="Wykres 7" sheetId="7" r:id="rId10"/>
    <sheet name="Wykres 8" sheetId="25" r:id="rId11"/>
    <sheet name="Wykres 9" sheetId="9" r:id="rId12"/>
    <sheet name="Wykres 10" sheetId="10" r:id="rId13"/>
    <sheet name="Wykres 11" sheetId="14" r:id="rId14"/>
    <sheet name="Wykres 12" sheetId="15" r:id="rId15"/>
    <sheet name="Pytanie 1" sheetId="20" r:id="rId16"/>
    <sheet name="Pytanie 2" sheetId="21" r:id="rId17"/>
    <sheet name="Pytanie 3" sheetId="26" r:id="rId18"/>
    <sheet name="Pytanie 4" sheetId="16" r:id="rId19"/>
    <sheet name="Pytanie 5" sheetId="17" r:id="rId20"/>
    <sheet name="Pytanie 6" sheetId="27" r:id="rId21"/>
  </sheets>
  <externalReferences>
    <externalReference r:id="rId22"/>
    <externalReference r:id="rId23"/>
  </externalReferences>
  <definedNames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'Pytanie 4'!$A$1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'Pytanie 5'!$A$1</definedName>
    <definedName name="Pytanie_3._Jaka_będzie_w_bieżącym_miesiącu_szacunkowa__w_procentach__zmiana_zamówień_na_półprodukty__surowce__towary_lub_usługi_itp._składanych_w_Państwa_firmie_przez_klientów?">#REF!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#REF!</definedName>
    <definedName name="Pytanie_5._Czy_Państwa_firma_oczekuje_w_bieżącym_miesiącu_pojawienia_się_zatorów_płatniczych_lub_ich_nasilenia?">'Pytanie 1'!$A$1</definedName>
    <definedName name="Pytanie_5._Z_zaobserwowanych_w_ostatnich_trzech_miesiącach__grudzień__styczeń__luty__negatywnych_skutków_pandemii_koronawirusa_najbardziej_do_Państwa_firmy_odnoszą_się___w">'Pytanie 1'!$A$1</definedName>
    <definedName name="Pytanie_6._Jaka_będzie_w_bieżącym_miesiącu__w_relacji_do_poprzedniego_miesiąca__szacunkowa__w_procentach__zmiana_poziomu_zatrudnienia_w_Państwa_firmie?">'Pytanie 2'!$A$1</definedName>
    <definedName name="Wykres_1._Dynamika_przeciętnego_zatrudnienia_w_sektorze_przedsiębiorstw__przeciętna_miesięczna_2015_100" localSheetId="3">'Wykres 1'!$A$1</definedName>
    <definedName name="Wykres_10._Dynamika_mieszkań_oddanych_do_użytkowania__analogiczny_okres_2015_100" localSheetId="12">'Wykres 10'!$A$1</definedName>
    <definedName name="Wykres_10._Pogłowie_bydła_w_tys._szt.">#REF!</definedName>
    <definedName name="Wykres_10._Przeciętne_ceny_skupu_żywca_i_mleka_w_zł_za_kg_l">'Wykres 8'!$A$1</definedName>
    <definedName name="Wykres_11._Produkcja_sprzedana_przemysłu__przeciętna_miesięczna_2015_100__ceny_stałe">'Wykres 9'!$A$1</definedName>
    <definedName name="Wykres_12._Dynamika_mieszkań_oddanych_do_użytkowania__analogiczny_okres_2015_100">'Wykres 10'!$A$1</definedName>
    <definedName name="Wykres_13._Podmioty_gospodarki_narodowej_nowo_zarejestrowane_i_wyrejestrowane_w_styczniu_2022_r.">'Wykres 11'!$A$1</definedName>
    <definedName name="Wykres_14._Nakłady_inwestycyjne__ceny_bieżące__wzrost_spadek_w_stosunku_do_roku_poprzedniego">#REF!</definedName>
    <definedName name="Wykres_14._Podmioty_gospodarki_narodowej_nowo_zarejestrowane_i_wyrejestrowane_w_styczniu_2022_r.">'Wykres 11'!$A$1</definedName>
    <definedName name="Wykres_14._Wskaźniki_ogólnego_klimatu_koniunktury_według_rodzaju_działalności__sekcje_i_działy_PKD_2007">'Wykres 12'!$A$1</definedName>
    <definedName name="Wykres_15._Podmioty_gospodarki_narodowej_nowo_zarejestrowane_i_wyrejestrowane_w_lutym_2022_r.">'Wykres 11'!$A$1</definedName>
    <definedName name="Wykres_16._Wskaźniki_ogólnego_klimatu_koniunktury_według_rodzaju_działalności__sekcje_i_działy_PKD_2007">'Wykres 12'!$A$1</definedName>
    <definedName name="Wykres_2._Stopa_bezrobocia_rejestrowanego_w">'Wykres 2'!$A$1</definedName>
    <definedName name="Wykres_3._Bezrobotni_na_1_ofertę_pracy__stan_w_końcu_miesiąca" localSheetId="5">'Wykres 3'!$A$1</definedName>
    <definedName name="Wykres_4._Odchylenia_względne_przeciętnych_miesięcznych_wynagrodzeń_brutto_w_wybranych_sekcjach_od_średniego_wynagrodzenia_w_sektorze_przedsiębiorstw_w_województwie_w_styczniu_2022_r.">'Wykres 4'!$A$1</definedName>
    <definedName name="Wykres_4._Udział_pracujących__którzy_w_związku_z_sytuacją_pracowali_zdalnie_według_sektorów_własności_na_koniec_4_kwartału_2021_r.">#REF!</definedName>
    <definedName name="Wykres_5._Dynamika_przeciętnego_miesięcznego_wynagrodzenia_brutto_w_sektorze_przedsiębiorstw__przeciętna_miesięczna_2015_100">'Wykres 5'!$A$1</definedName>
    <definedName name="Wykres_5._Struktura_pracujących_według_wielkości_jednostki_na_koniec_4_kwartału_2021_r.__w">#REF!</definedName>
    <definedName name="Wykres_6._Odchylenia_względne_przeciętnych_miesięcznych_wynagrodzeń_brutto_w_wybranych_sekcjach_od_średniego_wynagrodzenia_w_sektorze_przedsiębiorstw_w_województwie_w_lutym_2022_r.">'Wykres 4'!$A$1</definedName>
    <definedName name="Wykres_6._Przeciętne_ceny_skupu_zbóż_i_targowiskowe_ceny_ziemniaków_w_zł_za_dt">'Wykres 6'!$A$1</definedName>
    <definedName name="Wykres_7._Dynamika_przeciętnego_miesięcznego_wynagrodzenia_brutto_w_sektorze_przedsiębiorstw__przeciętna_miesięczna_2015_100" localSheetId="7">'Wykres 5'!$A$1</definedName>
    <definedName name="Wykres_7._Relacja_przeciętnych_cen_skupu_żywca_wieprzowego_do_przeciętnych_cen_żyta_na_targowiskach">'Wykres 7'!$A$1</definedName>
    <definedName name="Wykres_8._Pogłowie_trzody_chlewnej_w_tys._szt.">#REF!</definedName>
    <definedName name="Wykres_8._Przeciętne_ceny_skupu_żywca_i_mleka_w_zł_za_kg_l">'Wykres 8'!$A$1</definedName>
    <definedName name="Wykres_9._ceny_skupu_żywca_i_mleka_w_zł_za_kg_l">'Wykres 8'!$A$1</definedName>
    <definedName name="Wykres_9._Produkcja_sprzedana_przemysłu__przeciętna_miesięczna_2015_100__ceny_stałe" localSheetId="11">'Wykres 9'!$A$1</definedName>
    <definedName name="Wykres_9._Przeciętne_ceny_skupu_żywca_i_mleka_w_zł_za_kg_l">'Wykres 8'!$A$1</definedName>
    <definedName name="Wykres_9._Relacja_przeciętnych_cen_skupu_żywca_wieprzowego_do_przeciętnych_cen_żyta_na_targowiskach">'Wykres 7'!$A$1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4" l="1"/>
  <c r="B3" i="14"/>
</calcChain>
</file>

<file path=xl/sharedStrings.xml><?xml version="1.0" encoding="utf-8"?>
<sst xmlns="http://schemas.openxmlformats.org/spreadsheetml/2006/main" count="809" uniqueCount="162">
  <si>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</si>
  <si>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</si>
  <si>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</si>
  <si>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</si>
  <si>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</si>
  <si>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</si>
  <si>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</si>
  <si>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</si>
  <si>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</si>
  <si>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</si>
  <si>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</si>
  <si>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</si>
  <si>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</si>
  <si>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</si>
  <si>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</si>
  <si>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</si>
  <si>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</si>
  <si>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</si>
  <si>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</si>
  <si>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</si>
  <si>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</si>
  <si>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</si>
  <si>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Nowo zarejestrowane</t>
  </si>
  <si>
    <t>Wyrejestrowane</t>
  </si>
  <si>
    <t>WOJ. MAŁOPOLSKIE</t>
  </si>
  <si>
    <t>Nazwa</t>
  </si>
  <si>
    <t>NAZWA</t>
  </si>
  <si>
    <t>POLSKA</t>
  </si>
  <si>
    <t>Transport i gospodarka magazynowa</t>
  </si>
  <si>
    <t>Budownictwo</t>
  </si>
  <si>
    <t>Przetwórstwo przemysłowe</t>
  </si>
  <si>
    <t>Informacja i komunikacja</t>
  </si>
  <si>
    <t>W %</t>
  </si>
  <si>
    <t>Polska</t>
  </si>
  <si>
    <t>Małopolskie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</si>
  <si>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</si>
  <si>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</si>
  <si>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</si>
  <si>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</si>
  <si>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</si>
  <si>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</si>
  <si>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</si>
  <si>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</si>
  <si>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</si>
  <si>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</si>
  <si>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</si>
  <si>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</si>
  <si>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Rok </t>
  </si>
  <si>
    <t>Miesiąc</t>
  </si>
  <si>
    <r>
      <t>Dostawa wody; gospodarowanie ściekami i odpadami; rekultywacja</t>
    </r>
    <r>
      <rPr>
        <vertAlign val="superscript"/>
        <sz val="10"/>
        <color indexed="8"/>
        <rFont val="Arial"/>
        <family val="2"/>
        <charset val="238"/>
      </rPr>
      <t>∆</t>
    </r>
  </si>
  <si>
    <t>a Nie obejmuje działów: Badania naukowe i prace rozwojowe oraz Działalność weterynaryjna.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</si>
  <si>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>a</t>
    </r>
  </si>
  <si>
    <r>
      <t>Handel; naprawa pojazdów samochodowych</t>
    </r>
    <r>
      <rPr>
        <vertAlign val="superscript"/>
        <sz val="10"/>
        <color theme="1"/>
        <rFont val="Arial"/>
        <family val="2"/>
        <charset val="238"/>
      </rPr>
      <t>∆</t>
    </r>
    <r>
      <rPr>
        <sz val="10"/>
        <color theme="1"/>
        <rFont val="Arial"/>
        <family val="2"/>
        <charset val="238"/>
      </rPr>
      <t xml:space="preserve"> </t>
    </r>
  </si>
  <si>
    <r>
      <t>Administrowanie i działalność wspierająca</t>
    </r>
    <r>
      <rPr>
        <vertAlign val="superscript"/>
        <sz val="10"/>
        <color theme="1"/>
        <rFont val="Arial"/>
        <family val="2"/>
        <charset val="238"/>
      </rPr>
      <t>∆</t>
    </r>
  </si>
  <si>
    <r>
      <t>Zakwaterowanie i gastronomia</t>
    </r>
    <r>
      <rPr>
        <vertAlign val="superscript"/>
        <sz val="10"/>
        <color indexed="8"/>
        <rFont val="Arial"/>
        <family val="2"/>
        <charset val="238"/>
      </rPr>
      <t>∆</t>
    </r>
    <r>
      <rPr>
        <sz val="10"/>
        <color indexed="8"/>
        <rFont val="Arial"/>
        <family val="2"/>
        <charset val="238"/>
      </rPr>
      <t xml:space="preserve"> </t>
    </r>
  </si>
  <si>
    <t>Rok</t>
  </si>
  <si>
    <t>Okres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</si>
  <si>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</si>
  <si>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</si>
  <si>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</si>
  <si>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</si>
  <si>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</si>
  <si>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</si>
  <si>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</si>
  <si>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</si>
  <si>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</si>
  <si>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</si>
  <si>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</si>
  <si>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w %</t>
    </r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</si>
  <si>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</si>
  <si>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na 1 ofertę pracy (stan w końcu miesiąca)</t>
    </r>
  </si>
  <si>
    <t>Bezrobotni na 1 ofertę</t>
  </si>
  <si>
    <t>MAŁOPOLSKIE</t>
  </si>
  <si>
    <t>Mieszkania oddane do użytkowania</t>
  </si>
  <si>
    <t>Pszenica</t>
  </si>
  <si>
    <t>Ziemniaki</t>
  </si>
  <si>
    <t>.</t>
  </si>
  <si>
    <t>Bydło</t>
  </si>
  <si>
    <t>Trzoda chlewna</t>
  </si>
  <si>
    <t>Drób</t>
  </si>
  <si>
    <t>Mleko</t>
  </si>
  <si>
    <t>Stopa bezrobocia rejestrowanego</t>
  </si>
  <si>
    <t>Pogorszenie</t>
  </si>
  <si>
    <t>Saldo</t>
  </si>
  <si>
    <t>Zakwaterowanie i gastronomia</t>
  </si>
  <si>
    <t>Handel detaliczny</t>
  </si>
  <si>
    <t>Handel hurtowy</t>
  </si>
  <si>
    <t>Nazwa sekcji</t>
  </si>
  <si>
    <t>Usługi</t>
  </si>
  <si>
    <t>Nieznaczne</t>
  </si>
  <si>
    <t>Poważne</t>
  </si>
  <si>
    <t>Zagrażające stabilności firmy</t>
  </si>
  <si>
    <t>Brak negatywnych skutków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</si>
  <si>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</si>
  <si>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</si>
  <si>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</si>
  <si>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</si>
  <si>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</si>
  <si>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</si>
  <si>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r>
      <rPr>
        <sz val="10"/>
        <color rgb="FF000000"/>
        <rFont val="Arial"/>
        <family val="2"/>
        <charset val="238"/>
      </rPr>
      <t>Wykres 5.</t>
    </r>
    <r>
      <rPr>
        <b/>
        <sz val="10"/>
        <color rgb="FF000000"/>
        <rFont val="Arial"/>
        <family val="2"/>
        <charset val="238"/>
      </rPr>
      <t xml:space="preserve"> Dynamika przeciętnego miesięcznego wynagrodzenia brutto w sektorze przedsiębiorstw (przeciętna miesięczna 2015=100)</t>
    </r>
  </si>
  <si>
    <r>
      <rPr>
        <sz val="10"/>
        <color theme="1"/>
        <rFont val="Arial"/>
        <family val="2"/>
        <charset val="238"/>
      </rPr>
      <t>Wykres 6.</t>
    </r>
    <r>
      <rPr>
        <b/>
        <sz val="10"/>
        <color theme="1"/>
        <rFont val="Arial"/>
        <family val="2"/>
        <charset val="238"/>
      </rPr>
      <t xml:space="preserve"> Przeciętne ceny skupu pszenicy i targowiskowe ceny ziemniaków w zł za dt</t>
    </r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</si>
  <si>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</si>
  <si>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ceny skupu żywca i mleka w zł za kg/l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</si>
  <si>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produkcji sprzedanej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</si>
  <si>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</si>
  <si>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t>Poprawa</t>
  </si>
  <si>
    <t>nieznaczny</t>
  </si>
  <si>
    <t>poważny</t>
  </si>
  <si>
    <t>Zerwanie umów ze wschodnimi kontrahentami</t>
  </si>
  <si>
    <t>Negatywne skutki wojny w Ukrainie</t>
  </si>
  <si>
    <t>Odpływ pracowników z Ukrainy</t>
  </si>
  <si>
    <t>Napływ pracowników z Ukrainy</t>
  </si>
  <si>
    <t>Nie dotyczy</t>
  </si>
  <si>
    <t>Ruch pracowników z Ukrainy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</si>
  <si>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</si>
  <si>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</si>
  <si>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>Suma 
(brak negatywnych skutków + nieznaczne)</t>
  </si>
  <si>
    <t>Suma
(poważne + zagrażające stabilności firmy)</t>
  </si>
  <si>
    <t xml:space="preserve">Dopuszczalne było równoczesne zaznaczenie po jednej odpowiedzi dla każdego z wariantów („odpływ” i „napływ”), w związku z tym suma wariantów może przekroczyć 100%. </t>
  </si>
  <si>
    <t>Odpowiedź „nie dotyczy” zaznaczana była w przypadku, gdy firma nie zatrudnia pracowników z Ukrainy lub nie zaobserwowała w ubiegłym miesiącu ich „odpływu” czy „napływu”.</t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</si>
  <si>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</si>
  <si>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06 2022</t>
  </si>
  <si>
    <r>
      <t xml:space="preserve">Pytanie 1. </t>
    </r>
    <r>
      <rPr>
        <b/>
        <sz val="10"/>
        <color rgb="FF000000"/>
        <rFont val="Arial"/>
        <family val="2"/>
        <charset val="238"/>
      </rPr>
      <t xml:space="preserve">Negatywne skutki wojny w Ukrainie i jej konsekwencje dla prowadzonej przez Państwa firmę działalności gospodarczej będą w bieżącym miesiącu: </t>
    </r>
    <r>
      <rPr>
        <sz val="10"/>
        <color rgb="FF000000"/>
        <rFont val="Arial"/>
        <family val="2"/>
        <charset val="238"/>
      </rPr>
      <t>(w %)</t>
    </r>
  </si>
  <si>
    <r>
      <t xml:space="preserve">Pytanie 2. </t>
    </r>
    <r>
      <rPr>
        <b/>
        <sz val="10"/>
        <color rgb="FF000000"/>
        <rFont val="Arial"/>
        <family val="2"/>
        <charset val="238"/>
      </rPr>
      <t xml:space="preserve">Z zaobserwowanych w ostatnim miesiącu negatywnych skutków wojny w Ukrainie najbardziej do Państwa firmy odnoszą się: </t>
    </r>
    <r>
      <rPr>
        <sz val="10"/>
        <color rgb="FF000000"/>
        <rFont val="Arial"/>
        <family val="2"/>
        <charset val="238"/>
      </rPr>
      <t>(w %)</t>
    </r>
  </si>
  <si>
    <r>
      <t xml:space="preserve">Pytanie 3. </t>
    </r>
    <r>
      <rPr>
        <b/>
        <sz val="10"/>
        <color rgb="FF000000"/>
        <rFont val="Arial"/>
        <family val="2"/>
        <charset val="238"/>
      </rPr>
      <t xml:space="preserve"> Jeżeli w Państwa firmie są zatrudnieni pracownicy z Ukrainy, to czy w związku z wojną w Ukrainie zaobserwowali Państwo w ubiegłym miesiącu: </t>
    </r>
    <r>
      <rPr>
        <sz val="10"/>
        <color rgb="FF000000"/>
        <rFont val="Arial"/>
        <family val="2"/>
        <charset val="238"/>
      </rPr>
      <t>(w %)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</si>
  <si>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Podmioty gospodarki narodowej nowo zarejestrowane i wyrejestrowane w czerwcu 2022 r.</t>
    </r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</si>
  <si>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2022 r. (stan w końcu czerwca)</t>
    </r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</si>
  <si>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okresie styczeń-czerwiec 2022 r.</t>
    </r>
  </si>
  <si>
    <r>
      <t xml:space="preserve">Wykres 4. </t>
    </r>
    <r>
      <rPr>
        <b/>
        <sz val="10"/>
        <color theme="1"/>
        <rFont val="Arial"/>
        <family val="2"/>
        <charset val="238"/>
      </rPr>
      <t>Odchylenia względne przeciętnych miesięcznych wynagrodzeń brutto w wybranych sekcjach PKD od średniego wynagrodzenia w sektorze przedsiębiorstw w województwie w czerwcu 2022 r.</t>
    </r>
  </si>
  <si>
    <t>07 2021</t>
  </si>
  <si>
    <t>07 2022</t>
  </si>
  <si>
    <t>wzrosną szybciej</t>
  </si>
  <si>
    <t>wzrosną wolniej</t>
  </si>
  <si>
    <t>ustabilizują się</t>
  </si>
  <si>
    <t>spadną</t>
  </si>
  <si>
    <r>
      <t xml:space="preserve">Pytanie 5. </t>
    </r>
    <r>
      <rPr>
        <b/>
        <sz val="10"/>
        <color rgb="FF000000"/>
        <rFont val="Arial"/>
        <family val="2"/>
        <charset val="238"/>
      </rPr>
      <t xml:space="preserve">Które z poniższych czynników w największym stopniu wpłyną na koszty funkcjonowania Państwa firmy w okresie najbliższego kwartału: </t>
    </r>
    <r>
      <rPr>
        <sz val="10"/>
        <color rgb="FF000000"/>
        <rFont val="Arial"/>
        <family val="2"/>
        <charset val="238"/>
      </rPr>
      <t>(w %)</t>
    </r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</si>
  <si>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</si>
  <si>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</si>
  <si>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</si>
  <si>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</si>
  <si>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</si>
  <si>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</si>
  <si>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</si>
  <si>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inne</t>
  </si>
  <si>
    <t>Czynniki</t>
  </si>
  <si>
    <t>Ceny</t>
  </si>
  <si>
    <r>
      <t xml:space="preserve">Pytanie 4. </t>
    </r>
    <r>
      <rPr>
        <b/>
        <sz val="10"/>
        <color theme="1"/>
        <rFont val="Arial"/>
        <family val="2"/>
        <charset val="238"/>
      </rPr>
      <t>Jak Państwa zdaniem kształtować się będą ceny usług/materiałów/surowców wykorzystywanych przez Państwa firmę w ramach prowadzonej działalności gospodarczej:</t>
    </r>
    <r>
      <rPr>
        <sz val="10"/>
        <color theme="1"/>
        <rFont val="Arial"/>
        <family val="2"/>
        <charset val="238"/>
      </rPr>
      <t xml:space="preserve"> (w %)</t>
    </r>
  </si>
  <si>
    <t>Zmiany w warunkach finansowania przedsiębiorstwa</t>
  </si>
  <si>
    <t>odłożenie</t>
  </si>
  <si>
    <t xml:space="preserve">przyspieszenie </t>
  </si>
  <si>
    <t>nie mam zdania</t>
  </si>
  <si>
    <t xml:space="preserve">ograniczenie </t>
  </si>
  <si>
    <t xml:space="preserve">wzrost </t>
  </si>
  <si>
    <r>
      <t xml:space="preserve">Pytanie 6. </t>
    </r>
    <r>
      <rPr>
        <b/>
        <sz val="10"/>
        <color theme="1"/>
        <rFont val="Arial"/>
        <family val="2"/>
        <charset val="238"/>
      </rPr>
      <t xml:space="preserve">Czy obserwowane i przewidywane zmiany w warunkach finansowania przedsiębiorstwa (koszty kredytów bankowych i ich dostępność, kredyt kupiecki, odroczone płatności, itp.) spowodują, w najbliższych 12 miesiącach, w przypadku: </t>
    </r>
    <r>
      <rPr>
        <sz val="10"/>
        <color theme="1"/>
        <rFont val="Arial"/>
        <family val="2"/>
        <charset val="238"/>
      </rPr>
      <t>(w %)</t>
    </r>
  </si>
  <si>
    <r>
      <t xml:space="preserve">Mapa 1. </t>
    </r>
    <r>
      <rPr>
        <b/>
        <sz val="10"/>
        <color theme="1"/>
        <rFont val="Arial"/>
        <family val="2"/>
        <charset val="238"/>
      </rPr>
      <t>Stopa bezrobocia rejestrowanego według powiatów w 2022 r. w % (stan w końcu czerwca)</t>
    </r>
  </si>
  <si>
    <t>–</t>
  </si>
  <si>
    <t>W krótkim okresie (1-3 miesiące) - w porównaniu z aktualną sytuacją</t>
  </si>
  <si>
    <t>W dłuższym okresie (najbliższe 12 miesięcy) - w porównaniu z aktualną sytuacją</t>
  </si>
  <si>
    <t>Spadek kosztów</t>
  </si>
  <si>
    <t>Decyzji inwestycyjnych</t>
  </si>
  <si>
    <t>Produkcji/sprzedaży</t>
  </si>
  <si>
    <t>Zatrudnienia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</si>
</sst>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</borders>
  <cellStyleXfs count="10">
    <xf numFmtId="0" fontId="0" fillId="0" borderId="0"/>
    <xf numFmtId="0" fontId="2" fillId="0" borderId="0"/>
    <xf numFmtId="0" fontId="6" fillId="0" borderId="0"/>
    <xf numFmtId="0" fontId="13" fillId="0" borderId="0"/>
    <xf numFmtId="0" fontId="14" fillId="0" borderId="0"/>
    <xf numFmtId="0" fontId="15" fillId="0" borderId="0"/>
    <xf numFmtId="0" fontId="18" fillId="0" borderId="0"/>
    <xf numFmtId="0" fontId="4" fillId="0" borderId="0"/>
    <xf numFmtId="0" fontId="31" fillId="0" borderId="0"/>
    <xf numFmtId="0" fontId="30" fillId="0" borderId="0"/>
  </cellStyleXfs>
  <cellXfs count="239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vertical="top"/>
    </xf>
    <xf numFmtId="0" fontId="5" fillId="0" borderId="0" xfId="0" applyFont="1" applyAlignment="1">
      <alignment horizontal="left"/>
    </xf>
    <xf numFmtId="0" fontId="7" fillId="0" borderId="0" xfId="2" applyFont="1" applyFill="1" applyAlignment="1">
      <alignment horizontal="left" vertical="top"/>
    </xf>
    <xf numFmtId="0" fontId="7" fillId="0" borderId="0" xfId="2" applyFont="1" applyFill="1" applyAlignment="1">
      <alignment vertical="top"/>
    </xf>
    <xf numFmtId="164" fontId="7" fillId="0" borderId="0" xfId="2" applyNumberFormat="1" applyFont="1" applyFill="1" applyAlignment="1">
      <alignment horizontal="center" vertical="top"/>
    </xf>
    <xf numFmtId="0" fontId="5" fillId="0" borderId="0" xfId="0" applyFont="1" applyAlignment="1">
      <alignment horizontal="left" vertical="top"/>
    </xf>
    <xf numFmtId="0" fontId="10" fillId="0" borderId="0" xfId="0" applyFont="1" applyAlignment="1">
      <alignment horizontal="left"/>
    </xf>
    <xf numFmtId="164" fontId="11" fillId="0" borderId="0" xfId="0" applyNumberFormat="1" applyFont="1" applyFill="1"/>
    <xf numFmtId="0" fontId="16" fillId="0" borderId="0" xfId="0" applyFont="1" applyAlignment="1">
      <alignment horizontal="left" vertical="top"/>
    </xf>
    <xf numFmtId="0" fontId="8" fillId="0" borderId="0" xfId="2" applyFont="1" applyFill="1" applyAlignment="1">
      <alignment horizontal="left" vertical="top"/>
    </xf>
    <xf numFmtId="2" fontId="7" fillId="0" borderId="0" xfId="2" applyNumberFormat="1" applyFont="1" applyFill="1" applyAlignment="1">
      <alignment horizontal="center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8" fillId="0" borderId="0" xfId="2" applyFont="1" applyFill="1" applyAlignment="1">
      <alignment vertical="top"/>
    </xf>
    <xf numFmtId="0" fontId="17" fillId="0" borderId="0" xfId="0" applyFont="1" applyAlignment="1">
      <alignment vertical="top"/>
    </xf>
    <xf numFmtId="0" fontId="5" fillId="0" borderId="3" xfId="0" applyFont="1" applyBorder="1"/>
    <xf numFmtId="164" fontId="4" fillId="0" borderId="3" xfId="7" applyNumberFormat="1" applyFont="1" applyBorder="1"/>
    <xf numFmtId="164" fontId="5" fillId="0" borderId="3" xfId="7" applyNumberFormat="1" applyFont="1" applyBorder="1"/>
    <xf numFmtId="164" fontId="5" fillId="0" borderId="3" xfId="6" applyNumberFormat="1" applyFont="1" applyFill="1" applyBorder="1"/>
    <xf numFmtId="0" fontId="5" fillId="0" borderId="5" xfId="0" applyFont="1" applyBorder="1"/>
    <xf numFmtId="0" fontId="5" fillId="0" borderId="4" xfId="0" applyFont="1" applyBorder="1"/>
    <xf numFmtId="0" fontId="5" fillId="0" borderId="4" xfId="6" applyFont="1" applyBorder="1"/>
    <xf numFmtId="0" fontId="5" fillId="0" borderId="2" xfId="0" applyFont="1" applyBorder="1" applyAlignment="1">
      <alignment vertical="center"/>
    </xf>
    <xf numFmtId="164" fontId="17" fillId="0" borderId="6" xfId="2" applyNumberFormat="1" applyFont="1" applyBorder="1" applyAlignment="1">
      <alignment horizontal="right" vertical="center" wrapText="1"/>
    </xf>
    <xf numFmtId="164" fontId="17" fillId="0" borderId="8" xfId="2" applyNumberFormat="1" applyFont="1" applyBorder="1" applyAlignment="1">
      <alignment horizontal="right" vertical="center" wrapText="1"/>
    </xf>
    <xf numFmtId="164" fontId="17" fillId="0" borderId="3" xfId="2" applyNumberFormat="1" applyFont="1" applyBorder="1" applyAlignment="1">
      <alignment horizontal="right" vertical="center" wrapText="1"/>
    </xf>
    <xf numFmtId="0" fontId="17" fillId="0" borderId="6" xfId="2" applyFont="1" applyBorder="1" applyAlignment="1">
      <alignment horizontal="left" vertical="center" wrapText="1" indent="1"/>
    </xf>
    <xf numFmtId="0" fontId="17" fillId="0" borderId="6" xfId="2" applyFont="1" applyBorder="1" applyAlignment="1">
      <alignment horizontal="left" vertical="center" wrapText="1" indent="2"/>
    </xf>
    <xf numFmtId="0" fontId="17" fillId="0" borderId="6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left" vertical="center" wrapText="1"/>
    </xf>
    <xf numFmtId="0" fontId="5" fillId="0" borderId="13" xfId="0" applyFont="1" applyBorder="1"/>
    <xf numFmtId="0" fontId="5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1" fillId="0" borderId="9" xfId="5" applyFont="1" applyBorder="1"/>
    <xf numFmtId="0" fontId="4" fillId="0" borderId="9" xfId="5" applyFont="1" applyBorder="1"/>
    <xf numFmtId="0" fontId="4" fillId="0" borderId="12" xfId="5" applyFont="1" applyBorder="1"/>
    <xf numFmtId="1" fontId="1" fillId="0" borderId="14" xfId="0" applyNumberFormat="1" applyFont="1" applyFill="1" applyBorder="1" applyAlignment="1" applyProtection="1">
      <alignment horizontal="right"/>
    </xf>
    <xf numFmtId="1" fontId="3" fillId="0" borderId="14" xfId="0" applyNumberFormat="1" applyFont="1" applyFill="1" applyBorder="1" applyProtection="1"/>
    <xf numFmtId="0" fontId="5" fillId="0" borderId="14" xfId="0" applyFont="1" applyFill="1" applyBorder="1" applyAlignment="1" applyProtection="1">
      <alignment horizontal="right"/>
    </xf>
    <xf numFmtId="0" fontId="5" fillId="0" borderId="11" xfId="0" applyFont="1" applyFill="1" applyBorder="1" applyAlignment="1" applyProtection="1">
      <alignment horizontal="right"/>
    </xf>
    <xf numFmtId="0" fontId="5" fillId="0" borderId="13" xfId="0" applyFont="1" applyFill="1" applyBorder="1" applyAlignment="1">
      <alignment vertical="center"/>
    </xf>
    <xf numFmtId="0" fontId="5" fillId="0" borderId="5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164" fontId="3" fillId="0" borderId="3" xfId="0" applyNumberFormat="1" applyFont="1" applyBorder="1"/>
    <xf numFmtId="164" fontId="3" fillId="0" borderId="14" xfId="0" applyNumberFormat="1" applyFont="1" applyBorder="1"/>
    <xf numFmtId="0" fontId="4" fillId="0" borderId="9" xfId="0" applyFont="1" applyBorder="1"/>
    <xf numFmtId="0" fontId="4" fillId="0" borderId="12" xfId="0" applyFont="1" applyBorder="1"/>
    <xf numFmtId="0" fontId="5" fillId="0" borderId="1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164" fontId="5" fillId="0" borderId="5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0" fontId="5" fillId="0" borderId="9" xfId="0" applyFont="1" applyBorder="1"/>
    <xf numFmtId="49" fontId="5" fillId="0" borderId="3" xfId="0" applyNumberFormat="1" applyFont="1" applyBorder="1" applyAlignment="1">
      <alignment horizontal="center"/>
    </xf>
    <xf numFmtId="164" fontId="4" fillId="0" borderId="3" xfId="0" applyNumberFormat="1" applyFont="1" applyBorder="1"/>
    <xf numFmtId="164" fontId="5" fillId="0" borderId="14" xfId="0" applyNumberFormat="1" applyFont="1" applyBorder="1"/>
    <xf numFmtId="164" fontId="4" fillId="0" borderId="3" xfId="4" applyNumberFormat="1" applyFont="1" applyBorder="1" applyAlignment="1">
      <alignment horizontal="right"/>
    </xf>
    <xf numFmtId="164" fontId="4" fillId="0" borderId="3" xfId="4" applyNumberFormat="1" applyFont="1" applyFill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164" fontId="5" fillId="0" borderId="14" xfId="0" applyNumberFormat="1" applyFont="1" applyBorder="1" applyAlignment="1">
      <alignment horizontal="right"/>
    </xf>
    <xf numFmtId="164" fontId="5" fillId="0" borderId="3" xfId="0" applyNumberFormat="1" applyFont="1" applyBorder="1"/>
    <xf numFmtId="0" fontId="10" fillId="0" borderId="9" xfId="0" applyFont="1" applyBorder="1"/>
    <xf numFmtId="164" fontId="10" fillId="0" borderId="3" xfId="0" applyNumberFormat="1" applyFont="1" applyBorder="1" applyAlignment="1">
      <alignment horizontal="right"/>
    </xf>
    <xf numFmtId="164" fontId="10" fillId="0" borderId="14" xfId="0" applyNumberFormat="1" applyFont="1" applyBorder="1" applyAlignment="1">
      <alignment horizontal="right"/>
    </xf>
    <xf numFmtId="0" fontId="19" fillId="0" borderId="12" xfId="0" applyFont="1" applyBorder="1"/>
    <xf numFmtId="49" fontId="19" fillId="0" borderId="10" xfId="0" applyNumberFormat="1" applyFont="1" applyBorder="1" applyAlignment="1">
      <alignment horizontal="center"/>
    </xf>
    <xf numFmtId="164" fontId="19" fillId="0" borderId="10" xfId="0" applyNumberFormat="1" applyFont="1" applyBorder="1" applyAlignment="1">
      <alignment horizontal="right"/>
    </xf>
    <xf numFmtId="164" fontId="19" fillId="0" borderId="11" xfId="0" applyNumberFormat="1" applyFont="1" applyBorder="1" applyAlignment="1">
      <alignment horizontal="right"/>
    </xf>
    <xf numFmtId="0" fontId="4" fillId="0" borderId="3" xfId="0" applyFont="1" applyBorder="1"/>
    <xf numFmtId="0" fontId="4" fillId="0" borderId="14" xfId="0" applyFont="1" applyBorder="1"/>
    <xf numFmtId="164" fontId="4" fillId="0" borderId="14" xfId="0" applyNumberFormat="1" applyFont="1" applyFill="1" applyBorder="1"/>
    <xf numFmtId="164" fontId="4" fillId="0" borderId="14" xfId="0" applyNumberFormat="1" applyFont="1" applyBorder="1"/>
    <xf numFmtId="164" fontId="4" fillId="0" borderId="3" xfId="0" applyNumberFormat="1" applyFont="1" applyBorder="1" applyAlignment="1">
      <alignment horizontal="right"/>
    </xf>
    <xf numFmtId="164" fontId="4" fillId="0" borderId="14" xfId="0" applyNumberFormat="1" applyFont="1" applyBorder="1" applyAlignment="1">
      <alignment horizontal="right"/>
    </xf>
    <xf numFmtId="0" fontId="21" fillId="0" borderId="12" xfId="0" applyFont="1" applyBorder="1"/>
    <xf numFmtId="49" fontId="21" fillId="0" borderId="10" xfId="0" applyNumberFormat="1" applyFont="1" applyBorder="1" applyAlignment="1">
      <alignment horizontal="center"/>
    </xf>
    <xf numFmtId="164" fontId="22" fillId="0" borderId="10" xfId="0" applyNumberFormat="1" applyFont="1" applyBorder="1" applyAlignment="1">
      <alignment horizontal="right"/>
    </xf>
    <xf numFmtId="164" fontId="22" fillId="0" borderId="11" xfId="0" applyNumberFormat="1" applyFont="1" applyBorder="1" applyAlignment="1">
      <alignment horizontal="right"/>
    </xf>
    <xf numFmtId="0" fontId="8" fillId="0" borderId="13" xfId="2" applyFont="1" applyFill="1" applyBorder="1" applyAlignment="1">
      <alignment horizontal="left"/>
    </xf>
    <xf numFmtId="0" fontId="8" fillId="0" borderId="5" xfId="2" applyFont="1" applyFill="1" applyBorder="1" applyAlignment="1"/>
    <xf numFmtId="164" fontId="8" fillId="0" borderId="1" xfId="2" applyNumberFormat="1" applyFont="1" applyFill="1" applyBorder="1" applyAlignment="1">
      <alignment horizontal="left"/>
    </xf>
    <xf numFmtId="1" fontId="5" fillId="0" borderId="14" xfId="0" applyNumberFormat="1" applyFont="1" applyBorder="1"/>
    <xf numFmtId="1" fontId="5" fillId="0" borderId="14" xfId="0" applyNumberFormat="1" applyFont="1" applyBorder="1" applyAlignment="1">
      <alignment horizontal="right"/>
    </xf>
    <xf numFmtId="0" fontId="5" fillId="0" borderId="14" xfId="0" applyFont="1" applyBorder="1"/>
    <xf numFmtId="1" fontId="21" fillId="0" borderId="11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164" fontId="4" fillId="0" borderId="3" xfId="0" applyNumberFormat="1" applyFont="1" applyFill="1" applyBorder="1"/>
    <xf numFmtId="0" fontId="5" fillId="0" borderId="3" xfId="0" applyFont="1" applyBorder="1" applyAlignment="1">
      <alignment horizontal="left" wrapText="1"/>
    </xf>
    <xf numFmtId="0" fontId="20" fillId="0" borderId="12" xfId="0" applyFont="1" applyBorder="1"/>
    <xf numFmtId="49" fontId="20" fillId="0" borderId="10" xfId="0" applyNumberFormat="1" applyFont="1" applyBorder="1" applyAlignment="1">
      <alignment horizontal="center"/>
    </xf>
    <xf numFmtId="164" fontId="20" fillId="0" borderId="10" xfId="0" applyNumberFormat="1" applyFont="1" applyBorder="1" applyAlignment="1">
      <alignment horizontal="right"/>
    </xf>
    <xf numFmtId="164" fontId="20" fillId="0" borderId="11" xfId="0" applyNumberFormat="1" applyFont="1" applyBorder="1" applyAlignment="1">
      <alignment horizontal="right"/>
    </xf>
    <xf numFmtId="2" fontId="5" fillId="0" borderId="5" xfId="0" applyNumberFormat="1" applyFont="1" applyBorder="1" applyAlignment="1">
      <alignment horizontal="left"/>
    </xf>
    <xf numFmtId="2" fontId="5" fillId="0" borderId="1" xfId="0" applyNumberFormat="1" applyFont="1" applyBorder="1" applyAlignment="1">
      <alignment horizontal="left"/>
    </xf>
    <xf numFmtId="2" fontId="5" fillId="0" borderId="14" xfId="0" applyNumberFormat="1" applyFont="1" applyBorder="1"/>
    <xf numFmtId="0" fontId="5" fillId="0" borderId="3" xfId="0" applyFont="1" applyFill="1" applyBorder="1"/>
    <xf numFmtId="0" fontId="5" fillId="0" borderId="14" xfId="0" applyFont="1" applyFill="1" applyBorder="1"/>
    <xf numFmtId="2" fontId="4" fillId="0" borderId="3" xfId="0" applyNumberFormat="1" applyFont="1" applyBorder="1"/>
    <xf numFmtId="2" fontId="5" fillId="0" borderId="14" xfId="0" applyNumberFormat="1" applyFont="1" applyFill="1" applyBorder="1" applyAlignment="1">
      <alignment horizontal="right"/>
    </xf>
    <xf numFmtId="2" fontId="5" fillId="0" borderId="3" xfId="0" applyNumberFormat="1" applyFont="1" applyBorder="1" applyAlignment="1">
      <alignment horizontal="right"/>
    </xf>
    <xf numFmtId="2" fontId="5" fillId="0" borderId="14" xfId="0" applyNumberFormat="1" applyFont="1" applyBorder="1" applyAlignment="1">
      <alignment horizontal="right"/>
    </xf>
    <xf numFmtId="2" fontId="5" fillId="0" borderId="3" xfId="0" applyNumberFormat="1" applyFont="1" applyBorder="1"/>
    <xf numFmtId="2" fontId="21" fillId="0" borderId="10" xfId="0" applyNumberFormat="1" applyFont="1" applyBorder="1" applyAlignment="1">
      <alignment horizontal="right"/>
    </xf>
    <xf numFmtId="2" fontId="21" fillId="0" borderId="11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49" fontId="22" fillId="0" borderId="10" xfId="0" applyNumberFormat="1" applyFont="1" applyBorder="1" applyAlignment="1">
      <alignment horizontal="center"/>
    </xf>
    <xf numFmtId="0" fontId="21" fillId="0" borderId="10" xfId="0" applyFont="1" applyBorder="1"/>
    <xf numFmtId="0" fontId="21" fillId="0" borderId="11" xfId="0" applyFont="1" applyBorder="1"/>
    <xf numFmtId="0" fontId="5" fillId="0" borderId="1" xfId="0" applyFont="1" applyBorder="1" applyAlignment="1">
      <alignment horizontal="left"/>
    </xf>
    <xf numFmtId="2" fontId="4" fillId="0" borderId="14" xfId="0" applyNumberFormat="1" applyFont="1" applyFill="1" applyBorder="1"/>
    <xf numFmtId="2" fontId="5" fillId="0" borderId="3" xfId="0" applyNumberFormat="1" applyFont="1" applyFill="1" applyBorder="1"/>
    <xf numFmtId="2" fontId="5" fillId="0" borderId="14" xfId="0" applyNumberFormat="1" applyFont="1" applyFill="1" applyBorder="1"/>
    <xf numFmtId="2" fontId="5" fillId="0" borderId="3" xfId="0" applyNumberFormat="1" applyFont="1" applyFill="1" applyBorder="1" applyAlignment="1">
      <alignment horizontal="right"/>
    </xf>
    <xf numFmtId="0" fontId="5" fillId="0" borderId="12" xfId="0" applyFont="1" applyBorder="1"/>
    <xf numFmtId="49" fontId="5" fillId="0" borderId="10" xfId="0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right"/>
    </xf>
    <xf numFmtId="2" fontId="5" fillId="0" borderId="11" xfId="0" applyNumberFormat="1" applyFont="1" applyBorder="1"/>
    <xf numFmtId="164" fontId="5" fillId="0" borderId="14" xfId="0" applyNumberFormat="1" applyFont="1" applyFill="1" applyBorder="1"/>
    <xf numFmtId="164" fontId="5" fillId="0" borderId="3" xfId="0" applyNumberFormat="1" applyFont="1" applyBorder="1" applyAlignment="1"/>
    <xf numFmtId="164" fontId="5" fillId="0" borderId="3" xfId="2" applyNumberFormat="1" applyFont="1" applyFill="1" applyBorder="1" applyAlignment="1">
      <alignment horizontal="right"/>
    </xf>
    <xf numFmtId="0" fontId="19" fillId="0" borderId="9" xfId="0" applyFont="1" applyBorder="1"/>
    <xf numFmtId="49" fontId="19" fillId="0" borderId="3" xfId="0" applyNumberFormat="1" applyFont="1" applyBorder="1" applyAlignment="1">
      <alignment horizontal="center"/>
    </xf>
    <xf numFmtId="164" fontId="19" fillId="0" borderId="3" xfId="0" applyNumberFormat="1" applyFont="1" applyBorder="1" applyAlignment="1">
      <alignment horizontal="right"/>
    </xf>
    <xf numFmtId="164" fontId="19" fillId="0" borderId="14" xfId="0" applyNumberFormat="1" applyFont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164" fontId="4" fillId="0" borderId="3" xfId="3" applyNumberFormat="1" applyFont="1" applyBorder="1"/>
    <xf numFmtId="164" fontId="21" fillId="0" borderId="10" xfId="0" applyNumberFormat="1" applyFont="1" applyBorder="1" applyAlignment="1">
      <alignment horizontal="right"/>
    </xf>
    <xf numFmtId="164" fontId="21" fillId="0" borderId="11" xfId="0" applyNumberFormat="1" applyFont="1" applyBorder="1" applyAlignment="1">
      <alignment horizontal="right"/>
    </xf>
    <xf numFmtId="0" fontId="5" fillId="0" borderId="1" xfId="0" applyFont="1" applyBorder="1"/>
    <xf numFmtId="0" fontId="1" fillId="0" borderId="9" xfId="0" applyFont="1" applyBorder="1"/>
    <xf numFmtId="0" fontId="5" fillId="0" borderId="3" xfId="1" applyNumberFormat="1" applyFont="1" applyFill="1" applyBorder="1" applyAlignment="1">
      <alignment horizontal="right" vertical="center" wrapText="1" readingOrder="1"/>
    </xf>
    <xf numFmtId="0" fontId="5" fillId="0" borderId="14" xfId="0" applyFont="1" applyBorder="1" applyAlignment="1">
      <alignment horizontal="right" vertical="center"/>
    </xf>
    <xf numFmtId="0" fontId="5" fillId="0" borderId="10" xfId="1" applyNumberFormat="1" applyFont="1" applyFill="1" applyBorder="1" applyAlignment="1">
      <alignment horizontal="right" vertical="center" wrapText="1" readingOrder="1"/>
    </xf>
    <xf numFmtId="0" fontId="5" fillId="0" borderId="11" xfId="0" applyFont="1" applyBorder="1" applyAlignment="1">
      <alignment horizontal="right" vertical="center"/>
    </xf>
    <xf numFmtId="0" fontId="5" fillId="0" borderId="15" xfId="0" applyFont="1" applyBorder="1"/>
    <xf numFmtId="49" fontId="5" fillId="0" borderId="16" xfId="6" applyNumberFormat="1" applyFont="1" applyBorder="1" applyAlignment="1">
      <alignment horizontal="left"/>
    </xf>
    <xf numFmtId="164" fontId="4" fillId="0" borderId="16" xfId="7" applyNumberFormat="1" applyFont="1" applyBorder="1"/>
    <xf numFmtId="164" fontId="5" fillId="0" borderId="16" xfId="7" applyNumberFormat="1" applyFont="1" applyBorder="1"/>
    <xf numFmtId="49" fontId="5" fillId="0" borderId="3" xfId="6" applyNumberFormat="1" applyFont="1" applyBorder="1" applyAlignment="1">
      <alignment horizontal="left"/>
    </xf>
    <xf numFmtId="0" fontId="17" fillId="0" borderId="3" xfId="2" applyFont="1" applyBorder="1" applyAlignment="1">
      <alignment horizontal="left" vertical="center" wrapText="1" indent="1"/>
    </xf>
    <xf numFmtId="164" fontId="17" fillId="0" borderId="17" xfId="2" applyNumberFormat="1" applyFont="1" applyBorder="1" applyAlignment="1">
      <alignment horizontal="right" vertical="center" wrapText="1"/>
    </xf>
    <xf numFmtId="49" fontId="4" fillId="0" borderId="17" xfId="0" applyNumberFormat="1" applyFont="1" applyBorder="1"/>
    <xf numFmtId="0" fontId="5" fillId="0" borderId="17" xfId="2" applyFont="1" applyBorder="1" applyAlignment="1">
      <alignment horizontal="left" vertical="center" wrapText="1"/>
    </xf>
    <xf numFmtId="49" fontId="4" fillId="0" borderId="6" xfId="0" applyNumberFormat="1" applyFont="1" applyBorder="1"/>
    <xf numFmtId="0" fontId="0" fillId="0" borderId="0" xfId="0" applyAlignment="1">
      <alignment vertical="center"/>
    </xf>
    <xf numFmtId="0" fontId="23" fillId="0" borderId="12" xfId="0" applyFont="1" applyBorder="1"/>
    <xf numFmtId="49" fontId="23" fillId="0" borderId="10" xfId="0" applyNumberFormat="1" applyFont="1" applyBorder="1" applyAlignment="1">
      <alignment horizontal="center"/>
    </xf>
    <xf numFmtId="164" fontId="23" fillId="0" borderId="10" xfId="0" applyNumberFormat="1" applyFont="1" applyBorder="1" applyAlignment="1">
      <alignment horizontal="right"/>
    </xf>
    <xf numFmtId="164" fontId="23" fillId="0" borderId="11" xfId="0" applyNumberFormat="1" applyFont="1" applyBorder="1" applyAlignment="1">
      <alignment horizontal="right"/>
    </xf>
    <xf numFmtId="0" fontId="23" fillId="0" borderId="9" xfId="0" applyFont="1" applyBorder="1"/>
    <xf numFmtId="49" fontId="23" fillId="0" borderId="3" xfId="0" applyNumberFormat="1" applyFont="1" applyBorder="1" applyAlignment="1">
      <alignment horizontal="center"/>
    </xf>
    <xf numFmtId="164" fontId="23" fillId="0" borderId="3" xfId="0" applyNumberFormat="1" applyFont="1" applyBorder="1" applyAlignment="1">
      <alignment horizontal="right"/>
    </xf>
    <xf numFmtId="164" fontId="23" fillId="0" borderId="14" xfId="0" applyNumberFormat="1" applyFont="1" applyBorder="1" applyAlignment="1">
      <alignment horizontal="right"/>
    </xf>
    <xf numFmtId="0" fontId="24" fillId="0" borderId="9" xfId="0" applyFont="1" applyBorder="1"/>
    <xf numFmtId="49" fontId="24" fillId="0" borderId="3" xfId="0" applyNumberFormat="1" applyFont="1" applyBorder="1" applyAlignment="1">
      <alignment horizontal="center"/>
    </xf>
    <xf numFmtId="164" fontId="25" fillId="0" borderId="3" xfId="0" applyNumberFormat="1" applyFont="1" applyBorder="1" applyAlignment="1">
      <alignment horizontal="right"/>
    </xf>
    <xf numFmtId="164" fontId="25" fillId="0" borderId="14" xfId="0" applyNumberFormat="1" applyFont="1" applyBorder="1" applyAlignment="1">
      <alignment horizontal="right"/>
    </xf>
    <xf numFmtId="0" fontId="26" fillId="0" borderId="12" xfId="0" applyFont="1" applyBorder="1"/>
    <xf numFmtId="49" fontId="26" fillId="0" borderId="10" xfId="0" applyNumberFormat="1" applyFont="1" applyBorder="1" applyAlignment="1">
      <alignment horizontal="center"/>
    </xf>
    <xf numFmtId="164" fontId="26" fillId="0" borderId="10" xfId="0" applyNumberFormat="1" applyFont="1" applyBorder="1" applyAlignment="1">
      <alignment horizontal="right"/>
    </xf>
    <xf numFmtId="164" fontId="26" fillId="0" borderId="11" xfId="0" applyNumberFormat="1" applyFont="1" applyBorder="1" applyAlignment="1">
      <alignment horizontal="right"/>
    </xf>
    <xf numFmtId="0" fontId="26" fillId="0" borderId="9" xfId="0" applyFont="1" applyBorder="1"/>
    <xf numFmtId="49" fontId="4" fillId="0" borderId="10" xfId="0" applyNumberFormat="1" applyFont="1" applyBorder="1" applyAlignment="1">
      <alignment horizontal="center"/>
    </xf>
    <xf numFmtId="0" fontId="3" fillId="0" borderId="3" xfId="0" applyFont="1" applyBorder="1"/>
    <xf numFmtId="0" fontId="1" fillId="0" borderId="3" xfId="5" applyFont="1" applyBorder="1"/>
    <xf numFmtId="0" fontId="4" fillId="0" borderId="3" xfId="5" applyFont="1" applyBorder="1"/>
    <xf numFmtId="0" fontId="5" fillId="0" borderId="13" xfId="0" applyFont="1" applyBorder="1" applyAlignment="1">
      <alignment vertical="center"/>
    </xf>
    <xf numFmtId="164" fontId="17" fillId="0" borderId="10" xfId="2" applyNumberFormat="1" applyFont="1" applyFill="1" applyBorder="1" applyAlignment="1">
      <alignment horizontal="right" vertical="center" wrapText="1"/>
    </xf>
    <xf numFmtId="164" fontId="28" fillId="0" borderId="3" xfId="2" applyNumberFormat="1" applyFont="1" applyFill="1" applyBorder="1" applyAlignment="1">
      <alignment horizontal="right" vertical="center" wrapText="1"/>
    </xf>
    <xf numFmtId="164" fontId="28" fillId="0" borderId="10" xfId="2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1" fillId="0" borderId="3" xfId="0" applyFont="1" applyBorder="1"/>
    <xf numFmtId="164" fontId="1" fillId="0" borderId="14" xfId="0" applyNumberFormat="1" applyFont="1" applyBorder="1"/>
    <xf numFmtId="164" fontId="27" fillId="0" borderId="10" xfId="0" applyNumberFormat="1" applyFont="1" applyBorder="1" applyAlignment="1">
      <alignment horizontal="right"/>
    </xf>
    <xf numFmtId="164" fontId="27" fillId="0" borderId="11" xfId="0" applyNumberFormat="1" applyFont="1" applyBorder="1" applyAlignment="1">
      <alignment horizontal="right"/>
    </xf>
    <xf numFmtId="0" fontId="29" fillId="0" borderId="9" xfId="0" applyFont="1" applyBorder="1"/>
    <xf numFmtId="164" fontId="17" fillId="0" borderId="6" xfId="2" applyNumberFormat="1" applyFont="1" applyBorder="1" applyAlignment="1">
      <alignment horizontal="right" wrapText="1"/>
    </xf>
    <xf numFmtId="0" fontId="4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49" fontId="4" fillId="0" borderId="22" xfId="0" applyNumberFormat="1" applyFont="1" applyBorder="1"/>
    <xf numFmtId="164" fontId="17" fillId="0" borderId="23" xfId="2" applyNumberFormat="1" applyFont="1" applyBorder="1" applyAlignment="1">
      <alignment horizontal="right" vertical="center" wrapText="1"/>
    </xf>
    <xf numFmtId="49" fontId="4" fillId="0" borderId="18" xfId="0" applyNumberFormat="1" applyFont="1" applyBorder="1"/>
    <xf numFmtId="0" fontId="17" fillId="0" borderId="8" xfId="2" applyFont="1" applyBorder="1" applyAlignment="1">
      <alignment horizontal="left" vertical="center" wrapText="1"/>
    </xf>
    <xf numFmtId="164" fontId="17" fillId="0" borderId="24" xfId="2" applyNumberFormat="1" applyFont="1" applyBorder="1" applyAlignment="1">
      <alignment horizontal="right" vertical="center" wrapText="1"/>
    </xf>
    <xf numFmtId="0" fontId="17" fillId="0" borderId="8" xfId="2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9" xfId="0" applyNumberFormat="1" applyFont="1" applyBorder="1"/>
    <xf numFmtId="164" fontId="17" fillId="0" borderId="14" xfId="2" applyNumberFormat="1" applyFont="1" applyBorder="1" applyAlignment="1">
      <alignment horizontal="right" vertical="center" wrapText="1"/>
    </xf>
    <xf numFmtId="49" fontId="27" fillId="0" borderId="9" xfId="0" applyNumberFormat="1" applyFont="1" applyBorder="1"/>
    <xf numFmtId="0" fontId="28" fillId="0" borderId="3" xfId="2" applyFont="1" applyFill="1" applyBorder="1" applyAlignment="1">
      <alignment horizontal="left" vertical="center" wrapText="1" indent="1"/>
    </xf>
    <xf numFmtId="164" fontId="28" fillId="0" borderId="14" xfId="2" applyNumberFormat="1" applyFont="1" applyFill="1" applyBorder="1" applyAlignment="1">
      <alignment horizontal="right" vertical="center" wrapText="1"/>
    </xf>
    <xf numFmtId="0" fontId="28" fillId="0" borderId="10" xfId="2" applyFont="1" applyFill="1" applyBorder="1" applyAlignment="1">
      <alignment horizontal="left" vertical="center" wrapText="1" indent="1"/>
    </xf>
    <xf numFmtId="164" fontId="28" fillId="0" borderId="11" xfId="2" applyNumberFormat="1" applyFont="1" applyFill="1" applyBorder="1" applyAlignment="1">
      <alignment horizontal="right" vertical="center" wrapText="1"/>
    </xf>
    <xf numFmtId="0" fontId="17" fillId="0" borderId="3" xfId="2" applyFont="1" applyFill="1" applyBorder="1" applyAlignment="1">
      <alignment horizontal="left" vertical="center" wrapText="1" indent="1"/>
    </xf>
    <xf numFmtId="164" fontId="17" fillId="0" borderId="3" xfId="2" applyNumberFormat="1" applyFont="1" applyFill="1" applyBorder="1" applyAlignment="1">
      <alignment horizontal="right" vertical="center" wrapText="1"/>
    </xf>
    <xf numFmtId="164" fontId="17" fillId="0" borderId="14" xfId="2" applyNumberFormat="1" applyFont="1" applyFill="1" applyBorder="1" applyAlignment="1">
      <alignment horizontal="right" vertical="center" wrapText="1"/>
    </xf>
    <xf numFmtId="0" fontId="17" fillId="0" borderId="3" xfId="2" applyFont="1" applyBorder="1" applyAlignment="1">
      <alignment horizontal="left" vertical="center" indent="1"/>
    </xf>
    <xf numFmtId="49" fontId="4" fillId="0" borderId="12" xfId="0" applyNumberFormat="1" applyFont="1" applyBorder="1"/>
    <xf numFmtId="0" fontId="4" fillId="0" borderId="1" xfId="0" applyFont="1" applyBorder="1" applyAlignment="1">
      <alignment horizontal="center" vertical="center" wrapText="1"/>
    </xf>
    <xf numFmtId="49" fontId="17" fillId="0" borderId="9" xfId="0" applyNumberFormat="1" applyFont="1" applyBorder="1"/>
    <xf numFmtId="164" fontId="17" fillId="0" borderId="3" xfId="2" applyNumberFormat="1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17" fillId="0" borderId="9" xfId="0" applyFont="1" applyBorder="1" applyAlignment="1">
      <alignment vertical="center"/>
    </xf>
    <xf numFmtId="164" fontId="17" fillId="0" borderId="3" xfId="2" applyNumberFormat="1" applyFont="1" applyFill="1" applyBorder="1" applyAlignment="1">
      <alignment horizontal="right" vertical="center"/>
    </xf>
    <xf numFmtId="164" fontId="17" fillId="0" borderId="3" xfId="2" applyNumberFormat="1" applyFont="1" applyFill="1" applyBorder="1" applyAlignment="1">
      <alignment horizontal="left" vertical="center"/>
    </xf>
    <xf numFmtId="49" fontId="17" fillId="0" borderId="12" xfId="0" applyNumberFormat="1" applyFont="1" applyBorder="1"/>
    <xf numFmtId="164" fontId="17" fillId="0" borderId="11" xfId="2" applyNumberFormat="1" applyFont="1" applyFill="1" applyBorder="1" applyAlignment="1">
      <alignment horizontal="right" vertical="center" wrapText="1"/>
    </xf>
    <xf numFmtId="164" fontId="17" fillId="0" borderId="14" xfId="2" applyNumberFormat="1" applyFont="1" applyFill="1" applyBorder="1" applyAlignment="1">
      <alignment horizontal="right" vertical="center"/>
    </xf>
    <xf numFmtId="0" fontId="0" fillId="0" borderId="0" xfId="0" applyAlignment="1"/>
    <xf numFmtId="49" fontId="4" fillId="0" borderId="9" xfId="0" applyNumberFormat="1" applyFont="1" applyBorder="1" applyAlignment="1"/>
    <xf numFmtId="0" fontId="17" fillId="0" borderId="3" xfId="2" applyFont="1" applyBorder="1" applyAlignment="1">
      <alignment horizontal="left" vertical="center"/>
    </xf>
    <xf numFmtId="164" fontId="17" fillId="0" borderId="3" xfId="2" applyNumberFormat="1" applyFont="1" applyBorder="1" applyAlignment="1">
      <alignment horizontal="right" vertical="center"/>
    </xf>
    <xf numFmtId="164" fontId="17" fillId="0" borderId="14" xfId="2" applyNumberFormat="1" applyFont="1" applyBorder="1" applyAlignment="1">
      <alignment horizontal="right" vertical="center"/>
    </xf>
    <xf numFmtId="49" fontId="17" fillId="0" borderId="9" xfId="0" applyNumberFormat="1" applyFont="1" applyBorder="1" applyAlignment="1"/>
    <xf numFmtId="49" fontId="17" fillId="0" borderId="12" xfId="0" applyNumberFormat="1" applyFont="1" applyBorder="1" applyAlignment="1"/>
    <xf numFmtId="164" fontId="17" fillId="0" borderId="10" xfId="2" applyNumberFormat="1" applyFont="1" applyFill="1" applyBorder="1" applyAlignment="1">
      <alignment horizontal="right" vertical="center"/>
    </xf>
    <xf numFmtId="164" fontId="17" fillId="0" borderId="11" xfId="2" applyNumberFormat="1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7" fillId="0" borderId="3" xfId="2" applyFont="1" applyFill="1" applyBorder="1" applyAlignment="1">
      <alignment horizontal="left" vertical="center"/>
    </xf>
    <xf numFmtId="164" fontId="17" fillId="0" borderId="3" xfId="2" applyNumberFormat="1" applyFont="1" applyFill="1" applyBorder="1" applyAlignment="1">
      <alignment horizontal="left" vertical="center" wrapText="1" indent="1"/>
    </xf>
    <xf numFmtId="164" fontId="17" fillId="0" borderId="10" xfId="2" applyNumberFormat="1" applyFont="1" applyFill="1" applyBorder="1" applyAlignment="1">
      <alignment horizontal="left" vertical="center" wrapText="1" indent="1"/>
    </xf>
    <xf numFmtId="164" fontId="17" fillId="0" borderId="3" xfId="2" applyNumberFormat="1" applyFont="1" applyFill="1" applyBorder="1" applyAlignment="1">
      <alignment horizontal="left" vertical="center" indent="1"/>
    </xf>
    <xf numFmtId="164" fontId="17" fillId="0" borderId="10" xfId="2" applyNumberFormat="1" applyFont="1" applyFill="1" applyBorder="1" applyAlignment="1">
      <alignment horizontal="left" vertical="center" indent="1"/>
    </xf>
  </cellXfs>
  <cellStyles count="10">
    <cellStyle name="Normal" xfId="1"/>
    <cellStyle name="Normalny" xfId="0" builtinId="0"/>
    <cellStyle name="Normalny 2" xfId="2"/>
    <cellStyle name="Normalny 2 2" xfId="4"/>
    <cellStyle name="Normalny 2 2 2" xfId="7"/>
    <cellStyle name="Normalny 2 3" xfId="6"/>
    <cellStyle name="Normalny 3" xfId="3"/>
    <cellStyle name="Normalny 3 2" xfId="9"/>
    <cellStyle name="Normalny 4" xfId="8"/>
    <cellStyle name="Normalny 6" xfId="5"/>
  </cellStyles>
  <dxfs count="19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textRotation="0" wrapTex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/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1" indent="2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top style="thin">
          <color theme="1"/>
        </top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/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top style="thin">
          <color theme="1"/>
        </top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medium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n">
          <color auto="1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n">
          <color auto="1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sz val="10"/>
        <name val="Arial"/>
        <scheme val="none"/>
      </font>
    </dxf>
    <dxf>
      <font>
        <strike val="0"/>
        <outline val="0"/>
        <shadow val="0"/>
        <u val="no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10_Pa&#378;dziernik\mieszkania__narastaj&#261;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6" name="Tabela917" displayName="Tabela917" ref="A2:B26" totalsRowShown="0" headerRowDxfId="191" dataDxfId="189" headerRowBorderDxfId="190" tableBorderDxfId="188" totalsRowBorderDxfId="187">
  <autoFilter ref="A2:B26"/>
  <tableColumns count="2">
    <tableColumn id="1" name="NAZWA" dataDxfId="186" dataCellStyle="Normalny 6"/>
    <tableColumn id="2" name="Stopa bezrobocia rejestrowanego" dataDxfId="185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2" name="Tabela12" displayName="Tabela12" ref="A2:D44" totalsRowShown="0" headerRowDxfId="121" dataDxfId="119" headerRowBorderDxfId="120" tableBorderDxfId="118" totalsRowBorderDxfId="117">
  <autoFilter ref="A2:D44"/>
  <tableColumns count="4">
    <tableColumn id="1" name="Rok" dataDxfId="116"/>
    <tableColumn id="2" name="Miesiąc" dataDxfId="115"/>
    <tableColumn id="3" name="Polska" dataDxfId="114"/>
    <tableColumn id="4" name="Małopolskie" dataDxfId="113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4" name="Tabela15" displayName="Tabela15" ref="A2:F44" totalsRowShown="0" headerRowDxfId="112" dataDxfId="110" headerRowBorderDxfId="111" tableBorderDxfId="109" totalsRowBorderDxfId="108">
  <autoFilter ref="A2:F44"/>
  <tableColumns count="6">
    <tableColumn id="1" name="Rok" dataDxfId="107"/>
    <tableColumn id="2" name="Miesiąc" dataDxfId="106"/>
    <tableColumn id="3" name="Bydło" dataDxfId="105"/>
    <tableColumn id="4" name="Trzoda chlewna" dataDxfId="104"/>
    <tableColumn id="5" name="Drób" dataDxfId="103"/>
    <tableColumn id="6" name="Mleko" dataDxfId="102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4" name="Tabela4" displayName="Tabela4" ref="A2:D44" totalsRowShown="0" headerRowDxfId="101" headerRowBorderDxfId="100" tableBorderDxfId="99" totalsRowBorderDxfId="98">
  <autoFilter ref="A2:D44"/>
  <tableColumns count="4">
    <tableColumn id="1" name="Rok " dataDxfId="97"/>
    <tableColumn id="2" name="Miesiąc" dataDxfId="96"/>
    <tableColumn id="3" name="Polska" dataDxfId="95"/>
    <tableColumn id="4" name="Małopolskie" dataDxfId="94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5" name="Tabela5" displayName="Tabela5" ref="A2:D44" totalsRowShown="0" headerRowDxfId="93" dataDxfId="91" headerRowBorderDxfId="92" tableBorderDxfId="90" totalsRowBorderDxfId="89">
  <autoFilter ref="A2:D44"/>
  <tableColumns count="4">
    <tableColumn id="1" name="Rok" dataDxfId="88"/>
    <tableColumn id="2" name="Okres" dataDxfId="87"/>
    <tableColumn id="3" name="Polska" dataDxfId="86"/>
    <tableColumn id="4" name="Małopolskie" dataDxfId="85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" name="Tabela1" displayName="Tabela1" ref="A2:C25" totalsRowShown="0" headerRowDxfId="84" headerRowBorderDxfId="83" tableBorderDxfId="82" totalsRowBorderDxfId="81">
  <autoFilter ref="A2:C25"/>
  <tableColumns count="3">
    <tableColumn id="1" name="Nazwa" dataDxfId="80"/>
    <tableColumn id="2" name="Nowo zarejestrowane" dataDxfId="79" dataCellStyle="Normal"/>
    <tableColumn id="3" name="Wyrejestrowane" dataDxfId="78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7" name="Tabela17" displayName="Tabela17" ref="A2:E23" totalsRowShown="0" headerRowDxfId="77" dataDxfId="75" headerRowBorderDxfId="76" headerRowCellStyle="Normalny 2 3" dataCellStyle="Normalny 2 3">
  <autoFilter ref="A2:E23"/>
  <tableColumns count="5">
    <tableColumn id="1" name="Nazwa sekcji" dataDxfId="74"/>
    <tableColumn id="2" name="Okres" dataDxfId="73" dataCellStyle="Normalny 2 3"/>
    <tableColumn id="3" name="Pogorszenie" dataDxfId="72" dataCellStyle="Normalny 2 3"/>
    <tableColumn id="4" name="Poprawa" dataDxfId="71" dataCellStyle="Normalny 2 3"/>
    <tableColumn id="5" name="Saldo" dataDxfId="70" dataCellStyle="Normalny 2 3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22" name="Tabela22" displayName="Tabela22" ref="A2:G8" totalsRowShown="0" headerRowDxfId="69" dataDxfId="67" headerRowBorderDxfId="68" dataCellStyle="Normalny 2">
  <autoFilter ref="A2:G8"/>
  <tableColumns count="7">
    <tableColumn id="1" name="Okres" dataDxfId="66"/>
    <tableColumn id="8" name="Negatywne skutki wojny w Ukrainie" dataDxfId="65" dataCellStyle="Normalny 2"/>
    <tableColumn id="2" name="Przetwórstwo przemysłowe" dataDxfId="64" dataCellStyle="Normalny 2"/>
    <tableColumn id="3" name="Budownictwo" dataDxfId="63" dataCellStyle="Normalny 2"/>
    <tableColumn id="4" name="Handel hurtowy" dataDxfId="62" dataCellStyle="Normalny 2"/>
    <tableColumn id="5" name="Handel detaliczny" dataDxfId="61" dataCellStyle="Normalny 2"/>
    <tableColumn id="6" name="Usługi" dataDxfId="60" dataCellStyle="Normalny 2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23" name="Tabela23" displayName="Tabela23" ref="A2:G9" totalsRowShown="0" headerRowDxfId="59" dataDxfId="57" headerRowBorderDxfId="58" tableBorderDxfId="56" totalsRowBorderDxfId="55" dataCellStyle="Normalny 2">
  <autoFilter ref="A2:G9"/>
  <tableColumns count="7">
    <tableColumn id="1" name="Okres" dataDxfId="54" dataCellStyle="Normalny 2"/>
    <tableColumn id="6" name="Negatywne skutki wojny w Ukrainie" dataDxfId="53" dataCellStyle="Normalny 2"/>
    <tableColumn id="2" name="Przetwórstwo przemysłowe" dataDxfId="52" dataCellStyle="Normalny 2"/>
    <tableColumn id="3" name="Budownictwo" dataDxfId="51" dataCellStyle="Normalny 2"/>
    <tableColumn id="4" name="Handel hurtowy" dataDxfId="50" dataCellStyle="Normalny 2"/>
    <tableColumn id="5" name="Handel detaliczny" dataDxfId="49" dataCellStyle="Normalny 2"/>
    <tableColumn id="7" name="Usługi" dataDxfId="48" dataCellStyle="Normalny 2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13" name="Tabela2314" displayName="Tabela2314" ref="A2:G9" totalsRowShown="0" headerRowDxfId="47" dataDxfId="45" headerRowBorderDxfId="46" tableBorderDxfId="44" totalsRowBorderDxfId="43" dataCellStyle="Normalny 2">
  <autoFilter ref="A2:G9"/>
  <tableColumns count="7">
    <tableColumn id="1" name="Okres" dataDxfId="42" dataCellStyle="Normalny 2"/>
    <tableColumn id="6" name="Ruch pracowników z Ukrainy" dataDxfId="41" dataCellStyle="Normalny 2"/>
    <tableColumn id="2" name="Przetwórstwo przemysłowe" dataDxfId="40" dataCellStyle="Normalny 2"/>
    <tableColumn id="3" name="Budownictwo" dataDxfId="39" dataCellStyle="Normalny 2"/>
    <tableColumn id="4" name="Handel hurtowy" dataDxfId="38" dataCellStyle="Normalny 2"/>
    <tableColumn id="5" name="Handel detaliczny" dataDxfId="37" dataCellStyle="Normalny 2"/>
    <tableColumn id="7" name="Usługi" dataDxfId="36" dataCellStyle="Normalny 2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18" name="Tabela18" displayName="Tabela18" ref="A2:G12" totalsRowShown="0" headerRowDxfId="35" dataDxfId="33" headerRowBorderDxfId="34" tableBorderDxfId="32" totalsRowBorderDxfId="31" dataCellStyle="Normalny 2">
  <autoFilter ref="A2:G1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Okres" dataDxfId="30"/>
    <tableColumn id="2" name="Ceny" dataDxfId="29" dataCellStyle="Normalny 2"/>
    <tableColumn id="3" name="Przetwórstwo przemysłowe" dataDxfId="28" dataCellStyle="Normalny 2"/>
    <tableColumn id="4" name="Budownictwo" dataDxfId="27" dataCellStyle="Normalny 2"/>
    <tableColumn id="5" name="Handel hurtowy" dataDxfId="26" dataCellStyle="Normalny 2"/>
    <tableColumn id="6" name="Handel detaliczny" dataDxfId="25" dataCellStyle="Normalny 2"/>
    <tableColumn id="7" name="Usługi" dataDxfId="24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9" name="Tabela9" displayName="Tabela9" ref="A2:B26" totalsRowShown="0" headerRowDxfId="179" headerRowBorderDxfId="178" tableBorderDxfId="177" totalsRowBorderDxfId="176">
  <autoFilter ref="A2:B26"/>
  <tableColumns count="2">
    <tableColumn id="1" name="NAZWA" dataDxfId="175" dataCellStyle="Normalny 6"/>
    <tableColumn id="2" name="Mieszkania oddane do użytkowania" dataDxfId="174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19" name="Tabela19" displayName="Tabela19" ref="A2:G20" totalsRowShown="0" headerRowDxfId="23" dataDxfId="21" headerRowBorderDxfId="22" tableBorderDxfId="20" totalsRowBorderDxfId="19" dataCellStyle="Normalny 2">
  <autoFilter ref="A2:G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Okres" dataDxfId="18"/>
    <tableColumn id="2" name="Czynniki" dataDxfId="17" dataCellStyle="Normalny 2"/>
    <tableColumn id="3" name="Przetwórstwo przemysłowe" dataDxfId="16" dataCellStyle="Normalny 2"/>
    <tableColumn id="4" name="Budownictwo" dataDxfId="15" dataCellStyle="Normalny 2"/>
    <tableColumn id="5" name="Handel hurtowy" dataDxfId="14" dataCellStyle="Normalny 2"/>
    <tableColumn id="6" name="Handel detaliczny" dataDxfId="13" dataCellStyle="Normalny 2"/>
    <tableColumn id="7" name="Usługi" dataDxfId="12" dataCellStyle="Normalny 2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21" name="Tabela1922" displayName="Tabela1922" ref="A2:G14" totalsRowShown="0" headerRowDxfId="11" dataDxfId="9" headerRowBorderDxfId="10" tableBorderDxfId="8" totalsRowBorderDxfId="7" dataCellStyle="Normalny 2">
  <autoFilter ref="A2:G1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Okres" dataDxfId="6"/>
    <tableColumn id="2" name="Zmiany w warunkach finansowania przedsiębiorstwa" dataDxfId="5" dataCellStyle="Normalny 2"/>
    <tableColumn id="3" name="Przetwórstwo przemysłowe" dataDxfId="4" dataCellStyle="Normalny 2"/>
    <tableColumn id="4" name="Budownictwo" dataDxfId="3" dataCellStyle="Normalny 2"/>
    <tableColumn id="5" name="Handel hurtowy" dataDxfId="2" dataCellStyle="Normalny 2"/>
    <tableColumn id="6" name="Handel detaliczny" dataDxfId="1" dataCellStyle="Normalny 2"/>
    <tableColumn id="7" name="Usługi" dataDxfId="0" dataCellStyle="Normalny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" name="Tabela13" displayName="Tabela13" ref="A2:C26" totalsRowShown="0" headerRowDxfId="173" headerRowBorderDxfId="172" tableBorderDxfId="171" totalsRowBorderDxfId="170">
  <autoFilter ref="A2:C26"/>
  <tableColumns count="3">
    <tableColumn id="1" name="NAZWA" dataDxfId="169"/>
    <tableColumn id="2" name="Wzrost/spadek liczby podmiotów ogółem z zawieszoną działalnością w stosunku do poprzedniego miesiąca w %" dataDxfId="168" dataCellStyle="Normal"/>
    <tableColumn id="3" name="Wzrost/spadek liczby osób fizycznych z zawieszoną działalnością w stosunku do poprzedniego miesiąca w %" dataDxfId="167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7" name="Tabela7" displayName="Tabela7" ref="A2:D44" totalsRowShown="0" headerRowDxfId="166" headerRowBorderDxfId="165" tableBorderDxfId="164" totalsRowBorderDxfId="163">
  <autoFilter ref="A2:D44"/>
  <tableColumns count="4">
    <tableColumn id="1" name="Rok" dataDxfId="162"/>
    <tableColumn id="2" name="Miesiąc" dataDxfId="161"/>
    <tableColumn id="3" name="Polska" dataDxfId="160"/>
    <tableColumn id="4" name="Małopolskie" dataDxfId="159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6" name="Tabela47" displayName="Tabela47" ref="A2:D44" totalsRowShown="0" headerRowDxfId="158" dataDxfId="156" headerRowBorderDxfId="157" tableBorderDxfId="155" totalsRowBorderDxfId="154">
  <autoFilter ref="A2:D44"/>
  <tableColumns count="4">
    <tableColumn id="1" name="Rok " dataDxfId="153"/>
    <tableColumn id="2" name="Miesiąc" dataDxfId="152"/>
    <tableColumn id="3" name="Polska" dataDxfId="151"/>
    <tableColumn id="4" name="Małopolskie" dataDxfId="150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8" name="Tabela8" displayName="Tabela8" ref="A2:C44" totalsRowShown="0" headerRowDxfId="149" headerRowBorderDxfId="148" tableBorderDxfId="147" totalsRowBorderDxfId="146">
  <autoFilter ref="A2:C44"/>
  <tableColumns count="3">
    <tableColumn id="1" name="Rok" dataDxfId="145"/>
    <tableColumn id="2" name="Miesiąc" dataDxfId="144"/>
    <tableColumn id="3" name="Bezrobotni na 1 ofertę" dataDxfId="143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3" name="Tabela3" displayName="Tabela3" ref="A2:B12" totalsRowShown="0" headerRowDxfId="142" dataDxfId="141">
  <autoFilter ref="A2:B12"/>
  <sortState ref="A3:B12">
    <sortCondition descending="1" ref="B3:B12"/>
  </sortState>
  <tableColumns count="2">
    <tableColumn id="1" name="Nazwa sekcji" dataDxfId="140"/>
    <tableColumn id="2" name="W %" dataDxfId="139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1" name="Tabela11" displayName="Tabela11" ref="A2:D44" totalsRowShown="0" headerRowDxfId="138" headerRowBorderDxfId="137" tableBorderDxfId="136" totalsRowBorderDxfId="135">
  <autoFilter ref="A2:D44"/>
  <tableColumns count="4">
    <tableColumn id="1" name="Rok" dataDxfId="134"/>
    <tableColumn id="2" name="Miesiąc" dataDxfId="133"/>
    <tableColumn id="3" name="Polska" dataDxfId="132"/>
    <tableColumn id="4" name="Małopolskie" dataDxfId="131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0" name="Tabela10" displayName="Tabela10" ref="A2:D44" totalsRowShown="0" headerRowDxfId="130" dataDxfId="128" headerRowBorderDxfId="129" tableBorderDxfId="127" totalsRowBorderDxfId="126">
  <autoFilter ref="A2:D44"/>
  <tableColumns count="4">
    <tableColumn id="1" name="Rok" dataDxfId="125"/>
    <tableColumn id="2" name="Miesiąc" dataDxfId="124"/>
    <tableColumn id="3" name="Pszenica" dataDxfId="123"/>
    <tableColumn id="5" name="Ziemniaki" dataDxfId="12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B26"/>
  <sheetViews>
    <sheetView tabSelected="1" zoomScale="130" zoomScaleNormal="130" workbookViewId="0"/>
  </sheetViews>
  <sheetFormatPr defaultColWidth="8.85546875" defaultRowHeight="12.75" x14ac:dyDescent="0.2"/>
  <cols>
    <col min="1" max="2" width="20.7109375" style="1" customWidth="1"/>
    <col min="3" max="16384" width="8.85546875" style="1"/>
  </cols>
  <sheetData>
    <row r="1" spans="1:2" s="2" customFormat="1" ht="19.899999999999999" customHeight="1" x14ac:dyDescent="0.25">
      <c r="A1" s="2" t="s">
        <v>154</v>
      </c>
    </row>
    <row r="2" spans="1:2" ht="25.5" x14ac:dyDescent="0.2">
      <c r="A2" s="172" t="s">
        <v>26</v>
      </c>
      <c r="B2" s="35" t="s">
        <v>81</v>
      </c>
    </row>
    <row r="3" spans="1:2" x14ac:dyDescent="0.2">
      <c r="A3" s="169" t="s">
        <v>27</v>
      </c>
      <c r="B3" s="47">
        <v>4.9000000000000004</v>
      </c>
    </row>
    <row r="4" spans="1:2" x14ac:dyDescent="0.2">
      <c r="A4" s="170" t="s">
        <v>72</v>
      </c>
      <c r="B4" s="47">
        <v>4.0999999999999996</v>
      </c>
    </row>
    <row r="5" spans="1:2" x14ac:dyDescent="0.2">
      <c r="A5" s="171" t="s">
        <v>0</v>
      </c>
      <c r="B5" s="63">
        <v>3.3</v>
      </c>
    </row>
    <row r="6" spans="1:2" x14ac:dyDescent="0.2">
      <c r="A6" s="171" t="s">
        <v>1</v>
      </c>
      <c r="B6" s="63">
        <v>4.2</v>
      </c>
    </row>
    <row r="7" spans="1:2" x14ac:dyDescent="0.2">
      <c r="A7" s="171" t="s">
        <v>2</v>
      </c>
      <c r="B7" s="63">
        <v>6</v>
      </c>
    </row>
    <row r="8" spans="1:2" x14ac:dyDescent="0.2">
      <c r="A8" s="171" t="s">
        <v>3</v>
      </c>
      <c r="B8" s="63">
        <v>8.5</v>
      </c>
    </row>
    <row r="9" spans="1:2" x14ac:dyDescent="0.2">
      <c r="A9" s="171" t="s">
        <v>4</v>
      </c>
      <c r="B9" s="63">
        <v>4.5</v>
      </c>
    </row>
    <row r="10" spans="1:2" x14ac:dyDescent="0.2">
      <c r="A10" s="171" t="s">
        <v>5</v>
      </c>
      <c r="B10" s="63">
        <v>4.5999999999999996</v>
      </c>
    </row>
    <row r="11" spans="1:2" x14ac:dyDescent="0.2">
      <c r="A11" s="171" t="s">
        <v>6</v>
      </c>
      <c r="B11" s="63">
        <v>5.6</v>
      </c>
    </row>
    <row r="12" spans="1:2" x14ac:dyDescent="0.2">
      <c r="A12" s="171" t="s">
        <v>7</v>
      </c>
      <c r="B12" s="63">
        <v>3.7</v>
      </c>
    </row>
    <row r="13" spans="1:2" x14ac:dyDescent="0.2">
      <c r="A13" s="171" t="s">
        <v>8</v>
      </c>
      <c r="B13" s="63">
        <v>2.7</v>
      </c>
    </row>
    <row r="14" spans="1:2" x14ac:dyDescent="0.2">
      <c r="A14" s="171" t="s">
        <v>9</v>
      </c>
      <c r="B14" s="63">
        <v>7.3</v>
      </c>
    </row>
    <row r="15" spans="1:2" x14ac:dyDescent="0.2">
      <c r="A15" s="171" t="s">
        <v>10</v>
      </c>
      <c r="B15" s="63">
        <v>4.3</v>
      </c>
    </row>
    <row r="16" spans="1:2" x14ac:dyDescent="0.2">
      <c r="A16" s="171" t="s">
        <v>11</v>
      </c>
      <c r="B16" s="63">
        <v>6.4</v>
      </c>
    </row>
    <row r="17" spans="1:2" x14ac:dyDescent="0.2">
      <c r="A17" s="171" t="s">
        <v>12</v>
      </c>
      <c r="B17" s="63">
        <v>5.0999999999999996</v>
      </c>
    </row>
    <row r="18" spans="1:2" x14ac:dyDescent="0.2">
      <c r="A18" s="171" t="s">
        <v>13</v>
      </c>
      <c r="B18" s="63">
        <v>4.5</v>
      </c>
    </row>
    <row r="19" spans="1:2" x14ac:dyDescent="0.2">
      <c r="A19" s="171" t="s">
        <v>14</v>
      </c>
      <c r="B19" s="63">
        <v>3.5</v>
      </c>
    </row>
    <row r="20" spans="1:2" x14ac:dyDescent="0.2">
      <c r="A20" s="171" t="s">
        <v>15</v>
      </c>
      <c r="B20" s="63">
        <v>5.4</v>
      </c>
    </row>
    <row r="21" spans="1:2" x14ac:dyDescent="0.2">
      <c r="A21" s="171" t="s">
        <v>16</v>
      </c>
      <c r="B21" s="63">
        <v>7</v>
      </c>
    </row>
    <row r="22" spans="1:2" x14ac:dyDescent="0.2">
      <c r="A22" s="171" t="s">
        <v>17</v>
      </c>
      <c r="B22" s="63">
        <v>4.7</v>
      </c>
    </row>
    <row r="23" spans="1:2" x14ac:dyDescent="0.2">
      <c r="A23" s="171" t="s">
        <v>18</v>
      </c>
      <c r="B23" s="63">
        <v>3.8</v>
      </c>
    </row>
    <row r="24" spans="1:2" x14ac:dyDescent="0.2">
      <c r="A24" s="171" t="s">
        <v>19</v>
      </c>
      <c r="B24" s="63">
        <v>2.6</v>
      </c>
    </row>
    <row r="25" spans="1:2" x14ac:dyDescent="0.2">
      <c r="A25" s="171" t="s">
        <v>20</v>
      </c>
      <c r="B25" s="63">
        <v>2.8</v>
      </c>
    </row>
    <row r="26" spans="1:2" x14ac:dyDescent="0.2">
      <c r="A26" s="171" t="s">
        <v>21</v>
      </c>
      <c r="B26" s="63">
        <v>4.0999999999999996</v>
      </c>
    </row>
  </sheetData>
  <conditionalFormatting sqref="B3">
    <cfRule type="expression" dxfId="196" priority="5">
      <formula>IF(OR(XFB3="f",XFB3="d"),1)</formula>
    </cfRule>
  </conditionalFormatting>
  <pageMargins left="0.7" right="0.7" top="0.75" bottom="0.75" header="0.3" footer="0.3"/>
  <pageSetup paperSize="9" orientation="portrait" horizontalDpi="4294967293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1" id="{1ACAB49D-F417-4B41-9C04-83D8BEC31873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2" id="{151C4451-0C51-440A-A369-801E86B0ED3A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FEB6A255-B852-4239-9A3C-7228D5DBFDE6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4"/>
  <sheetViews>
    <sheetView workbookViewId="0"/>
  </sheetViews>
  <sheetFormatPr defaultColWidth="9.140625" defaultRowHeight="12.75" x14ac:dyDescent="0.2"/>
  <cols>
    <col min="1" max="3" width="10.7109375" style="1" customWidth="1"/>
    <col min="4" max="4" width="14" style="1" customWidth="1"/>
    <col min="5" max="16384" width="9.140625" style="1"/>
  </cols>
  <sheetData>
    <row r="1" spans="1:10" s="2" customFormat="1" ht="20.100000000000001" customHeight="1" x14ac:dyDescent="0.25">
      <c r="A1" s="13" t="s">
        <v>101</v>
      </c>
      <c r="B1" s="7"/>
      <c r="C1" s="14"/>
      <c r="D1" s="14"/>
      <c r="E1" s="14"/>
      <c r="F1" s="7"/>
      <c r="G1" s="7"/>
      <c r="H1" s="7"/>
      <c r="I1" s="7"/>
      <c r="J1" s="7"/>
    </row>
    <row r="2" spans="1:10" ht="14.25" customHeight="1" x14ac:dyDescent="0.2">
      <c r="A2" s="51" t="s">
        <v>55</v>
      </c>
      <c r="B2" s="52" t="s">
        <v>48</v>
      </c>
      <c r="C2" s="53" t="s">
        <v>33</v>
      </c>
      <c r="D2" s="54" t="s">
        <v>34</v>
      </c>
    </row>
    <row r="3" spans="1:10" ht="14.25" customHeight="1" x14ac:dyDescent="0.2">
      <c r="A3" s="55">
        <v>2019</v>
      </c>
      <c r="B3" s="56" t="s">
        <v>35</v>
      </c>
      <c r="C3" s="19">
        <v>5.5</v>
      </c>
      <c r="D3" s="74">
        <v>5.0999999999999996</v>
      </c>
    </row>
    <row r="4" spans="1:10" ht="14.25" customHeight="1" x14ac:dyDescent="0.2">
      <c r="A4" s="55"/>
      <c r="B4" s="56" t="s">
        <v>36</v>
      </c>
      <c r="C4" s="19">
        <v>5.6</v>
      </c>
      <c r="D4" s="58">
        <v>5.0999999999999996</v>
      </c>
    </row>
    <row r="5" spans="1:10" ht="14.25" customHeight="1" x14ac:dyDescent="0.2">
      <c r="A5" s="55"/>
      <c r="B5" s="56" t="s">
        <v>37</v>
      </c>
      <c r="C5" s="63">
        <v>6</v>
      </c>
      <c r="D5" s="74">
        <v>5.7</v>
      </c>
    </row>
    <row r="6" spans="1:10" ht="14.25" customHeight="1" x14ac:dyDescent="0.2">
      <c r="A6" s="55"/>
      <c r="B6" s="56" t="s">
        <v>38</v>
      </c>
      <c r="C6" s="19">
        <v>7.5</v>
      </c>
      <c r="D6" s="58">
        <v>7.2</v>
      </c>
    </row>
    <row r="7" spans="1:10" ht="14.25" customHeight="1" x14ac:dyDescent="0.2">
      <c r="A7" s="55"/>
      <c r="B7" s="56" t="s">
        <v>39</v>
      </c>
      <c r="C7" s="19">
        <v>7.7</v>
      </c>
      <c r="D7" s="74">
        <v>7</v>
      </c>
    </row>
    <row r="8" spans="1:10" ht="14.25" customHeight="1" x14ac:dyDescent="0.2">
      <c r="A8" s="55"/>
      <c r="B8" s="107" t="s">
        <v>40</v>
      </c>
      <c r="C8" s="19">
        <v>7.5</v>
      </c>
      <c r="D8" s="58">
        <v>7.4</v>
      </c>
    </row>
    <row r="9" spans="1:10" ht="14.25" customHeight="1" x14ac:dyDescent="0.2">
      <c r="A9" s="55"/>
      <c r="B9" s="56" t="s">
        <v>41</v>
      </c>
      <c r="C9" s="19">
        <v>7.5</v>
      </c>
      <c r="D9" s="74">
        <v>6.8</v>
      </c>
    </row>
    <row r="10" spans="1:10" ht="14.25" customHeight="1" x14ac:dyDescent="0.2">
      <c r="A10" s="55"/>
      <c r="B10" s="56" t="s">
        <v>42</v>
      </c>
      <c r="C10" s="63">
        <v>8</v>
      </c>
      <c r="D10" s="58">
        <v>7.1</v>
      </c>
    </row>
    <row r="11" spans="1:10" ht="14.25" customHeight="1" x14ac:dyDescent="0.2">
      <c r="A11" s="55"/>
      <c r="B11" s="107" t="s">
        <v>43</v>
      </c>
      <c r="C11" s="19">
        <v>8.1999999999999993</v>
      </c>
      <c r="D11" s="74">
        <v>7.5</v>
      </c>
    </row>
    <row r="12" spans="1:10" ht="14.25" customHeight="1" x14ac:dyDescent="0.2">
      <c r="A12" s="55"/>
      <c r="B12" s="107" t="s">
        <v>44</v>
      </c>
      <c r="C12" s="59">
        <v>8.1999999999999993</v>
      </c>
      <c r="D12" s="74">
        <v>7.7</v>
      </c>
    </row>
    <row r="13" spans="1:10" ht="14.25" customHeight="1" x14ac:dyDescent="0.2">
      <c r="A13" s="55"/>
      <c r="B13" s="56" t="s">
        <v>45</v>
      </c>
      <c r="C13" s="19">
        <v>8.6</v>
      </c>
      <c r="D13" s="58">
        <v>8.1</v>
      </c>
    </row>
    <row r="14" spans="1:10" ht="14.25" customHeight="1" x14ac:dyDescent="0.2">
      <c r="A14" s="55"/>
      <c r="B14" s="107" t="s">
        <v>46</v>
      </c>
      <c r="C14" s="19">
        <v>8.9</v>
      </c>
      <c r="D14" s="86">
        <v>8.4</v>
      </c>
    </row>
    <row r="15" spans="1:10" ht="14.25" customHeight="1" x14ac:dyDescent="0.2">
      <c r="A15" s="55">
        <v>2020</v>
      </c>
      <c r="B15" s="56" t="s">
        <v>35</v>
      </c>
      <c r="C15" s="19">
        <v>8.6</v>
      </c>
      <c r="D15" s="86">
        <v>7.9</v>
      </c>
    </row>
    <row r="16" spans="1:10" ht="14.25" customHeight="1" x14ac:dyDescent="0.2">
      <c r="A16" s="55"/>
      <c r="B16" s="56" t="s">
        <v>36</v>
      </c>
      <c r="C16" s="19">
        <v>9.1</v>
      </c>
      <c r="D16" s="86">
        <v>8.6</v>
      </c>
    </row>
    <row r="17" spans="1:4" ht="14.25" customHeight="1" x14ac:dyDescent="0.2">
      <c r="A17" s="55"/>
      <c r="B17" s="56" t="s">
        <v>37</v>
      </c>
      <c r="C17" s="63">
        <v>9</v>
      </c>
      <c r="D17" s="86">
        <v>8.4</v>
      </c>
    </row>
    <row r="18" spans="1:4" ht="14.25" customHeight="1" x14ac:dyDescent="0.2">
      <c r="A18" s="55"/>
      <c r="B18" s="56" t="s">
        <v>38</v>
      </c>
      <c r="C18" s="108" t="s">
        <v>76</v>
      </c>
      <c r="D18" s="109" t="s">
        <v>76</v>
      </c>
    </row>
    <row r="19" spans="1:4" ht="14.25" customHeight="1" x14ac:dyDescent="0.2">
      <c r="A19" s="55"/>
      <c r="B19" s="56" t="s">
        <v>39</v>
      </c>
      <c r="C19" s="108" t="s">
        <v>76</v>
      </c>
      <c r="D19" s="109" t="s">
        <v>76</v>
      </c>
    </row>
    <row r="20" spans="1:4" ht="14.25" customHeight="1" x14ac:dyDescent="0.2">
      <c r="A20" s="55"/>
      <c r="B20" s="107" t="s">
        <v>40</v>
      </c>
      <c r="C20" s="108" t="s">
        <v>76</v>
      </c>
      <c r="D20" s="109" t="s">
        <v>76</v>
      </c>
    </row>
    <row r="21" spans="1:4" ht="14.25" customHeight="1" x14ac:dyDescent="0.2">
      <c r="A21" s="55"/>
      <c r="B21" s="56" t="s">
        <v>41</v>
      </c>
      <c r="C21" s="19">
        <v>7.5</v>
      </c>
      <c r="D21" s="86">
        <v>6.2</v>
      </c>
    </row>
    <row r="22" spans="1:4" ht="14.25" customHeight="1" x14ac:dyDescent="0.2">
      <c r="A22" s="55"/>
      <c r="B22" s="56" t="s">
        <v>42</v>
      </c>
      <c r="C22" s="19">
        <v>7.6</v>
      </c>
      <c r="D22" s="86">
        <v>6.8</v>
      </c>
    </row>
    <row r="23" spans="1:4" ht="14.25" customHeight="1" x14ac:dyDescent="0.2">
      <c r="A23" s="55"/>
      <c r="B23" s="107" t="s">
        <v>43</v>
      </c>
      <c r="C23" s="19">
        <v>7.2</v>
      </c>
      <c r="D23" s="86">
        <v>6.3</v>
      </c>
    </row>
    <row r="24" spans="1:4" ht="14.25" customHeight="1" x14ac:dyDescent="0.2">
      <c r="A24" s="55"/>
      <c r="B24" s="107" t="s">
        <v>44</v>
      </c>
      <c r="C24" s="19">
        <v>6.8</v>
      </c>
      <c r="D24" s="86">
        <v>5.9</v>
      </c>
    </row>
    <row r="25" spans="1:4" ht="14.25" customHeight="1" x14ac:dyDescent="0.2">
      <c r="A25" s="55"/>
      <c r="B25" s="56" t="s">
        <v>45</v>
      </c>
      <c r="C25" s="108" t="s">
        <v>76</v>
      </c>
      <c r="D25" s="109" t="s">
        <v>76</v>
      </c>
    </row>
    <row r="26" spans="1:4" ht="14.25" customHeight="1" x14ac:dyDescent="0.2">
      <c r="A26" s="55"/>
      <c r="B26" s="107" t="s">
        <v>46</v>
      </c>
      <c r="C26" s="108" t="s">
        <v>76</v>
      </c>
      <c r="D26" s="109" t="s">
        <v>76</v>
      </c>
    </row>
    <row r="27" spans="1:4" ht="14.25" customHeight="1" x14ac:dyDescent="0.2">
      <c r="A27" s="55">
        <v>2021</v>
      </c>
      <c r="B27" s="56" t="s">
        <v>35</v>
      </c>
      <c r="C27" s="108" t="s">
        <v>76</v>
      </c>
      <c r="D27" s="109" t="s">
        <v>76</v>
      </c>
    </row>
    <row r="28" spans="1:4" ht="14.25" customHeight="1" x14ac:dyDescent="0.2">
      <c r="A28" s="55"/>
      <c r="B28" s="56" t="s">
        <v>36</v>
      </c>
      <c r="C28" s="108" t="s">
        <v>76</v>
      </c>
      <c r="D28" s="109" t="s">
        <v>76</v>
      </c>
    </row>
    <row r="29" spans="1:4" ht="14.25" customHeight="1" x14ac:dyDescent="0.2">
      <c r="A29" s="55"/>
      <c r="B29" s="56" t="s">
        <v>37</v>
      </c>
      <c r="C29" s="108" t="s">
        <v>76</v>
      </c>
      <c r="D29" s="109" t="s">
        <v>76</v>
      </c>
    </row>
    <row r="30" spans="1:4" ht="14.25" customHeight="1" x14ac:dyDescent="0.2">
      <c r="A30" s="55"/>
      <c r="B30" s="56" t="s">
        <v>38</v>
      </c>
      <c r="C30" s="108" t="s">
        <v>76</v>
      </c>
      <c r="D30" s="109" t="s">
        <v>76</v>
      </c>
    </row>
    <row r="31" spans="1:4" ht="14.25" customHeight="1" x14ac:dyDescent="0.2">
      <c r="A31" s="55"/>
      <c r="B31" s="56" t="s">
        <v>39</v>
      </c>
      <c r="C31" s="108" t="s">
        <v>76</v>
      </c>
      <c r="D31" s="109" t="s">
        <v>76</v>
      </c>
    </row>
    <row r="32" spans="1:4" ht="14.25" customHeight="1" x14ac:dyDescent="0.2">
      <c r="A32" s="55"/>
      <c r="B32" s="107" t="s">
        <v>40</v>
      </c>
      <c r="C32" s="108" t="s">
        <v>76</v>
      </c>
      <c r="D32" s="109" t="s">
        <v>76</v>
      </c>
    </row>
    <row r="33" spans="1:4" ht="14.25" customHeight="1" x14ac:dyDescent="0.2">
      <c r="A33" s="55"/>
      <c r="B33" s="56" t="s">
        <v>41</v>
      </c>
      <c r="C33" s="19">
        <v>6.7</v>
      </c>
      <c r="D33" s="58">
        <v>6</v>
      </c>
    </row>
    <row r="34" spans="1:4" ht="14.25" customHeight="1" x14ac:dyDescent="0.2">
      <c r="A34" s="55"/>
      <c r="B34" s="56" t="s">
        <v>42</v>
      </c>
      <c r="C34" s="19">
        <v>6.9</v>
      </c>
      <c r="D34" s="109" t="s">
        <v>76</v>
      </c>
    </row>
    <row r="35" spans="1:4" ht="14.25" customHeight="1" x14ac:dyDescent="0.2">
      <c r="A35" s="55"/>
      <c r="B35" s="107" t="s">
        <v>43</v>
      </c>
      <c r="C35" s="19">
        <v>5.5</v>
      </c>
      <c r="D35" s="86">
        <v>5.4</v>
      </c>
    </row>
    <row r="36" spans="1:4" ht="14.25" customHeight="1" x14ac:dyDescent="0.2">
      <c r="A36" s="55"/>
      <c r="B36" s="107" t="s">
        <v>44</v>
      </c>
      <c r="C36" s="19">
        <v>4.9000000000000004</v>
      </c>
      <c r="D36" s="86">
        <v>5.0999999999999996</v>
      </c>
    </row>
    <row r="37" spans="1:4" ht="14.25" customHeight="1" x14ac:dyDescent="0.2">
      <c r="A37" s="55"/>
      <c r="B37" s="56" t="s">
        <v>45</v>
      </c>
      <c r="C37" s="19">
        <v>4.9000000000000004</v>
      </c>
      <c r="D37" s="86">
        <v>4.8</v>
      </c>
    </row>
    <row r="38" spans="1:4" ht="14.25" customHeight="1" x14ac:dyDescent="0.2">
      <c r="A38" s="55"/>
      <c r="B38" s="107" t="s">
        <v>46</v>
      </c>
      <c r="C38" s="19">
        <v>4.8</v>
      </c>
      <c r="D38" s="86">
        <v>4.8</v>
      </c>
    </row>
    <row r="39" spans="1:4" ht="14.25" customHeight="1" x14ac:dyDescent="0.2">
      <c r="A39" s="55">
        <v>2022</v>
      </c>
      <c r="B39" s="56" t="s">
        <v>35</v>
      </c>
      <c r="C39" s="19">
        <v>4.4000000000000004</v>
      </c>
      <c r="D39" s="86">
        <v>4.7</v>
      </c>
    </row>
    <row r="40" spans="1:4" x14ac:dyDescent="0.2">
      <c r="A40" s="55"/>
      <c r="B40" s="107" t="s">
        <v>36</v>
      </c>
      <c r="C40" s="19">
        <v>4.2</v>
      </c>
      <c r="D40" s="86">
        <v>4.3</v>
      </c>
    </row>
    <row r="41" spans="1:4" x14ac:dyDescent="0.2">
      <c r="A41" s="55"/>
      <c r="B41" s="107" t="s">
        <v>37</v>
      </c>
      <c r="C41" s="19">
        <v>5.6</v>
      </c>
      <c r="D41" s="86">
        <v>5.0999999999999996</v>
      </c>
    </row>
    <row r="42" spans="1:4" x14ac:dyDescent="0.2">
      <c r="A42" s="167"/>
      <c r="B42" s="110" t="s">
        <v>38</v>
      </c>
      <c r="C42" s="111">
        <v>5.4</v>
      </c>
      <c r="D42" s="112">
        <v>5.0999999999999996</v>
      </c>
    </row>
    <row r="43" spans="1:4" x14ac:dyDescent="0.2">
      <c r="A43" s="182"/>
      <c r="B43" s="168" t="s">
        <v>39</v>
      </c>
      <c r="C43" s="111">
        <v>5.0999999999999996</v>
      </c>
      <c r="D43" s="112">
        <v>4.5</v>
      </c>
    </row>
    <row r="44" spans="1:4" x14ac:dyDescent="0.2">
      <c r="A44" s="77"/>
      <c r="B44" s="168" t="s">
        <v>40</v>
      </c>
      <c r="C44" s="111">
        <v>5.2</v>
      </c>
      <c r="D44" s="112">
        <v>4.7</v>
      </c>
    </row>
  </sheetData>
  <pageMargins left="0.7" right="0.7" top="0.75" bottom="0.75" header="0.3" footer="0.3"/>
  <ignoredErrors>
    <ignoredError sqref="B3:B42 B43:D43 B44" numberStoredAsText="1"/>
  </ignoredErrors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F44"/>
  <sheetViews>
    <sheetView workbookViewId="0"/>
  </sheetViews>
  <sheetFormatPr defaultColWidth="9.140625" defaultRowHeight="12.75" x14ac:dyDescent="0.2"/>
  <cols>
    <col min="1" max="3" width="12.7109375" style="1" customWidth="1"/>
    <col min="4" max="4" width="17.7109375" style="1" customWidth="1"/>
    <col min="5" max="6" width="12.7109375" style="1" customWidth="1"/>
    <col min="7" max="16384" width="9.140625" style="1"/>
  </cols>
  <sheetData>
    <row r="1" spans="1:6" s="2" customFormat="1" ht="20.100000000000001" customHeight="1" x14ac:dyDescent="0.25">
      <c r="A1" s="6" t="s">
        <v>102</v>
      </c>
      <c r="B1" s="7"/>
      <c r="C1" s="14"/>
      <c r="D1" s="14"/>
      <c r="E1" s="14"/>
      <c r="F1" s="7"/>
    </row>
    <row r="2" spans="1:6" x14ac:dyDescent="0.2">
      <c r="A2" s="51" t="s">
        <v>55</v>
      </c>
      <c r="B2" s="52" t="s">
        <v>48</v>
      </c>
      <c r="C2" s="95" t="s">
        <v>77</v>
      </c>
      <c r="D2" s="95" t="s">
        <v>78</v>
      </c>
      <c r="E2" s="95" t="s">
        <v>79</v>
      </c>
      <c r="F2" s="113" t="s">
        <v>80</v>
      </c>
    </row>
    <row r="3" spans="1:6" x14ac:dyDescent="0.2">
      <c r="A3" s="55">
        <v>2019</v>
      </c>
      <c r="B3" s="56" t="s">
        <v>35</v>
      </c>
      <c r="C3" s="104">
        <v>6.9813000000000001</v>
      </c>
      <c r="D3" s="104">
        <v>4.2568000000000001</v>
      </c>
      <c r="E3" s="104">
        <v>3.1558000000000002</v>
      </c>
      <c r="F3" s="114">
        <v>1.26</v>
      </c>
    </row>
    <row r="4" spans="1:6" x14ac:dyDescent="0.2">
      <c r="A4" s="55"/>
      <c r="B4" s="56" t="s">
        <v>36</v>
      </c>
      <c r="C4" s="115">
        <v>6.77</v>
      </c>
      <c r="D4" s="115">
        <v>4.34</v>
      </c>
      <c r="E4" s="115">
        <v>3.84</v>
      </c>
      <c r="F4" s="114">
        <v>1.28</v>
      </c>
    </row>
    <row r="5" spans="1:6" x14ac:dyDescent="0.2">
      <c r="A5" s="55"/>
      <c r="B5" s="56" t="s">
        <v>37</v>
      </c>
      <c r="C5" s="104">
        <v>6.9027000000000003</v>
      </c>
      <c r="D5" s="104">
        <v>4.7106000000000003</v>
      </c>
      <c r="E5" s="104">
        <v>3.4964</v>
      </c>
      <c r="F5" s="114">
        <v>1.26</v>
      </c>
    </row>
    <row r="6" spans="1:6" x14ac:dyDescent="0.2">
      <c r="A6" s="55"/>
      <c r="B6" s="56" t="s">
        <v>38</v>
      </c>
      <c r="C6" s="115">
        <v>6.83</v>
      </c>
      <c r="D6" s="115">
        <v>6</v>
      </c>
      <c r="E6" s="115">
        <v>3.54</v>
      </c>
      <c r="F6" s="114">
        <v>1.26</v>
      </c>
    </row>
    <row r="7" spans="1:6" x14ac:dyDescent="0.2">
      <c r="A7" s="55"/>
      <c r="B7" s="56" t="s">
        <v>39</v>
      </c>
      <c r="C7" s="19">
        <v>6.89</v>
      </c>
      <c r="D7" s="19">
        <v>5.96</v>
      </c>
      <c r="E7" s="19">
        <v>3.37</v>
      </c>
      <c r="F7" s="114">
        <v>1.27</v>
      </c>
    </row>
    <row r="8" spans="1:6" x14ac:dyDescent="0.2">
      <c r="A8" s="55"/>
      <c r="B8" s="56" t="s">
        <v>40</v>
      </c>
      <c r="C8" s="115">
        <v>6.46</v>
      </c>
      <c r="D8" s="115">
        <v>6.01</v>
      </c>
      <c r="E8" s="115">
        <v>3.57</v>
      </c>
      <c r="F8" s="114">
        <v>1.25</v>
      </c>
    </row>
    <row r="9" spans="1:6" x14ac:dyDescent="0.2">
      <c r="A9" s="55"/>
      <c r="B9" s="56" t="s">
        <v>41</v>
      </c>
      <c r="C9" s="104">
        <v>6.1024000000000003</v>
      </c>
      <c r="D9" s="104">
        <v>5.9184999999999999</v>
      </c>
      <c r="E9" s="104">
        <v>3.669</v>
      </c>
      <c r="F9" s="114">
        <v>1.22</v>
      </c>
    </row>
    <row r="10" spans="1:6" x14ac:dyDescent="0.2">
      <c r="A10" s="55"/>
      <c r="B10" s="56" t="s">
        <v>42</v>
      </c>
      <c r="C10" s="104">
        <v>6.4817</v>
      </c>
      <c r="D10" s="104">
        <v>6.0648999999999997</v>
      </c>
      <c r="E10" s="104">
        <v>3.8134000000000001</v>
      </c>
      <c r="F10" s="86">
        <v>1.22</v>
      </c>
    </row>
    <row r="11" spans="1:6" x14ac:dyDescent="0.2">
      <c r="A11" s="55"/>
      <c r="B11" s="56" t="s">
        <v>43</v>
      </c>
      <c r="C11" s="115">
        <v>6.38</v>
      </c>
      <c r="D11" s="115">
        <v>6.12</v>
      </c>
      <c r="E11" s="115">
        <v>3.34</v>
      </c>
      <c r="F11" s="114">
        <v>1.21</v>
      </c>
    </row>
    <row r="12" spans="1:6" x14ac:dyDescent="0.2">
      <c r="A12" s="55"/>
      <c r="B12" s="56" t="s">
        <v>44</v>
      </c>
      <c r="C12" s="19">
        <v>6.58</v>
      </c>
      <c r="D12" s="19">
        <v>6.17</v>
      </c>
      <c r="E12" s="19">
        <v>3.46</v>
      </c>
      <c r="F12" s="97">
        <v>1.1911</v>
      </c>
    </row>
    <row r="13" spans="1:6" x14ac:dyDescent="0.2">
      <c r="A13" s="55"/>
      <c r="B13" s="56" t="s">
        <v>45</v>
      </c>
      <c r="C13" s="115">
        <v>6.84</v>
      </c>
      <c r="D13" s="115">
        <v>6.21</v>
      </c>
      <c r="E13" s="115">
        <v>3.35</v>
      </c>
      <c r="F13" s="114">
        <v>1.27</v>
      </c>
    </row>
    <row r="14" spans="1:6" x14ac:dyDescent="0.2">
      <c r="A14" s="55"/>
      <c r="B14" s="56" t="s">
        <v>46</v>
      </c>
      <c r="C14" s="104">
        <v>6.718</v>
      </c>
      <c r="D14" s="104">
        <v>6.5847000000000007</v>
      </c>
      <c r="E14" s="104">
        <v>3.5194999999999999</v>
      </c>
      <c r="F14" s="97">
        <v>1.25749</v>
      </c>
    </row>
    <row r="15" spans="1:6" x14ac:dyDescent="0.2">
      <c r="A15" s="55">
        <v>2020</v>
      </c>
      <c r="B15" s="56" t="s">
        <v>35</v>
      </c>
      <c r="C15" s="104">
        <v>6.6507000000000005</v>
      </c>
      <c r="D15" s="104">
        <v>6.1094000000000008</v>
      </c>
      <c r="E15" s="104">
        <v>3.4914999999999998</v>
      </c>
      <c r="F15" s="97">
        <v>1.2649999999999999</v>
      </c>
    </row>
    <row r="16" spans="1:6" x14ac:dyDescent="0.2">
      <c r="A16" s="55"/>
      <c r="B16" s="56" t="s">
        <v>36</v>
      </c>
      <c r="C16" s="104">
        <v>6.7639999999999993</v>
      </c>
      <c r="D16" s="104">
        <v>6.4488000000000003</v>
      </c>
      <c r="E16" s="104">
        <v>3.5679000000000003</v>
      </c>
      <c r="F16" s="97">
        <v>1.28325</v>
      </c>
    </row>
    <row r="17" spans="1:6" x14ac:dyDescent="0.2">
      <c r="A17" s="55"/>
      <c r="B17" s="56" t="s">
        <v>37</v>
      </c>
      <c r="C17" s="115">
        <v>6.69</v>
      </c>
      <c r="D17" s="115">
        <v>6.58</v>
      </c>
      <c r="E17" s="115">
        <v>3.46</v>
      </c>
      <c r="F17" s="116">
        <v>1.27</v>
      </c>
    </row>
    <row r="18" spans="1:6" x14ac:dyDescent="0.2">
      <c r="A18" s="55"/>
      <c r="B18" s="56" t="s">
        <v>38</v>
      </c>
      <c r="C18" s="115">
        <v>6.38</v>
      </c>
      <c r="D18" s="115">
        <v>6.29</v>
      </c>
      <c r="E18" s="115">
        <v>2.61</v>
      </c>
      <c r="F18" s="116">
        <v>1.25</v>
      </c>
    </row>
    <row r="19" spans="1:6" x14ac:dyDescent="0.2">
      <c r="A19" s="55"/>
      <c r="B19" s="56" t="s">
        <v>39</v>
      </c>
      <c r="C19" s="115">
        <v>6.51</v>
      </c>
      <c r="D19" s="115">
        <v>5.33</v>
      </c>
      <c r="E19" s="115">
        <v>2.77</v>
      </c>
      <c r="F19" s="116">
        <v>1.22</v>
      </c>
    </row>
    <row r="20" spans="1:6" x14ac:dyDescent="0.2">
      <c r="A20" s="55"/>
      <c r="B20" s="56" t="s">
        <v>40</v>
      </c>
      <c r="C20" s="115">
        <v>6.63</v>
      </c>
      <c r="D20" s="115">
        <v>5.8</v>
      </c>
      <c r="E20" s="115">
        <v>3.52</v>
      </c>
      <c r="F20" s="116">
        <v>1.22</v>
      </c>
    </row>
    <row r="21" spans="1:6" x14ac:dyDescent="0.2">
      <c r="A21" s="55"/>
      <c r="B21" s="56" t="s">
        <v>41</v>
      </c>
      <c r="C21" s="115">
        <v>6.5</v>
      </c>
      <c r="D21" s="115">
        <v>5.12</v>
      </c>
      <c r="E21" s="115">
        <v>3.25</v>
      </c>
      <c r="F21" s="116">
        <v>1.23</v>
      </c>
    </row>
    <row r="22" spans="1:6" x14ac:dyDescent="0.2">
      <c r="A22" s="55"/>
      <c r="B22" s="56" t="s">
        <v>42</v>
      </c>
      <c r="C22" s="117">
        <v>6.29</v>
      </c>
      <c r="D22" s="117">
        <v>5.12</v>
      </c>
      <c r="E22" s="117">
        <v>3.33</v>
      </c>
      <c r="F22" s="101">
        <v>1.23</v>
      </c>
    </row>
    <row r="23" spans="1:6" x14ac:dyDescent="0.2">
      <c r="A23" s="55"/>
      <c r="B23" s="56" t="s">
        <v>43</v>
      </c>
      <c r="C23" s="108">
        <v>6.54</v>
      </c>
      <c r="D23" s="108">
        <v>4.8099999999999996</v>
      </c>
      <c r="E23" s="102">
        <v>3.2</v>
      </c>
      <c r="F23" s="101">
        <v>1.25</v>
      </c>
    </row>
    <row r="24" spans="1:6" x14ac:dyDescent="0.2">
      <c r="A24" s="55"/>
      <c r="B24" s="56" t="s">
        <v>44</v>
      </c>
      <c r="C24" s="102">
        <v>6.6617999999999995</v>
      </c>
      <c r="D24" s="102">
        <v>4.5957999999999997</v>
      </c>
      <c r="E24" s="102">
        <v>3.2641000000000004</v>
      </c>
      <c r="F24" s="101">
        <v>1.28</v>
      </c>
    </row>
    <row r="25" spans="1:6" x14ac:dyDescent="0.2">
      <c r="A25" s="55"/>
      <c r="B25" s="56" t="s">
        <v>45</v>
      </c>
      <c r="C25" s="102">
        <v>6.4987000000000004</v>
      </c>
      <c r="D25" s="102">
        <v>4.2336999999999998</v>
      </c>
      <c r="E25" s="102">
        <v>2.8838999999999997</v>
      </c>
      <c r="F25" s="101">
        <v>1.33</v>
      </c>
    </row>
    <row r="26" spans="1:6" x14ac:dyDescent="0.2">
      <c r="A26" s="55"/>
      <c r="B26" s="56" t="s">
        <v>46</v>
      </c>
      <c r="C26" s="102">
        <v>6.7317</v>
      </c>
      <c r="D26" s="102">
        <v>4.1116000000000001</v>
      </c>
      <c r="E26" s="102">
        <v>3.2010000000000001</v>
      </c>
      <c r="F26" s="101">
        <v>1.36</v>
      </c>
    </row>
    <row r="27" spans="1:6" x14ac:dyDescent="0.2">
      <c r="A27" s="55">
        <v>2021</v>
      </c>
      <c r="B27" s="56" t="s">
        <v>35</v>
      </c>
      <c r="C27" s="117">
        <v>6.98</v>
      </c>
      <c r="D27" s="117">
        <v>4.17</v>
      </c>
      <c r="E27" s="117">
        <v>3.44</v>
      </c>
      <c r="F27" s="101">
        <v>1.32</v>
      </c>
    </row>
    <row r="28" spans="1:6" x14ac:dyDescent="0.2">
      <c r="A28" s="55"/>
      <c r="B28" s="56" t="s">
        <v>36</v>
      </c>
      <c r="C28" s="102">
        <v>7.03</v>
      </c>
      <c r="D28" s="102">
        <v>4.49</v>
      </c>
      <c r="E28" s="102">
        <v>3.58</v>
      </c>
      <c r="F28" s="109">
        <v>1.36</v>
      </c>
    </row>
    <row r="29" spans="1:6" x14ac:dyDescent="0.2">
      <c r="A29" s="55"/>
      <c r="B29" s="56" t="s">
        <v>37</v>
      </c>
      <c r="C29" s="102">
        <v>7.08</v>
      </c>
      <c r="D29" s="102">
        <v>5.51</v>
      </c>
      <c r="E29" s="102">
        <v>3.95</v>
      </c>
      <c r="F29" s="109">
        <v>1.39</v>
      </c>
    </row>
    <row r="30" spans="1:6" x14ac:dyDescent="0.2">
      <c r="A30" s="55"/>
      <c r="B30" s="56" t="s">
        <v>38</v>
      </c>
      <c r="C30" s="117">
        <v>7.53</v>
      </c>
      <c r="D30" s="117">
        <v>5.49</v>
      </c>
      <c r="E30" s="117">
        <v>3.74</v>
      </c>
      <c r="F30" s="101">
        <v>1.38</v>
      </c>
    </row>
    <row r="31" spans="1:6" x14ac:dyDescent="0.2">
      <c r="A31" s="55"/>
      <c r="B31" s="56" t="s">
        <v>39</v>
      </c>
      <c r="C31" s="102">
        <v>7.7945000000000002</v>
      </c>
      <c r="D31" s="102">
        <v>5.5911999999999997</v>
      </c>
      <c r="E31" s="102">
        <v>4.0657999999999994</v>
      </c>
      <c r="F31" s="103">
        <v>1.4</v>
      </c>
    </row>
    <row r="32" spans="1:6" x14ac:dyDescent="0.2">
      <c r="A32" s="55"/>
      <c r="B32" s="56" t="s">
        <v>40</v>
      </c>
      <c r="C32" s="102">
        <v>8.2799999999999994</v>
      </c>
      <c r="D32" s="102">
        <v>5.49</v>
      </c>
      <c r="E32" s="102">
        <v>4.33</v>
      </c>
      <c r="F32" s="103">
        <v>1.38</v>
      </c>
    </row>
    <row r="33" spans="1:6" x14ac:dyDescent="0.2">
      <c r="A33" s="55"/>
      <c r="B33" s="56" t="s">
        <v>41</v>
      </c>
      <c r="C33" s="102">
        <v>8.0532000000000004</v>
      </c>
      <c r="D33" s="102">
        <v>5.1941999999999995</v>
      </c>
      <c r="E33" s="102">
        <v>4.2297000000000002</v>
      </c>
      <c r="F33" s="109">
        <v>1.39</v>
      </c>
    </row>
    <row r="34" spans="1:6" x14ac:dyDescent="0.2">
      <c r="A34" s="55"/>
      <c r="B34" s="56" t="s">
        <v>42</v>
      </c>
      <c r="C34" s="102">
        <v>8.6283000000000012</v>
      </c>
      <c r="D34" s="102">
        <v>5.3239999999999998</v>
      </c>
      <c r="E34" s="102">
        <v>3.9575</v>
      </c>
      <c r="F34" s="109">
        <v>1.38</v>
      </c>
    </row>
    <row r="35" spans="1:6" x14ac:dyDescent="0.2">
      <c r="A35" s="55"/>
      <c r="B35" s="56" t="s">
        <v>43</v>
      </c>
      <c r="C35" s="102">
        <v>8.7825000000000006</v>
      </c>
      <c r="D35" s="102">
        <v>4.8488999999999995</v>
      </c>
      <c r="E35" s="102">
        <v>3.8611</v>
      </c>
      <c r="F35" s="101">
        <v>1.42</v>
      </c>
    </row>
    <row r="36" spans="1:6" x14ac:dyDescent="0.2">
      <c r="A36" s="55"/>
      <c r="B36" s="56" t="s">
        <v>44</v>
      </c>
      <c r="C36" s="102">
        <v>9.83</v>
      </c>
      <c r="D36" s="102">
        <v>4.57</v>
      </c>
      <c r="E36" s="102">
        <v>3.69</v>
      </c>
      <c r="F36" s="109">
        <v>1.47</v>
      </c>
    </row>
    <row r="37" spans="1:6" x14ac:dyDescent="0.2">
      <c r="A37" s="55"/>
      <c r="B37" s="56" t="s">
        <v>45</v>
      </c>
      <c r="C37" s="102">
        <v>9.9151000000000007</v>
      </c>
      <c r="D37" s="102">
        <v>4.5895999999999999</v>
      </c>
      <c r="E37" s="102">
        <v>4.0643000000000002</v>
      </c>
      <c r="F37" s="103">
        <v>1.5712600000000001</v>
      </c>
    </row>
    <row r="38" spans="1:6" x14ac:dyDescent="0.2">
      <c r="A38" s="55"/>
      <c r="B38" s="56" t="s">
        <v>46</v>
      </c>
      <c r="C38" s="102">
        <v>9.89</v>
      </c>
      <c r="D38" s="102">
        <v>4.87</v>
      </c>
      <c r="E38" s="102">
        <v>4.08</v>
      </c>
      <c r="F38" s="109">
        <v>1.67</v>
      </c>
    </row>
    <row r="39" spans="1:6" x14ac:dyDescent="0.2">
      <c r="A39" s="55">
        <v>2022</v>
      </c>
      <c r="B39" s="56" t="s">
        <v>35</v>
      </c>
      <c r="C39" s="104">
        <v>10.0915</v>
      </c>
      <c r="D39" s="104">
        <v>4.7949000000000002</v>
      </c>
      <c r="E39" s="104">
        <v>4.7852999999999994</v>
      </c>
      <c r="F39" s="97">
        <v>1.68736</v>
      </c>
    </row>
    <row r="40" spans="1:6" x14ac:dyDescent="0.2">
      <c r="A40" s="55"/>
      <c r="B40" s="56" t="s">
        <v>36</v>
      </c>
      <c r="C40" s="102">
        <v>10.1995</v>
      </c>
      <c r="D40" s="102">
        <v>4.6180000000000003</v>
      </c>
      <c r="E40" s="102">
        <v>4.9935999999999998</v>
      </c>
      <c r="F40" s="97">
        <v>1.7169300000000001</v>
      </c>
    </row>
    <row r="41" spans="1:6" x14ac:dyDescent="0.2">
      <c r="A41" s="55"/>
      <c r="B41" s="56" t="s">
        <v>37</v>
      </c>
      <c r="C41" s="102">
        <v>11.5168</v>
      </c>
      <c r="D41" s="102">
        <v>6.54</v>
      </c>
      <c r="E41" s="102">
        <v>5.76</v>
      </c>
      <c r="F41" s="97">
        <v>1.8</v>
      </c>
    </row>
    <row r="42" spans="1:6" x14ac:dyDescent="0.2">
      <c r="A42" s="55"/>
      <c r="B42" s="56" t="s">
        <v>38</v>
      </c>
      <c r="C42" s="102">
        <v>12.229200000000001</v>
      </c>
      <c r="D42" s="102">
        <v>7.2379999999999995</v>
      </c>
      <c r="E42" s="102">
        <v>6.3062000000000005</v>
      </c>
      <c r="F42" s="97">
        <v>1.9332199999999999</v>
      </c>
    </row>
    <row r="43" spans="1:6" x14ac:dyDescent="0.2">
      <c r="A43" s="55"/>
      <c r="B43" s="119" t="s">
        <v>39</v>
      </c>
      <c r="C43" s="120">
        <v>12.3507</v>
      </c>
      <c r="D43" s="120">
        <v>6.8559999999999999</v>
      </c>
      <c r="E43" s="120">
        <v>6.3154999999999992</v>
      </c>
      <c r="F43" s="121">
        <v>2.02942</v>
      </c>
    </row>
    <row r="44" spans="1:6" x14ac:dyDescent="0.2">
      <c r="A44" s="118"/>
      <c r="B44" s="119" t="s">
        <v>40</v>
      </c>
      <c r="C44" s="120">
        <v>11.5909</v>
      </c>
      <c r="D44" s="120">
        <v>7.2042999999999999</v>
      </c>
      <c r="E44" s="120">
        <v>6.3875000000000002</v>
      </c>
      <c r="F44" s="121">
        <v>2.1223100000000001</v>
      </c>
    </row>
  </sheetData>
  <pageMargins left="0.7" right="0.7" top="0.75" bottom="0.75" header="0.3" footer="0.3"/>
  <ignoredErrors>
    <ignoredError sqref="B3:B41 B42:F42 B43:F43 B44" numberStoredAsText="1"/>
  </ignoredErrors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I44"/>
  <sheetViews>
    <sheetView workbookViewId="0"/>
  </sheetViews>
  <sheetFormatPr defaultRowHeight="15" x14ac:dyDescent="0.25"/>
  <cols>
    <col min="2" max="2" width="9.28515625" customWidth="1"/>
    <col min="4" max="4" width="13" customWidth="1"/>
  </cols>
  <sheetData>
    <row r="1" spans="1:9" s="4" customFormat="1" ht="20.100000000000001" customHeight="1" x14ac:dyDescent="0.25">
      <c r="A1" s="6" t="s">
        <v>103</v>
      </c>
      <c r="B1" s="17"/>
      <c r="C1" s="8"/>
      <c r="D1" s="8"/>
      <c r="E1" s="7"/>
      <c r="F1" s="7"/>
      <c r="G1" s="7"/>
      <c r="H1" s="7"/>
      <c r="I1" s="7"/>
    </row>
    <row r="2" spans="1:9" ht="13.15" customHeight="1" x14ac:dyDescent="0.25">
      <c r="A2" s="51" t="s">
        <v>47</v>
      </c>
      <c r="B2" s="52" t="s">
        <v>48</v>
      </c>
      <c r="C2" s="53" t="s">
        <v>33</v>
      </c>
      <c r="D2" s="54" t="s">
        <v>34</v>
      </c>
      <c r="E2" s="1"/>
      <c r="F2" s="1"/>
      <c r="G2" s="1"/>
      <c r="H2" s="1"/>
      <c r="I2" s="1"/>
    </row>
    <row r="3" spans="1:9" ht="13.35" customHeight="1" x14ac:dyDescent="0.25">
      <c r="A3" s="55">
        <v>2019</v>
      </c>
      <c r="B3" s="56" t="s">
        <v>35</v>
      </c>
      <c r="C3" s="61">
        <v>117.8</v>
      </c>
      <c r="D3" s="122">
        <v>122.5</v>
      </c>
      <c r="E3" s="1"/>
      <c r="F3" s="1"/>
      <c r="G3" s="1"/>
      <c r="H3" s="1"/>
      <c r="I3" s="1"/>
    </row>
    <row r="4" spans="1:9" ht="13.35" customHeight="1" x14ac:dyDescent="0.25">
      <c r="A4" s="55"/>
      <c r="B4" s="56" t="s">
        <v>36</v>
      </c>
      <c r="C4" s="61">
        <v>116.1</v>
      </c>
      <c r="D4" s="58">
        <v>124.5</v>
      </c>
      <c r="E4" s="1"/>
      <c r="F4" s="1"/>
      <c r="G4" s="1"/>
      <c r="H4" s="1"/>
      <c r="I4" s="1"/>
    </row>
    <row r="5" spans="1:9" ht="13.35" customHeight="1" x14ac:dyDescent="0.25">
      <c r="A5" s="55"/>
      <c r="B5" s="56" t="s">
        <v>37</v>
      </c>
      <c r="C5" s="61">
        <v>127.5</v>
      </c>
      <c r="D5" s="58">
        <v>138.19999999999999</v>
      </c>
      <c r="E5" s="1"/>
      <c r="F5" s="1"/>
      <c r="G5" s="1"/>
      <c r="H5" s="1"/>
      <c r="I5" s="1"/>
    </row>
    <row r="6" spans="1:9" ht="13.35" customHeight="1" x14ac:dyDescent="0.25">
      <c r="A6" s="55"/>
      <c r="B6" s="56" t="s">
        <v>38</v>
      </c>
      <c r="C6" s="61">
        <v>123</v>
      </c>
      <c r="D6" s="58">
        <v>132.5</v>
      </c>
      <c r="E6" s="1"/>
      <c r="F6" s="1"/>
      <c r="G6" s="1"/>
      <c r="H6" s="1"/>
      <c r="I6" s="1"/>
    </row>
    <row r="7" spans="1:9" ht="13.35" customHeight="1" x14ac:dyDescent="0.25">
      <c r="A7" s="55"/>
      <c r="B7" s="56" t="s">
        <v>39</v>
      </c>
      <c r="C7" s="123">
        <v>122.9</v>
      </c>
      <c r="D7" s="58">
        <v>130.6</v>
      </c>
      <c r="E7" s="1"/>
      <c r="F7" s="1"/>
      <c r="G7" s="1"/>
      <c r="H7" s="1"/>
      <c r="I7" s="1"/>
    </row>
    <row r="8" spans="1:9" ht="13.35" customHeight="1" x14ac:dyDescent="0.25">
      <c r="A8" s="55"/>
      <c r="B8" s="56" t="s">
        <v>40</v>
      </c>
      <c r="C8" s="123">
        <v>115.8</v>
      </c>
      <c r="D8" s="58">
        <v>123.3</v>
      </c>
      <c r="E8" s="1"/>
      <c r="F8" s="1"/>
      <c r="G8" s="1"/>
      <c r="H8" s="1"/>
      <c r="I8" s="1"/>
    </row>
    <row r="9" spans="1:9" ht="13.35" customHeight="1" x14ac:dyDescent="0.25">
      <c r="A9" s="55"/>
      <c r="B9" s="56" t="s">
        <v>41</v>
      </c>
      <c r="C9" s="61">
        <v>119</v>
      </c>
      <c r="D9" s="58">
        <v>130.80000000000001</v>
      </c>
      <c r="E9" s="1"/>
      <c r="F9" s="1"/>
      <c r="G9" s="1"/>
      <c r="H9" s="1"/>
      <c r="I9" s="1"/>
    </row>
    <row r="10" spans="1:9" ht="13.35" customHeight="1" x14ac:dyDescent="0.25">
      <c r="A10" s="55"/>
      <c r="B10" s="56" t="s">
        <v>42</v>
      </c>
      <c r="C10" s="61">
        <v>111.7</v>
      </c>
      <c r="D10" s="58">
        <v>118.8</v>
      </c>
      <c r="E10" s="1"/>
      <c r="F10" s="1"/>
      <c r="G10" s="1"/>
      <c r="H10" s="1"/>
      <c r="I10" s="1"/>
    </row>
    <row r="11" spans="1:9" ht="13.35" customHeight="1" x14ac:dyDescent="0.25">
      <c r="A11" s="55"/>
      <c r="B11" s="56" t="s">
        <v>43</v>
      </c>
      <c r="C11" s="61">
        <v>123.7</v>
      </c>
      <c r="D11" s="58">
        <v>130.19999999999999</v>
      </c>
      <c r="E11" s="1"/>
      <c r="F11" s="1"/>
      <c r="G11" s="1"/>
      <c r="H11" s="1"/>
      <c r="I11" s="1"/>
    </row>
    <row r="12" spans="1:9" ht="13.35" customHeight="1" x14ac:dyDescent="0.25">
      <c r="A12" s="55"/>
      <c r="B12" s="56" t="s">
        <v>44</v>
      </c>
      <c r="C12" s="61">
        <v>133.6</v>
      </c>
      <c r="D12" s="58">
        <v>136.6</v>
      </c>
      <c r="E12" s="1"/>
      <c r="F12" s="1"/>
      <c r="G12" s="1"/>
      <c r="H12" s="1"/>
      <c r="I12" s="1"/>
    </row>
    <row r="13" spans="1:9" ht="13.35" customHeight="1" x14ac:dyDescent="0.25">
      <c r="A13" s="55"/>
      <c r="B13" s="56" t="s">
        <v>45</v>
      </c>
      <c r="C13" s="123">
        <v>125.8</v>
      </c>
      <c r="D13" s="58">
        <v>124.2</v>
      </c>
      <c r="E13" s="1"/>
      <c r="F13" s="1"/>
      <c r="G13" s="1"/>
      <c r="H13" s="1"/>
      <c r="I13" s="1"/>
    </row>
    <row r="14" spans="1:9" ht="13.35" customHeight="1" x14ac:dyDescent="0.25">
      <c r="A14" s="55"/>
      <c r="B14" s="56" t="s">
        <v>46</v>
      </c>
      <c r="C14" s="123">
        <v>114</v>
      </c>
      <c r="D14" s="58">
        <v>115.5</v>
      </c>
      <c r="E14" s="1"/>
      <c r="F14" s="1"/>
      <c r="G14" s="1"/>
      <c r="H14" s="1"/>
      <c r="I14" s="1"/>
    </row>
    <row r="15" spans="1:9" ht="13.35" customHeight="1" x14ac:dyDescent="0.25">
      <c r="A15" s="55">
        <v>2020</v>
      </c>
      <c r="B15" s="56" t="s">
        <v>35</v>
      </c>
      <c r="C15" s="61">
        <v>119.1</v>
      </c>
      <c r="D15" s="58">
        <v>123.1</v>
      </c>
      <c r="E15" s="1"/>
      <c r="F15" s="1"/>
      <c r="G15" s="1"/>
      <c r="H15" s="1"/>
      <c r="I15" s="1"/>
    </row>
    <row r="16" spans="1:9" ht="13.35" customHeight="1" x14ac:dyDescent="0.25">
      <c r="A16" s="55"/>
      <c r="B16" s="56" t="s">
        <v>36</v>
      </c>
      <c r="C16" s="61">
        <v>121.7</v>
      </c>
      <c r="D16" s="58">
        <v>128.9</v>
      </c>
      <c r="E16" s="1"/>
      <c r="F16" s="1"/>
      <c r="G16" s="1"/>
      <c r="H16" s="1"/>
      <c r="I16" s="1"/>
    </row>
    <row r="17" spans="1:9" ht="13.35" customHeight="1" x14ac:dyDescent="0.25">
      <c r="A17" s="55"/>
      <c r="B17" s="56" t="s">
        <v>37</v>
      </c>
      <c r="C17" s="61">
        <v>124.4</v>
      </c>
      <c r="D17" s="58">
        <v>131.30000000000001</v>
      </c>
      <c r="E17" s="1"/>
      <c r="F17" s="1"/>
      <c r="G17" s="1"/>
      <c r="H17" s="1"/>
      <c r="I17" s="1"/>
    </row>
    <row r="18" spans="1:9" ht="13.35" customHeight="1" x14ac:dyDescent="0.25">
      <c r="A18" s="55"/>
      <c r="B18" s="56" t="s">
        <v>38</v>
      </c>
      <c r="C18" s="61">
        <v>92.7</v>
      </c>
      <c r="D18" s="58">
        <v>103.6</v>
      </c>
      <c r="E18" s="1"/>
      <c r="F18" s="1"/>
      <c r="G18" s="1"/>
      <c r="H18" s="1"/>
      <c r="I18" s="1"/>
    </row>
    <row r="19" spans="1:9" ht="13.35" customHeight="1" x14ac:dyDescent="0.25">
      <c r="A19" s="55"/>
      <c r="B19" s="56" t="s">
        <v>39</v>
      </c>
      <c r="C19" s="57">
        <v>102.2</v>
      </c>
      <c r="D19" s="58">
        <v>109.4</v>
      </c>
      <c r="E19" s="1"/>
      <c r="F19" s="1"/>
      <c r="G19" s="1"/>
      <c r="H19" s="1"/>
      <c r="I19" s="1"/>
    </row>
    <row r="20" spans="1:9" ht="13.35" customHeight="1" x14ac:dyDescent="0.25">
      <c r="A20" s="55"/>
      <c r="B20" s="56" t="s">
        <v>40</v>
      </c>
      <c r="C20" s="57">
        <v>116.4</v>
      </c>
      <c r="D20" s="58">
        <v>120.7</v>
      </c>
      <c r="E20" s="1"/>
      <c r="F20" s="1"/>
      <c r="G20" s="1"/>
      <c r="H20" s="1"/>
      <c r="I20" s="1"/>
    </row>
    <row r="21" spans="1:9" ht="13.35" customHeight="1" x14ac:dyDescent="0.25">
      <c r="A21" s="55"/>
      <c r="B21" s="56" t="s">
        <v>41</v>
      </c>
      <c r="C21" s="57">
        <v>120.3</v>
      </c>
      <c r="D21" s="58">
        <v>126.1</v>
      </c>
      <c r="E21" s="1"/>
      <c r="F21" s="1"/>
      <c r="G21" s="1"/>
      <c r="H21" s="1"/>
      <c r="I21" s="1"/>
    </row>
    <row r="22" spans="1:9" ht="13.35" customHeight="1" x14ac:dyDescent="0.25">
      <c r="A22" s="55"/>
      <c r="B22" s="56" t="s">
        <v>42</v>
      </c>
      <c r="C22" s="57">
        <v>113.4</v>
      </c>
      <c r="D22" s="58">
        <v>119.8</v>
      </c>
      <c r="E22" s="1"/>
      <c r="F22" s="1"/>
      <c r="G22" s="1"/>
      <c r="H22" s="1"/>
      <c r="I22" s="1"/>
    </row>
    <row r="23" spans="1:9" ht="13.35" customHeight="1" x14ac:dyDescent="0.25">
      <c r="A23" s="55"/>
      <c r="B23" s="56" t="s">
        <v>43</v>
      </c>
      <c r="C23" s="57">
        <v>130.80000000000001</v>
      </c>
      <c r="D23" s="58">
        <v>132.30000000000001</v>
      </c>
      <c r="E23" s="1"/>
      <c r="F23" s="1"/>
      <c r="G23" s="1"/>
      <c r="H23" s="1"/>
      <c r="I23" s="1"/>
    </row>
    <row r="24" spans="1:9" ht="13.35" customHeight="1" x14ac:dyDescent="0.25">
      <c r="A24" s="55"/>
      <c r="B24" s="56" t="s">
        <v>44</v>
      </c>
      <c r="C24" s="61">
        <v>134.9</v>
      </c>
      <c r="D24" s="58">
        <v>136</v>
      </c>
      <c r="E24" s="1"/>
      <c r="F24" s="1"/>
      <c r="G24" s="1"/>
      <c r="H24" s="1"/>
      <c r="I24" s="1"/>
    </row>
    <row r="25" spans="1:9" ht="13.35" customHeight="1" x14ac:dyDescent="0.25">
      <c r="A25" s="55"/>
      <c r="B25" s="56" t="s">
        <v>45</v>
      </c>
      <c r="C25" s="61">
        <v>132.6</v>
      </c>
      <c r="D25" s="58">
        <v>131.6</v>
      </c>
      <c r="E25" s="1"/>
      <c r="F25" s="1"/>
      <c r="G25" s="1"/>
      <c r="H25" s="1"/>
      <c r="I25" s="1"/>
    </row>
    <row r="26" spans="1:9" ht="13.35" customHeight="1" x14ac:dyDescent="0.25">
      <c r="A26" s="55"/>
      <c r="B26" s="56" t="s">
        <v>46</v>
      </c>
      <c r="C26" s="61">
        <v>126.7</v>
      </c>
      <c r="D26" s="62">
        <v>125.4</v>
      </c>
      <c r="E26" s="1"/>
      <c r="F26" s="1"/>
      <c r="G26" s="1"/>
      <c r="H26" s="1"/>
      <c r="I26" s="1"/>
    </row>
    <row r="27" spans="1:9" ht="13.35" customHeight="1" x14ac:dyDescent="0.25">
      <c r="A27" s="55">
        <v>2021</v>
      </c>
      <c r="B27" s="56" t="s">
        <v>35</v>
      </c>
      <c r="C27" s="124">
        <v>119.9</v>
      </c>
      <c r="D27" s="58">
        <v>120.5</v>
      </c>
      <c r="E27" s="1"/>
      <c r="F27" s="1"/>
      <c r="G27" s="1"/>
      <c r="H27" s="1"/>
      <c r="I27" s="1"/>
    </row>
    <row r="28" spans="1:9" ht="13.35" customHeight="1" x14ac:dyDescent="0.25">
      <c r="A28" s="55"/>
      <c r="B28" s="56" t="s">
        <v>36</v>
      </c>
      <c r="C28" s="124">
        <v>124.7</v>
      </c>
      <c r="D28" s="58">
        <v>127.9</v>
      </c>
      <c r="E28" s="1"/>
      <c r="F28" s="1"/>
      <c r="G28" s="1"/>
      <c r="H28" s="1"/>
      <c r="I28" s="1"/>
    </row>
    <row r="29" spans="1:9" ht="13.35" customHeight="1" x14ac:dyDescent="0.25">
      <c r="A29" s="55"/>
      <c r="B29" s="56" t="s">
        <v>37</v>
      </c>
      <c r="C29" s="124">
        <v>147.5</v>
      </c>
      <c r="D29" s="58">
        <v>155</v>
      </c>
      <c r="E29" s="1"/>
      <c r="F29" s="1"/>
      <c r="G29" s="1"/>
      <c r="H29" s="1"/>
      <c r="I29" s="1"/>
    </row>
    <row r="30" spans="1:9" ht="13.35" customHeight="1" x14ac:dyDescent="0.25">
      <c r="A30" s="55"/>
      <c r="B30" s="56" t="s">
        <v>38</v>
      </c>
      <c r="C30" s="124">
        <v>133.69999999999999</v>
      </c>
      <c r="D30" s="58">
        <v>141.4</v>
      </c>
      <c r="E30" s="1"/>
      <c r="F30" s="1"/>
      <c r="G30" s="1"/>
      <c r="H30" s="1"/>
      <c r="I30" s="1"/>
    </row>
    <row r="31" spans="1:9" ht="13.35" customHeight="1" x14ac:dyDescent="0.25">
      <c r="A31" s="55"/>
      <c r="B31" s="56" t="s">
        <v>39</v>
      </c>
      <c r="C31" s="124">
        <v>132.5</v>
      </c>
      <c r="D31" s="58">
        <v>139</v>
      </c>
      <c r="E31" s="1"/>
      <c r="F31" s="1"/>
      <c r="G31" s="1"/>
      <c r="H31" s="1"/>
      <c r="I31" s="1"/>
    </row>
    <row r="32" spans="1:9" ht="13.35" customHeight="1" x14ac:dyDescent="0.25">
      <c r="A32" s="55"/>
      <c r="B32" s="56" t="s">
        <v>40</v>
      </c>
      <c r="C32" s="124">
        <v>137.5</v>
      </c>
      <c r="D32" s="122">
        <v>142.1</v>
      </c>
      <c r="E32" s="1"/>
      <c r="F32" s="1"/>
      <c r="G32" s="1"/>
      <c r="H32" s="1"/>
      <c r="I32" s="1"/>
    </row>
    <row r="33" spans="1:9" ht="13.35" customHeight="1" x14ac:dyDescent="0.25">
      <c r="A33" s="55"/>
      <c r="B33" s="56" t="s">
        <v>41</v>
      </c>
      <c r="C33" s="124">
        <v>131.80000000000001</v>
      </c>
      <c r="D33" s="58">
        <v>142</v>
      </c>
      <c r="E33" s="1"/>
      <c r="F33" s="1"/>
      <c r="G33" s="1"/>
      <c r="H33" s="1"/>
      <c r="I33" s="1"/>
    </row>
    <row r="34" spans="1:9" ht="13.35" customHeight="1" x14ac:dyDescent="0.25">
      <c r="A34" s="55"/>
      <c r="B34" s="56" t="s">
        <v>42</v>
      </c>
      <c r="C34" s="124">
        <v>128.19999999999999</v>
      </c>
      <c r="D34" s="58">
        <v>137.9</v>
      </c>
      <c r="E34" s="1"/>
      <c r="F34" s="1"/>
      <c r="G34" s="1"/>
      <c r="H34" s="1"/>
      <c r="I34" s="1"/>
    </row>
    <row r="35" spans="1:9" ht="13.35" customHeight="1" x14ac:dyDescent="0.25">
      <c r="A35" s="55"/>
      <c r="B35" s="56" t="s">
        <v>43</v>
      </c>
      <c r="C35" s="61">
        <v>142.19999999999999</v>
      </c>
      <c r="D35" s="62">
        <v>155.6</v>
      </c>
      <c r="E35" s="1"/>
      <c r="F35" s="1"/>
      <c r="G35" s="1"/>
      <c r="H35" s="1"/>
      <c r="I35" s="1"/>
    </row>
    <row r="36" spans="1:9" ht="13.35" customHeight="1" x14ac:dyDescent="0.25">
      <c r="A36" s="55"/>
      <c r="B36" s="56" t="s">
        <v>44</v>
      </c>
      <c r="C36" s="61">
        <v>145.1</v>
      </c>
      <c r="D36" s="62">
        <v>141.80000000000001</v>
      </c>
      <c r="E36" s="1"/>
      <c r="F36" s="1"/>
      <c r="G36" s="1"/>
      <c r="H36" s="1"/>
      <c r="I36" s="1"/>
    </row>
    <row r="37" spans="1:9" ht="13.35" customHeight="1" x14ac:dyDescent="0.25">
      <c r="A37" s="55"/>
      <c r="B37" s="56" t="s">
        <v>45</v>
      </c>
      <c r="C37" s="61">
        <v>152.30000000000001</v>
      </c>
      <c r="D37" s="62">
        <v>154.69999999999999</v>
      </c>
      <c r="E37" s="1"/>
      <c r="F37" s="1"/>
      <c r="G37" s="1"/>
      <c r="H37" s="1"/>
      <c r="I37" s="1"/>
    </row>
    <row r="38" spans="1:9" ht="13.35" customHeight="1" x14ac:dyDescent="0.25">
      <c r="A38" s="55"/>
      <c r="B38" s="56" t="s">
        <v>46</v>
      </c>
      <c r="C38" s="61">
        <v>147.4</v>
      </c>
      <c r="D38" s="62">
        <v>149.30000000000001</v>
      </c>
      <c r="E38" s="1"/>
      <c r="F38" s="1"/>
      <c r="G38" s="1"/>
      <c r="H38" s="1"/>
      <c r="I38" s="1"/>
    </row>
    <row r="39" spans="1:9" ht="13.35" customHeight="1" x14ac:dyDescent="0.25">
      <c r="A39" s="55">
        <v>2022</v>
      </c>
      <c r="B39" s="56" t="s">
        <v>35</v>
      </c>
      <c r="C39" s="19">
        <v>141.5</v>
      </c>
      <c r="D39" s="58">
        <v>144.5</v>
      </c>
      <c r="E39" s="1"/>
      <c r="F39" s="1"/>
      <c r="G39" s="1"/>
      <c r="H39" s="1"/>
      <c r="I39" s="1"/>
    </row>
    <row r="40" spans="1:9" ht="13.35" customHeight="1" x14ac:dyDescent="0.25">
      <c r="A40" s="55"/>
      <c r="B40" s="56" t="s">
        <v>36</v>
      </c>
      <c r="C40" s="61">
        <v>146.6</v>
      </c>
      <c r="D40" s="62">
        <v>151.69999999999999</v>
      </c>
    </row>
    <row r="41" spans="1:9" x14ac:dyDescent="0.25">
      <c r="A41" s="125"/>
      <c r="B41" s="126" t="s">
        <v>37</v>
      </c>
      <c r="C41" s="127">
        <v>172.9</v>
      </c>
      <c r="D41" s="128">
        <v>167.9</v>
      </c>
    </row>
    <row r="42" spans="1:9" ht="15" customHeight="1" x14ac:dyDescent="0.25">
      <c r="A42" s="118"/>
      <c r="B42" s="119" t="s">
        <v>38</v>
      </c>
      <c r="C42" s="129">
        <v>150.19999999999999</v>
      </c>
      <c r="D42" s="130">
        <v>144.1</v>
      </c>
    </row>
    <row r="43" spans="1:9" ht="15" customHeight="1" x14ac:dyDescent="0.25">
      <c r="A43" s="182"/>
      <c r="B43" s="164" t="s">
        <v>39</v>
      </c>
      <c r="C43" s="165">
        <v>152.19999999999999</v>
      </c>
      <c r="D43" s="166">
        <v>157.85259612794806</v>
      </c>
    </row>
    <row r="44" spans="1:9" ht="15" customHeight="1" x14ac:dyDescent="0.25">
      <c r="A44" s="163"/>
      <c r="B44" s="119" t="s">
        <v>40</v>
      </c>
      <c r="C44" s="165">
        <v>151.80000000000001</v>
      </c>
      <c r="D44" s="166">
        <v>156.30831996531776</v>
      </c>
    </row>
  </sheetData>
  <pageMargins left="0.7" right="0.7" top="0.75" bottom="0.75" header="0.3" footer="0.3"/>
  <pageSetup paperSize="9" orientation="portrait" r:id="rId1"/>
  <ignoredErrors>
    <ignoredError sqref="B3:B42 B43:B44" numberStoredAsText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I44"/>
  <sheetViews>
    <sheetView workbookViewId="0"/>
  </sheetViews>
  <sheetFormatPr defaultColWidth="8.85546875" defaultRowHeight="12.75" x14ac:dyDescent="0.2"/>
  <cols>
    <col min="1" max="3" width="8.85546875" style="1"/>
    <col min="4" max="4" width="13" style="1" customWidth="1"/>
    <col min="5" max="16384" width="8.85546875" style="1"/>
  </cols>
  <sheetData>
    <row r="1" spans="1:9" s="2" customFormat="1" ht="20.100000000000001" customHeight="1" x14ac:dyDescent="0.25">
      <c r="A1" s="6" t="s">
        <v>104</v>
      </c>
      <c r="B1" s="7"/>
      <c r="C1" s="8"/>
      <c r="D1" s="8"/>
      <c r="E1" s="7"/>
      <c r="F1" s="7"/>
      <c r="G1" s="7"/>
      <c r="H1" s="7"/>
      <c r="I1" s="7"/>
    </row>
    <row r="2" spans="1:9" x14ac:dyDescent="0.2">
      <c r="A2" s="51" t="s">
        <v>55</v>
      </c>
      <c r="B2" s="52" t="s">
        <v>56</v>
      </c>
      <c r="C2" s="53" t="s">
        <v>33</v>
      </c>
      <c r="D2" s="54" t="s">
        <v>34</v>
      </c>
    </row>
    <row r="3" spans="1:9" x14ac:dyDescent="0.2">
      <c r="A3" s="55">
        <v>2019</v>
      </c>
      <c r="B3" s="56" t="s">
        <v>35</v>
      </c>
      <c r="C3" s="63">
        <v>148.15287708546137</v>
      </c>
      <c r="D3" s="122">
        <v>141.776110068793</v>
      </c>
    </row>
    <row r="4" spans="1:9" x14ac:dyDescent="0.2">
      <c r="A4" s="55"/>
      <c r="B4" s="56" t="s">
        <v>57</v>
      </c>
      <c r="C4" s="63">
        <v>152.65759615837297</v>
      </c>
      <c r="D4" s="122">
        <v>139.80857851825596</v>
      </c>
    </row>
    <row r="5" spans="1:9" x14ac:dyDescent="0.2">
      <c r="A5" s="55"/>
      <c r="B5" s="56" t="s">
        <v>58</v>
      </c>
      <c r="C5" s="63">
        <v>149.566287102167</v>
      </c>
      <c r="D5" s="122">
        <v>148.84092725819343</v>
      </c>
    </row>
    <row r="6" spans="1:9" x14ac:dyDescent="0.2">
      <c r="A6" s="55"/>
      <c r="B6" s="56" t="s">
        <v>59</v>
      </c>
      <c r="C6" s="63">
        <v>154.46865062413971</v>
      </c>
      <c r="D6" s="122">
        <v>168.16074188562598</v>
      </c>
    </row>
    <row r="7" spans="1:9" x14ac:dyDescent="0.2">
      <c r="A7" s="55"/>
      <c r="B7" s="56" t="s">
        <v>60</v>
      </c>
      <c r="C7" s="63">
        <v>152.36355332267641</v>
      </c>
      <c r="D7" s="122">
        <v>159.66373350094281</v>
      </c>
    </row>
    <row r="8" spans="1:9" x14ac:dyDescent="0.2">
      <c r="A8" s="55"/>
      <c r="B8" s="56" t="s">
        <v>61</v>
      </c>
      <c r="C8" s="63">
        <v>147.69721414501453</v>
      </c>
      <c r="D8" s="122">
        <v>156.5492957746479</v>
      </c>
    </row>
    <row r="9" spans="1:9" x14ac:dyDescent="0.2">
      <c r="A9" s="55"/>
      <c r="B9" s="56" t="s">
        <v>62</v>
      </c>
      <c r="C9" s="63">
        <v>144.93311820121792</v>
      </c>
      <c r="D9" s="122">
        <v>164.05552801189887</v>
      </c>
    </row>
    <row r="10" spans="1:9" x14ac:dyDescent="0.2">
      <c r="A10" s="55"/>
      <c r="B10" s="56" t="s">
        <v>63</v>
      </c>
      <c r="C10" s="63">
        <v>146.15917426504822</v>
      </c>
      <c r="D10" s="122">
        <v>160.42599672310214</v>
      </c>
    </row>
    <row r="11" spans="1:9" x14ac:dyDescent="0.2">
      <c r="A11" s="55"/>
      <c r="B11" s="56" t="s">
        <v>64</v>
      </c>
      <c r="C11" s="63">
        <v>143.80199544068449</v>
      </c>
      <c r="D11" s="122">
        <v>153.34130066726422</v>
      </c>
    </row>
    <row r="12" spans="1:9" x14ac:dyDescent="0.2">
      <c r="A12" s="55"/>
      <c r="B12" s="56" t="s">
        <v>65</v>
      </c>
      <c r="C12" s="131">
        <v>143.0040586090665</v>
      </c>
      <c r="D12" s="122">
        <v>162.78516691623361</v>
      </c>
    </row>
    <row r="13" spans="1:9" x14ac:dyDescent="0.2">
      <c r="A13" s="55"/>
      <c r="B13" s="56" t="s">
        <v>66</v>
      </c>
      <c r="C13" s="63">
        <v>142.54183585578934</v>
      </c>
      <c r="D13" s="122">
        <v>153.69035879541835</v>
      </c>
    </row>
    <row r="14" spans="1:9" x14ac:dyDescent="0.2">
      <c r="A14" s="55"/>
      <c r="B14" s="56" t="s">
        <v>67</v>
      </c>
      <c r="C14" s="63">
        <v>140.4262377209551</v>
      </c>
      <c r="D14" s="122">
        <v>148.94884612750806</v>
      </c>
    </row>
    <row r="15" spans="1:9" x14ac:dyDescent="0.2">
      <c r="A15" s="55">
        <v>2020</v>
      </c>
      <c r="B15" s="56" t="s">
        <v>35</v>
      </c>
      <c r="C15" s="63">
        <v>157.48212461695607</v>
      </c>
      <c r="D15" s="122">
        <v>218.32395247029393</v>
      </c>
    </row>
    <row r="16" spans="1:9" x14ac:dyDescent="0.2">
      <c r="A16" s="55"/>
      <c r="B16" s="56" t="s">
        <v>57</v>
      </c>
      <c r="C16" s="63">
        <v>160.10545642860507</v>
      </c>
      <c r="D16" s="122">
        <v>161.43211627082593</v>
      </c>
    </row>
    <row r="17" spans="1:4" x14ac:dyDescent="0.2">
      <c r="A17" s="55"/>
      <c r="B17" s="56" t="s">
        <v>58</v>
      </c>
      <c r="C17" s="63">
        <v>156.37952244267103</v>
      </c>
      <c r="D17" s="122">
        <v>149.61364241939782</v>
      </c>
    </row>
    <row r="18" spans="1:4" x14ac:dyDescent="0.2">
      <c r="A18" s="55"/>
      <c r="B18" s="56" t="s">
        <v>59</v>
      </c>
      <c r="C18" s="63">
        <v>151.15335326783426</v>
      </c>
      <c r="D18" s="122">
        <v>137.11360123647606</v>
      </c>
    </row>
    <row r="19" spans="1:4" x14ac:dyDescent="0.2">
      <c r="A19" s="55"/>
      <c r="B19" s="56" t="s">
        <v>60</v>
      </c>
      <c r="C19" s="63">
        <v>152.31026870670627</v>
      </c>
      <c r="D19" s="58">
        <v>128.09553739786296</v>
      </c>
    </row>
    <row r="20" spans="1:4" x14ac:dyDescent="0.2">
      <c r="A20" s="55"/>
      <c r="B20" s="56" t="s">
        <v>61</v>
      </c>
      <c r="C20" s="63">
        <v>151.75562017321701</v>
      </c>
      <c r="D20" s="58">
        <v>131.16901408450704</v>
      </c>
    </row>
    <row r="21" spans="1:4" x14ac:dyDescent="0.2">
      <c r="A21" s="55"/>
      <c r="B21" s="56" t="s">
        <v>62</v>
      </c>
      <c r="C21" s="63">
        <v>157.64196117212305</v>
      </c>
      <c r="D21" s="58">
        <v>146.1204759543877</v>
      </c>
    </row>
    <row r="22" spans="1:4" x14ac:dyDescent="0.2">
      <c r="A22" s="55"/>
      <c r="B22" s="56" t="s">
        <v>63</v>
      </c>
      <c r="C22" s="63">
        <v>156.16405691121534</v>
      </c>
      <c r="D22" s="58">
        <v>143.3205898416166</v>
      </c>
    </row>
    <row r="23" spans="1:4" x14ac:dyDescent="0.2">
      <c r="A23" s="55"/>
      <c r="B23" s="56" t="s">
        <v>64</v>
      </c>
      <c r="C23" s="63">
        <v>154.892382390384</v>
      </c>
      <c r="D23" s="58">
        <v>143.45184742555523</v>
      </c>
    </row>
    <row r="24" spans="1:4" x14ac:dyDescent="0.2">
      <c r="A24" s="55"/>
      <c r="B24" s="56" t="s">
        <v>65</v>
      </c>
      <c r="C24" s="63">
        <v>153.05599504712114</v>
      </c>
      <c r="D24" s="58">
        <v>149.74896503126928</v>
      </c>
    </row>
    <row r="25" spans="1:4" x14ac:dyDescent="0.2">
      <c r="A25" s="55"/>
      <c r="B25" s="56" t="s">
        <v>66</v>
      </c>
      <c r="C25" s="63">
        <v>152.1202473237357</v>
      </c>
      <c r="D25" s="58">
        <v>140.12743685048926</v>
      </c>
    </row>
    <row r="26" spans="1:4" x14ac:dyDescent="0.2">
      <c r="A26" s="55"/>
      <c r="B26" s="56" t="s">
        <v>67</v>
      </c>
      <c r="C26" s="63">
        <v>149.8879568887896</v>
      </c>
      <c r="D26" s="58">
        <v>135.88303773197288</v>
      </c>
    </row>
    <row r="27" spans="1:4" x14ac:dyDescent="0.2">
      <c r="A27" s="55">
        <v>2021</v>
      </c>
      <c r="B27" s="56" t="s">
        <v>35</v>
      </c>
      <c r="C27" s="63">
        <v>148.63806605379639</v>
      </c>
      <c r="D27" s="58">
        <v>102.06378986866791</v>
      </c>
    </row>
    <row r="28" spans="1:4" x14ac:dyDescent="0.2">
      <c r="A28" s="55"/>
      <c r="B28" s="56" t="s">
        <v>57</v>
      </c>
      <c r="C28" s="63">
        <v>159.05089214255449</v>
      </c>
      <c r="D28" s="58">
        <v>97.483161999291042</v>
      </c>
    </row>
    <row r="29" spans="1:4" x14ac:dyDescent="0.2">
      <c r="A29" s="55"/>
      <c r="B29" s="56" t="s">
        <v>58</v>
      </c>
      <c r="C29" s="63">
        <v>167.38479008295747</v>
      </c>
      <c r="D29" s="58">
        <v>126.96509459099387</v>
      </c>
    </row>
    <row r="30" spans="1:4" x14ac:dyDescent="0.2">
      <c r="A30" s="55"/>
      <c r="B30" s="56" t="s">
        <v>59</v>
      </c>
      <c r="C30" s="63">
        <v>171.06886895438797</v>
      </c>
      <c r="D30" s="58">
        <v>129.23106646058733</v>
      </c>
    </row>
    <row r="31" spans="1:4" x14ac:dyDescent="0.2">
      <c r="A31" s="55"/>
      <c r="B31" s="56" t="s">
        <v>60</v>
      </c>
      <c r="C31" s="63">
        <v>167.19380376037148</v>
      </c>
      <c r="D31" s="58">
        <v>132.16530483972343</v>
      </c>
    </row>
    <row r="32" spans="1:4" x14ac:dyDescent="0.2">
      <c r="A32" s="55"/>
      <c r="B32" s="56" t="s">
        <v>61</v>
      </c>
      <c r="C32" s="63">
        <v>164.84382328111809</v>
      </c>
      <c r="D32" s="58">
        <v>133.16901408450704</v>
      </c>
    </row>
    <row r="33" spans="1:4" x14ac:dyDescent="0.2">
      <c r="A33" s="55"/>
      <c r="B33" s="56" t="s">
        <v>62</v>
      </c>
      <c r="C33" s="63">
        <v>161.8643626711081</v>
      </c>
      <c r="D33" s="58">
        <v>145.79821517104611</v>
      </c>
    </row>
    <row r="34" spans="1:4" x14ac:dyDescent="0.2">
      <c r="A34" s="55"/>
      <c r="B34" s="56" t="s">
        <v>63</v>
      </c>
      <c r="C34" s="63">
        <v>162.35252705326627</v>
      </c>
      <c r="D34" s="58">
        <v>144.29273620972148</v>
      </c>
    </row>
    <row r="35" spans="1:4" x14ac:dyDescent="0.2">
      <c r="A35" s="55"/>
      <c r="B35" s="56" t="s">
        <v>64</v>
      </c>
      <c r="C35" s="61">
        <v>161.94057099999014</v>
      </c>
      <c r="D35" s="62">
        <v>146.42963848222288</v>
      </c>
    </row>
    <row r="36" spans="1:4" x14ac:dyDescent="0.2">
      <c r="A36" s="55"/>
      <c r="B36" s="56" t="s">
        <v>65</v>
      </c>
      <c r="C36" s="61">
        <v>160.10266905138613</v>
      </c>
      <c r="D36" s="62">
        <v>161.40227252708536</v>
      </c>
    </row>
    <row r="37" spans="1:4" x14ac:dyDescent="0.2">
      <c r="A37" s="55"/>
      <c r="B37" s="56" t="s">
        <v>66</v>
      </c>
      <c r="C37" s="61">
        <v>162.00319921250156</v>
      </c>
      <c r="D37" s="62">
        <v>152.16566790563604</v>
      </c>
    </row>
    <row r="38" spans="1:4" x14ac:dyDescent="0.2">
      <c r="A38" s="55"/>
      <c r="B38" s="56" t="s">
        <v>67</v>
      </c>
      <c r="C38" s="61">
        <v>158.87780869400382</v>
      </c>
      <c r="D38" s="62">
        <v>150.12668629733616</v>
      </c>
    </row>
    <row r="39" spans="1:4" x14ac:dyDescent="0.2">
      <c r="A39" s="55">
        <v>2022</v>
      </c>
      <c r="B39" s="56" t="s">
        <v>35</v>
      </c>
      <c r="C39" s="63">
        <v>142.34763363976847</v>
      </c>
      <c r="D39" s="58">
        <v>148.40525328330207</v>
      </c>
    </row>
    <row r="40" spans="1:4" x14ac:dyDescent="0.2">
      <c r="A40" s="55"/>
      <c r="B40" s="56" t="s">
        <v>57</v>
      </c>
      <c r="C40" s="61">
        <v>165.29824396214866</v>
      </c>
      <c r="D40" s="62">
        <v>155.93761077632044</v>
      </c>
    </row>
    <row r="41" spans="1:4" x14ac:dyDescent="0.2">
      <c r="A41" s="125"/>
      <c r="B41" s="126" t="s">
        <v>58</v>
      </c>
      <c r="C41" s="127">
        <v>172.98678358514968</v>
      </c>
      <c r="D41" s="128">
        <v>157.20756727950973</v>
      </c>
    </row>
    <row r="42" spans="1:4" x14ac:dyDescent="0.2">
      <c r="A42" s="155"/>
      <c r="B42" s="156" t="s">
        <v>59</v>
      </c>
      <c r="C42" s="157">
        <v>174.67843751483221</v>
      </c>
      <c r="D42" s="158">
        <v>151.41035548686244</v>
      </c>
    </row>
    <row r="43" spans="1:4" x14ac:dyDescent="0.2">
      <c r="A43" s="167"/>
      <c r="B43" s="119" t="s">
        <v>60</v>
      </c>
      <c r="C43" s="132">
        <v>173.53086701682273</v>
      </c>
      <c r="D43" s="133">
        <v>142.22187303582652</v>
      </c>
    </row>
    <row r="44" spans="1:4" x14ac:dyDescent="0.2">
      <c r="A44" s="77"/>
      <c r="B44" s="119" t="s">
        <v>61</v>
      </c>
      <c r="C44" s="132">
        <v>171.04555545133354</v>
      </c>
      <c r="D44" s="133">
        <v>156.12676056338029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 B15 B27 B39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C49"/>
  <sheetViews>
    <sheetView workbookViewId="0"/>
  </sheetViews>
  <sheetFormatPr defaultColWidth="8.85546875" defaultRowHeight="12.75" x14ac:dyDescent="0.2"/>
  <cols>
    <col min="1" max="1" width="22.28515625" style="1" customWidth="1"/>
    <col min="2" max="2" width="21.7109375" style="1" customWidth="1"/>
    <col min="3" max="3" width="17.140625" style="1" customWidth="1"/>
    <col min="4" max="16384" width="8.85546875" style="1"/>
  </cols>
  <sheetData>
    <row r="1" spans="1:3" s="2" customFormat="1" ht="19.899999999999999" customHeight="1" x14ac:dyDescent="0.25">
      <c r="A1" s="2" t="s">
        <v>125</v>
      </c>
    </row>
    <row r="2" spans="1:3" x14ac:dyDescent="0.2">
      <c r="A2" s="34" t="s">
        <v>25</v>
      </c>
      <c r="B2" s="23" t="s">
        <v>22</v>
      </c>
      <c r="C2" s="134" t="s">
        <v>23</v>
      </c>
    </row>
    <row r="3" spans="1:3" x14ac:dyDescent="0.2">
      <c r="A3" s="135" t="s">
        <v>24</v>
      </c>
      <c r="B3" s="176">
        <f>SUM(B4:B25)</f>
        <v>3124</v>
      </c>
      <c r="C3" s="177">
        <f>SUM(C4:C25)</f>
        <v>1229</v>
      </c>
    </row>
    <row r="4" spans="1:3" x14ac:dyDescent="0.2">
      <c r="A4" s="49" t="s">
        <v>0</v>
      </c>
      <c r="B4" s="136">
        <v>60</v>
      </c>
      <c r="C4" s="137">
        <v>26</v>
      </c>
    </row>
    <row r="5" spans="1:3" x14ac:dyDescent="0.2">
      <c r="A5" s="49" t="s">
        <v>1</v>
      </c>
      <c r="B5" s="136">
        <v>63</v>
      </c>
      <c r="C5" s="137">
        <v>23</v>
      </c>
    </row>
    <row r="6" spans="1:3" x14ac:dyDescent="0.2">
      <c r="A6" s="49" t="s">
        <v>2</v>
      </c>
      <c r="B6" s="136">
        <v>74</v>
      </c>
      <c r="C6" s="137">
        <v>36</v>
      </c>
    </row>
    <row r="7" spans="1:3" x14ac:dyDescent="0.2">
      <c r="A7" s="49" t="s">
        <v>3</v>
      </c>
      <c r="B7" s="136">
        <v>34</v>
      </c>
      <c r="C7" s="137">
        <v>15</v>
      </c>
    </row>
    <row r="8" spans="1:3" x14ac:dyDescent="0.2">
      <c r="A8" s="49" t="s">
        <v>4</v>
      </c>
      <c r="B8" s="136">
        <v>54</v>
      </c>
      <c r="C8" s="137">
        <v>38</v>
      </c>
    </row>
    <row r="9" spans="1:3" x14ac:dyDescent="0.2">
      <c r="A9" s="49" t="s">
        <v>5</v>
      </c>
      <c r="B9" s="136">
        <v>232</v>
      </c>
      <c r="C9" s="137">
        <v>96</v>
      </c>
    </row>
    <row r="10" spans="1:3" x14ac:dyDescent="0.2">
      <c r="A10" s="49" t="s">
        <v>6</v>
      </c>
      <c r="B10" s="136">
        <v>108</v>
      </c>
      <c r="C10" s="137">
        <v>50</v>
      </c>
    </row>
    <row r="11" spans="1:3" x14ac:dyDescent="0.2">
      <c r="A11" s="49" t="s">
        <v>7</v>
      </c>
      <c r="B11" s="136">
        <v>31</v>
      </c>
      <c r="C11" s="137">
        <v>12</v>
      </c>
    </row>
    <row r="12" spans="1:3" x14ac:dyDescent="0.2">
      <c r="A12" s="49" t="s">
        <v>8</v>
      </c>
      <c r="B12" s="136">
        <v>80</v>
      </c>
      <c r="C12" s="137">
        <v>52</v>
      </c>
    </row>
    <row r="13" spans="1:3" x14ac:dyDescent="0.2">
      <c r="A13" s="49" t="s">
        <v>9</v>
      </c>
      <c r="B13" s="136">
        <v>159</v>
      </c>
      <c r="C13" s="137">
        <v>82</v>
      </c>
    </row>
    <row r="14" spans="1:3" x14ac:dyDescent="0.2">
      <c r="A14" s="49" t="s">
        <v>10</v>
      </c>
      <c r="B14" s="136">
        <v>160</v>
      </c>
      <c r="C14" s="137">
        <v>47</v>
      </c>
    </row>
    <row r="15" spans="1:3" x14ac:dyDescent="0.2">
      <c r="A15" s="49" t="s">
        <v>11</v>
      </c>
      <c r="B15" s="136">
        <v>60</v>
      </c>
      <c r="C15" s="137">
        <v>43</v>
      </c>
    </row>
    <row r="16" spans="1:3" x14ac:dyDescent="0.2">
      <c r="A16" s="49" t="s">
        <v>12</v>
      </c>
      <c r="B16" s="136">
        <v>81</v>
      </c>
      <c r="C16" s="137">
        <v>42</v>
      </c>
    </row>
    <row r="17" spans="1:3" x14ac:dyDescent="0.2">
      <c r="A17" s="49" t="s">
        <v>13</v>
      </c>
      <c r="B17" s="136">
        <v>27</v>
      </c>
      <c r="C17" s="137">
        <v>10</v>
      </c>
    </row>
    <row r="18" spans="1:3" x14ac:dyDescent="0.2">
      <c r="A18" s="49" t="s">
        <v>14</v>
      </c>
      <c r="B18" s="136">
        <v>65</v>
      </c>
      <c r="C18" s="137">
        <v>13</v>
      </c>
    </row>
    <row r="19" spans="1:3" x14ac:dyDescent="0.2">
      <c r="A19" s="49" t="s">
        <v>15</v>
      </c>
      <c r="B19" s="136">
        <v>122</v>
      </c>
      <c r="C19" s="137">
        <v>44</v>
      </c>
    </row>
    <row r="20" spans="1:3" x14ac:dyDescent="0.2">
      <c r="A20" s="49" t="s">
        <v>16</v>
      </c>
      <c r="B20" s="136">
        <v>93</v>
      </c>
      <c r="C20" s="137">
        <v>18</v>
      </c>
    </row>
    <row r="21" spans="1:3" x14ac:dyDescent="0.2">
      <c r="A21" s="49" t="s">
        <v>17</v>
      </c>
      <c r="B21" s="136">
        <v>89</v>
      </c>
      <c r="C21" s="137">
        <v>64</v>
      </c>
    </row>
    <row r="22" spans="1:3" x14ac:dyDescent="0.2">
      <c r="A22" s="49" t="s">
        <v>18</v>
      </c>
      <c r="B22" s="136">
        <v>123</v>
      </c>
      <c r="C22" s="137">
        <v>39</v>
      </c>
    </row>
    <row r="23" spans="1:3" x14ac:dyDescent="0.2">
      <c r="A23" s="49" t="s">
        <v>19</v>
      </c>
      <c r="B23" s="136">
        <v>1272</v>
      </c>
      <c r="C23" s="137">
        <v>403</v>
      </c>
    </row>
    <row r="24" spans="1:3" x14ac:dyDescent="0.2">
      <c r="A24" s="49" t="s">
        <v>20</v>
      </c>
      <c r="B24" s="136">
        <v>61</v>
      </c>
      <c r="C24" s="137">
        <v>34</v>
      </c>
    </row>
    <row r="25" spans="1:3" x14ac:dyDescent="0.2">
      <c r="A25" s="50" t="s">
        <v>21</v>
      </c>
      <c r="B25" s="138">
        <v>76</v>
      </c>
      <c r="C25" s="139">
        <v>42</v>
      </c>
    </row>
    <row r="28" spans="1:3" x14ac:dyDescent="0.2">
      <c r="B28" s="3"/>
    </row>
    <row r="29" spans="1:3" x14ac:dyDescent="0.2">
      <c r="B29" s="3"/>
    </row>
    <row r="30" spans="1:3" x14ac:dyDescent="0.2">
      <c r="B30" s="3"/>
    </row>
    <row r="31" spans="1:3" x14ac:dyDescent="0.2">
      <c r="B31" s="3"/>
    </row>
    <row r="32" spans="1:3" x14ac:dyDescent="0.2">
      <c r="B32" s="3"/>
    </row>
    <row r="33" spans="2:2" x14ac:dyDescent="0.2">
      <c r="B33" s="3"/>
    </row>
    <row r="34" spans="2:2" x14ac:dyDescent="0.2">
      <c r="B34" s="3"/>
    </row>
    <row r="35" spans="2:2" x14ac:dyDescent="0.2">
      <c r="B35" s="3"/>
    </row>
    <row r="36" spans="2:2" x14ac:dyDescent="0.2">
      <c r="B36" s="3"/>
    </row>
    <row r="37" spans="2:2" x14ac:dyDescent="0.2">
      <c r="B37" s="3"/>
    </row>
    <row r="38" spans="2:2" x14ac:dyDescent="0.2">
      <c r="B38" s="3"/>
    </row>
    <row r="39" spans="2:2" x14ac:dyDescent="0.2">
      <c r="B39" s="3"/>
    </row>
    <row r="40" spans="2:2" x14ac:dyDescent="0.2">
      <c r="B40" s="3"/>
    </row>
    <row r="41" spans="2:2" x14ac:dyDescent="0.2">
      <c r="B41" s="3"/>
    </row>
    <row r="42" spans="2:2" x14ac:dyDescent="0.2">
      <c r="B42" s="3"/>
    </row>
    <row r="43" spans="2:2" x14ac:dyDescent="0.2">
      <c r="B43" s="3"/>
    </row>
    <row r="44" spans="2:2" x14ac:dyDescent="0.2">
      <c r="B44" s="3"/>
    </row>
    <row r="45" spans="2:2" x14ac:dyDescent="0.2">
      <c r="B45" s="3"/>
    </row>
    <row r="46" spans="2:2" x14ac:dyDescent="0.2">
      <c r="B46" s="3"/>
    </row>
    <row r="47" spans="2:2" x14ac:dyDescent="0.2">
      <c r="B47" s="3"/>
    </row>
    <row r="48" spans="2:2" x14ac:dyDescent="0.2">
      <c r="B48" s="3"/>
    </row>
    <row r="49" spans="2:2" x14ac:dyDescent="0.2">
      <c r="B49" s="3"/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23"/>
  <sheetViews>
    <sheetView workbookViewId="0">
      <selection activeCell="K27" sqref="K27"/>
    </sheetView>
  </sheetViews>
  <sheetFormatPr defaultColWidth="8.85546875" defaultRowHeight="12.75" x14ac:dyDescent="0.2"/>
  <cols>
    <col min="1" max="1" width="25.7109375" style="1" customWidth="1"/>
    <col min="2" max="2" width="15.42578125" style="1" customWidth="1"/>
    <col min="3" max="5" width="18.7109375" style="1" customWidth="1"/>
    <col min="6" max="16384" width="8.85546875" style="1"/>
  </cols>
  <sheetData>
    <row r="1" spans="1:5" s="16" customFormat="1" ht="19.899999999999999" customHeight="1" x14ac:dyDescent="0.25">
      <c r="A1" s="26" t="s">
        <v>120</v>
      </c>
      <c r="B1" s="26"/>
      <c r="C1" s="26"/>
      <c r="D1" s="26"/>
      <c r="E1" s="26"/>
    </row>
    <row r="2" spans="1:5" ht="13.5" thickBot="1" x14ac:dyDescent="0.25">
      <c r="A2" s="24" t="s">
        <v>87</v>
      </c>
      <c r="B2" s="25" t="s">
        <v>56</v>
      </c>
      <c r="C2" s="25" t="s">
        <v>82</v>
      </c>
      <c r="D2" s="25" t="s">
        <v>105</v>
      </c>
      <c r="E2" s="25" t="s">
        <v>83</v>
      </c>
    </row>
    <row r="3" spans="1:5" ht="12.75" customHeight="1" x14ac:dyDescent="0.2">
      <c r="A3" s="140" t="s">
        <v>31</v>
      </c>
      <c r="B3" s="141" t="s">
        <v>129</v>
      </c>
      <c r="C3" s="142">
        <v>-3.4</v>
      </c>
      <c r="D3" s="142">
        <v>23</v>
      </c>
      <c r="E3" s="143">
        <v>19.600000000000001</v>
      </c>
    </row>
    <row r="4" spans="1:5" ht="12.75" customHeight="1" x14ac:dyDescent="0.2">
      <c r="A4" s="19"/>
      <c r="B4" s="144" t="s">
        <v>121</v>
      </c>
      <c r="C4" s="22">
        <v>-8.6</v>
      </c>
      <c r="D4" s="22">
        <v>20</v>
      </c>
      <c r="E4" s="22">
        <v>11.5</v>
      </c>
    </row>
    <row r="5" spans="1:5" ht="12.75" customHeight="1" x14ac:dyDescent="0.2">
      <c r="A5" s="19"/>
      <c r="B5" s="144" t="s">
        <v>130</v>
      </c>
      <c r="C5" s="22">
        <v>-6.9</v>
      </c>
      <c r="D5" s="22">
        <v>20.399999999999999</v>
      </c>
      <c r="E5" s="22">
        <v>13.5</v>
      </c>
    </row>
    <row r="6" spans="1:5" ht="12.75" customHeight="1" x14ac:dyDescent="0.2">
      <c r="A6" s="19" t="s">
        <v>84</v>
      </c>
      <c r="B6" s="144" t="s">
        <v>129</v>
      </c>
      <c r="C6" s="20">
        <v>-20.6</v>
      </c>
      <c r="D6" s="20">
        <v>30.8</v>
      </c>
      <c r="E6" s="21">
        <v>10.199999999999999</v>
      </c>
    </row>
    <row r="7" spans="1:5" ht="12.75" customHeight="1" x14ac:dyDescent="0.2">
      <c r="A7" s="19"/>
      <c r="B7" s="144" t="s">
        <v>121</v>
      </c>
      <c r="C7" s="22">
        <v>-24.5</v>
      </c>
      <c r="D7" s="22">
        <v>13.1</v>
      </c>
      <c r="E7" s="22">
        <v>-11.5</v>
      </c>
    </row>
    <row r="8" spans="1:5" ht="12.75" customHeight="1" x14ac:dyDescent="0.2">
      <c r="A8" s="19"/>
      <c r="B8" s="144" t="s">
        <v>130</v>
      </c>
      <c r="C8" s="22">
        <v>-34.799999999999997</v>
      </c>
      <c r="D8" s="22">
        <v>12.6</v>
      </c>
      <c r="E8" s="22">
        <v>-22.2</v>
      </c>
    </row>
    <row r="9" spans="1:5" ht="12.75" customHeight="1" x14ac:dyDescent="0.2">
      <c r="A9" s="19" t="s">
        <v>28</v>
      </c>
      <c r="B9" s="144" t="s">
        <v>129</v>
      </c>
      <c r="C9" s="20">
        <v>-15.7</v>
      </c>
      <c r="D9" s="20">
        <v>18.5</v>
      </c>
      <c r="E9" s="21">
        <v>2.8</v>
      </c>
    </row>
    <row r="10" spans="1:5" ht="12.75" customHeight="1" x14ac:dyDescent="0.2">
      <c r="A10" s="19"/>
      <c r="B10" s="144" t="s">
        <v>121</v>
      </c>
      <c r="C10" s="22">
        <v>-27.8</v>
      </c>
      <c r="D10" s="22">
        <v>12.7</v>
      </c>
      <c r="E10" s="22">
        <v>-15.1</v>
      </c>
    </row>
    <row r="11" spans="1:5" ht="12.75" customHeight="1" x14ac:dyDescent="0.2">
      <c r="A11" s="19"/>
      <c r="B11" s="144" t="s">
        <v>130</v>
      </c>
      <c r="C11" s="22">
        <v>-27.3</v>
      </c>
      <c r="D11" s="22">
        <v>11.8</v>
      </c>
      <c r="E11" s="22">
        <v>-15.5</v>
      </c>
    </row>
    <row r="12" spans="1:5" ht="12.75" customHeight="1" x14ac:dyDescent="0.2">
      <c r="A12" s="19" t="s">
        <v>85</v>
      </c>
      <c r="B12" s="144" t="s">
        <v>129</v>
      </c>
      <c r="C12" s="20">
        <v>-15.1</v>
      </c>
      <c r="D12" s="20">
        <v>18</v>
      </c>
      <c r="E12" s="20">
        <v>2.9</v>
      </c>
    </row>
    <row r="13" spans="1:5" ht="12.75" customHeight="1" x14ac:dyDescent="0.2">
      <c r="A13" s="19"/>
      <c r="B13" s="144" t="s">
        <v>121</v>
      </c>
      <c r="C13" s="22">
        <v>-20.399999999999999</v>
      </c>
      <c r="D13" s="22">
        <v>11.4</v>
      </c>
      <c r="E13" s="22">
        <v>-9</v>
      </c>
    </row>
    <row r="14" spans="1:5" ht="12.75" customHeight="1" x14ac:dyDescent="0.2">
      <c r="A14" s="19"/>
      <c r="B14" s="144" t="s">
        <v>130</v>
      </c>
      <c r="C14" s="22">
        <v>-26.4</v>
      </c>
      <c r="D14" s="22">
        <v>12.6</v>
      </c>
      <c r="E14" s="22">
        <v>-13.8</v>
      </c>
    </row>
    <row r="15" spans="1:5" ht="12.75" customHeight="1" x14ac:dyDescent="0.2">
      <c r="A15" s="19" t="s">
        <v>86</v>
      </c>
      <c r="B15" s="144" t="s">
        <v>129</v>
      </c>
      <c r="C15" s="22">
        <v>-7.4</v>
      </c>
      <c r="D15" s="22">
        <v>16.3</v>
      </c>
      <c r="E15" s="22">
        <v>8.8000000000000007</v>
      </c>
    </row>
    <row r="16" spans="1:5" ht="12.75" customHeight="1" x14ac:dyDescent="0.2">
      <c r="A16" s="19"/>
      <c r="B16" s="144" t="s">
        <v>121</v>
      </c>
      <c r="C16" s="22">
        <v>-13.1</v>
      </c>
      <c r="D16" s="22">
        <v>11.8</v>
      </c>
      <c r="E16" s="22">
        <v>-1.4</v>
      </c>
    </row>
    <row r="17" spans="1:5" ht="12.75" customHeight="1" x14ac:dyDescent="0.2">
      <c r="A17" s="19"/>
      <c r="B17" s="144" t="s">
        <v>130</v>
      </c>
      <c r="C17" s="22">
        <v>-15.1</v>
      </c>
      <c r="D17" s="22">
        <v>13.7</v>
      </c>
      <c r="E17" s="22">
        <v>-1.4</v>
      </c>
    </row>
    <row r="18" spans="1:5" ht="12.75" customHeight="1" x14ac:dyDescent="0.2">
      <c r="A18" s="19" t="s">
        <v>29</v>
      </c>
      <c r="B18" s="144" t="s">
        <v>129</v>
      </c>
      <c r="C18" s="22">
        <v>-14.8</v>
      </c>
      <c r="D18" s="22">
        <v>13.3</v>
      </c>
      <c r="E18" s="22">
        <v>-1.5</v>
      </c>
    </row>
    <row r="19" spans="1:5" ht="12.75" customHeight="1" x14ac:dyDescent="0.2">
      <c r="A19" s="19"/>
      <c r="B19" s="144" t="s">
        <v>121</v>
      </c>
      <c r="C19" s="22">
        <v>-19.399999999999999</v>
      </c>
      <c r="D19" s="22">
        <v>9.1</v>
      </c>
      <c r="E19" s="22">
        <v>-10.4</v>
      </c>
    </row>
    <row r="20" spans="1:5" ht="12.75" customHeight="1" x14ac:dyDescent="0.2">
      <c r="A20" s="19"/>
      <c r="B20" s="144" t="s">
        <v>130</v>
      </c>
      <c r="C20" s="22">
        <v>-18.899999999999999</v>
      </c>
      <c r="D20" s="22">
        <v>7.4</v>
      </c>
      <c r="E20" s="22">
        <v>-11.5</v>
      </c>
    </row>
    <row r="21" spans="1:5" ht="12.75" customHeight="1" x14ac:dyDescent="0.2">
      <c r="A21" s="19" t="s">
        <v>30</v>
      </c>
      <c r="B21" s="144" t="s">
        <v>129</v>
      </c>
      <c r="C21" s="22">
        <v>-5.4</v>
      </c>
      <c r="D21" s="22">
        <v>18.100000000000001</v>
      </c>
      <c r="E21" s="20">
        <v>12.8</v>
      </c>
    </row>
    <row r="22" spans="1:5" ht="12.75" customHeight="1" x14ac:dyDescent="0.2">
      <c r="A22" s="19"/>
      <c r="B22" s="144" t="s">
        <v>121</v>
      </c>
      <c r="C22" s="22">
        <v>-11.8</v>
      </c>
      <c r="D22" s="22">
        <v>14.9</v>
      </c>
      <c r="E22" s="22">
        <v>3.2</v>
      </c>
    </row>
    <row r="23" spans="1:5" ht="12.75" customHeight="1" x14ac:dyDescent="0.2">
      <c r="A23" s="19"/>
      <c r="B23" s="144" t="s">
        <v>130</v>
      </c>
      <c r="C23" s="22">
        <v>-15.7</v>
      </c>
      <c r="D23" s="22">
        <v>11.4</v>
      </c>
      <c r="E23" s="22">
        <v>-4.3</v>
      </c>
    </row>
  </sheetData>
  <pageMargins left="0.7" right="0.7" top="0.75" bottom="0.75" header="0.3" footer="0.3"/>
  <pageSetup paperSize="9" orientation="portrait" r:id="rId1"/>
  <ignoredErrors>
    <ignoredError sqref="B3:B23" numberStoredAsText="1"/>
  </ignoredError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A1:G8"/>
  <sheetViews>
    <sheetView workbookViewId="0"/>
  </sheetViews>
  <sheetFormatPr defaultColWidth="8.85546875" defaultRowHeight="12.75" x14ac:dyDescent="0.2"/>
  <cols>
    <col min="1" max="1" width="11.28515625" style="1" customWidth="1"/>
    <col min="2" max="2" width="38" style="1" customWidth="1"/>
    <col min="3" max="7" width="20" style="1" customWidth="1"/>
    <col min="8" max="16384" width="8.85546875" style="1"/>
  </cols>
  <sheetData>
    <row r="1" spans="1:7" s="2" customFormat="1" ht="20.100000000000001" customHeight="1" x14ac:dyDescent="0.25">
      <c r="A1" s="18" t="s">
        <v>122</v>
      </c>
      <c r="B1" s="18"/>
    </row>
    <row r="2" spans="1:7" ht="26.25" thickBot="1" x14ac:dyDescent="0.25">
      <c r="A2" s="186" t="s">
        <v>56</v>
      </c>
      <c r="B2" s="186" t="s">
        <v>109</v>
      </c>
      <c r="C2" s="184" t="s">
        <v>30</v>
      </c>
      <c r="D2" s="185" t="s">
        <v>29</v>
      </c>
      <c r="E2" s="184" t="s">
        <v>86</v>
      </c>
      <c r="F2" s="184" t="s">
        <v>85</v>
      </c>
      <c r="G2" s="185" t="s">
        <v>88</v>
      </c>
    </row>
    <row r="3" spans="1:7" ht="12.75" customHeight="1" x14ac:dyDescent="0.2">
      <c r="A3" s="147" t="s">
        <v>130</v>
      </c>
      <c r="B3" s="148" t="s">
        <v>92</v>
      </c>
      <c r="C3" s="146">
        <v>7.5</v>
      </c>
      <c r="D3" s="146">
        <v>12</v>
      </c>
      <c r="E3" s="146">
        <v>3.6</v>
      </c>
      <c r="F3" s="146">
        <v>3</v>
      </c>
      <c r="G3" s="146">
        <v>24.9</v>
      </c>
    </row>
    <row r="4" spans="1:7" ht="12.75" customHeight="1" x14ac:dyDescent="0.2">
      <c r="A4" s="149" t="s">
        <v>130</v>
      </c>
      <c r="B4" s="33" t="s">
        <v>89</v>
      </c>
      <c r="C4" s="27">
        <v>73.900000000000006</v>
      </c>
      <c r="D4" s="27">
        <v>51.1</v>
      </c>
      <c r="E4" s="27">
        <v>78</v>
      </c>
      <c r="F4" s="27">
        <v>65.3</v>
      </c>
      <c r="G4" s="27">
        <v>57.9</v>
      </c>
    </row>
    <row r="5" spans="1:7" ht="12.75" customHeight="1" x14ac:dyDescent="0.2">
      <c r="A5" s="149" t="s">
        <v>130</v>
      </c>
      <c r="B5" s="33" t="s">
        <v>90</v>
      </c>
      <c r="C5" s="27">
        <v>14.4</v>
      </c>
      <c r="D5" s="27">
        <v>20.6</v>
      </c>
      <c r="E5" s="27">
        <v>11</v>
      </c>
      <c r="F5" s="27">
        <v>26</v>
      </c>
      <c r="G5" s="27">
        <v>15.5</v>
      </c>
    </row>
    <row r="6" spans="1:7" ht="12.75" customHeight="1" x14ac:dyDescent="0.2">
      <c r="A6" s="149" t="s">
        <v>130</v>
      </c>
      <c r="B6" s="32" t="s">
        <v>91</v>
      </c>
      <c r="C6" s="27">
        <v>4.2</v>
      </c>
      <c r="D6" s="27">
        <v>16.3</v>
      </c>
      <c r="E6" s="27">
        <v>7.4</v>
      </c>
      <c r="F6" s="27">
        <v>5.7</v>
      </c>
      <c r="G6" s="27">
        <v>1.7</v>
      </c>
    </row>
    <row r="7" spans="1:7" ht="25.5" x14ac:dyDescent="0.2">
      <c r="A7" s="149" t="s">
        <v>130</v>
      </c>
      <c r="B7" s="32" t="s">
        <v>116</v>
      </c>
      <c r="C7" s="183">
        <v>81.400000000000006</v>
      </c>
      <c r="D7" s="183">
        <v>63.1</v>
      </c>
      <c r="E7" s="183">
        <v>81.599999999999994</v>
      </c>
      <c r="F7" s="183">
        <v>68.3</v>
      </c>
      <c r="G7" s="183">
        <v>82.8</v>
      </c>
    </row>
    <row r="8" spans="1:7" ht="25.5" x14ac:dyDescent="0.2">
      <c r="A8" s="149" t="s">
        <v>130</v>
      </c>
      <c r="B8" s="32" t="s">
        <v>117</v>
      </c>
      <c r="C8" s="183">
        <v>18.600000000000001</v>
      </c>
      <c r="D8" s="183">
        <v>36.9</v>
      </c>
      <c r="E8" s="183">
        <v>18.399999999999999</v>
      </c>
      <c r="F8" s="183">
        <v>31.7</v>
      </c>
      <c r="G8" s="183">
        <v>17.2</v>
      </c>
    </row>
  </sheetData>
  <pageMargins left="0.7" right="0.7" top="0.75" bottom="0.75" header="0.3" footer="0.3"/>
  <pageSetup paperSize="9" orientation="portrait" r:id="rId1"/>
  <ignoredErrors>
    <ignoredError sqref="A3:A8" numberStoredAsText="1"/>
  </ignoredErrors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G10"/>
  <sheetViews>
    <sheetView zoomScaleNormal="100" workbookViewId="0"/>
  </sheetViews>
  <sheetFormatPr defaultColWidth="8.85546875" defaultRowHeight="12.75" x14ac:dyDescent="0.2"/>
  <cols>
    <col min="1" max="1" width="10.5703125" style="1" customWidth="1"/>
    <col min="2" max="2" width="57.85546875" style="1" customWidth="1"/>
    <col min="3" max="7" width="18" style="1" customWidth="1"/>
    <col min="8" max="16384" width="8.85546875" style="1"/>
  </cols>
  <sheetData>
    <row r="1" spans="1:7" s="2" customFormat="1" ht="20.100000000000001" customHeight="1" x14ac:dyDescent="0.25">
      <c r="A1" s="18" t="s">
        <v>123</v>
      </c>
      <c r="B1" s="18"/>
    </row>
    <row r="2" spans="1:7" ht="25.5" x14ac:dyDescent="0.2">
      <c r="A2" s="187" t="s">
        <v>56</v>
      </c>
      <c r="B2" s="188" t="s">
        <v>109</v>
      </c>
      <c r="C2" s="189" t="s">
        <v>30</v>
      </c>
      <c r="D2" s="190" t="s">
        <v>29</v>
      </c>
      <c r="E2" s="189" t="s">
        <v>86</v>
      </c>
      <c r="F2" s="189" t="s">
        <v>85</v>
      </c>
      <c r="G2" s="191" t="s">
        <v>88</v>
      </c>
    </row>
    <row r="3" spans="1:7" ht="12.75" customHeight="1" x14ac:dyDescent="0.2">
      <c r="A3" s="192" t="s">
        <v>130</v>
      </c>
      <c r="B3" s="32" t="s">
        <v>93</v>
      </c>
      <c r="C3" s="27">
        <v>33.6</v>
      </c>
      <c r="D3" s="27">
        <v>16.8</v>
      </c>
      <c r="E3" s="27">
        <v>6.5</v>
      </c>
      <c r="F3" s="27">
        <v>46.6</v>
      </c>
      <c r="G3" s="193">
        <v>24.5</v>
      </c>
    </row>
    <row r="4" spans="1:7" ht="12.75" customHeight="1" x14ac:dyDescent="0.2">
      <c r="A4" s="192" t="s">
        <v>130</v>
      </c>
      <c r="B4" s="32" t="s">
        <v>94</v>
      </c>
      <c r="C4" s="27">
        <v>70</v>
      </c>
      <c r="D4" s="27">
        <v>87</v>
      </c>
      <c r="E4" s="27">
        <v>68.3</v>
      </c>
      <c r="F4" s="27">
        <v>89.7</v>
      </c>
      <c r="G4" s="193">
        <v>73.5</v>
      </c>
    </row>
    <row r="5" spans="1:7" ht="12.75" customHeight="1" x14ac:dyDescent="0.2">
      <c r="A5" s="192" t="s">
        <v>130</v>
      </c>
      <c r="B5" s="32" t="s">
        <v>95</v>
      </c>
      <c r="C5" s="27">
        <v>56.9</v>
      </c>
      <c r="D5" s="27">
        <v>56.7</v>
      </c>
      <c r="E5" s="27">
        <v>46.7</v>
      </c>
      <c r="F5" s="27">
        <v>51.5</v>
      </c>
      <c r="G5" s="193">
        <v>18.2</v>
      </c>
    </row>
    <row r="6" spans="1:7" ht="12.75" customHeight="1" x14ac:dyDescent="0.2">
      <c r="A6" s="192" t="s">
        <v>130</v>
      </c>
      <c r="B6" s="32" t="s">
        <v>96</v>
      </c>
      <c r="C6" s="27">
        <v>3.5</v>
      </c>
      <c r="D6" s="27">
        <v>3.1</v>
      </c>
      <c r="E6" s="27">
        <v>7.7</v>
      </c>
      <c r="F6" s="27">
        <v>3</v>
      </c>
      <c r="G6" s="193">
        <v>5.9</v>
      </c>
    </row>
    <row r="7" spans="1:7" ht="12.75" customHeight="1" x14ac:dyDescent="0.2">
      <c r="A7" s="192" t="s">
        <v>130</v>
      </c>
      <c r="B7" s="32" t="s">
        <v>97</v>
      </c>
      <c r="C7" s="27">
        <v>6.6</v>
      </c>
      <c r="D7" s="27">
        <v>10.8</v>
      </c>
      <c r="E7" s="27">
        <v>14</v>
      </c>
      <c r="F7" s="27">
        <v>15.2</v>
      </c>
      <c r="G7" s="193">
        <v>7.9</v>
      </c>
    </row>
    <row r="8" spans="1:7" ht="12.75" customHeight="1" x14ac:dyDescent="0.2">
      <c r="A8" s="192" t="s">
        <v>130</v>
      </c>
      <c r="B8" s="32" t="s">
        <v>98</v>
      </c>
      <c r="C8" s="27">
        <v>6.6</v>
      </c>
      <c r="D8" s="27">
        <v>1</v>
      </c>
      <c r="E8" s="27">
        <v>25.4</v>
      </c>
      <c r="F8" s="27">
        <v>14</v>
      </c>
      <c r="G8" s="28" t="s">
        <v>155</v>
      </c>
    </row>
    <row r="9" spans="1:7" ht="12.75" customHeight="1" x14ac:dyDescent="0.2">
      <c r="A9" s="194" t="s">
        <v>130</v>
      </c>
      <c r="B9" s="195" t="s">
        <v>108</v>
      </c>
      <c r="C9" s="28">
        <v>10.1</v>
      </c>
      <c r="D9" s="28" t="s">
        <v>155</v>
      </c>
      <c r="E9" s="28">
        <v>29.1</v>
      </c>
      <c r="F9" s="28">
        <v>23.4</v>
      </c>
      <c r="G9" s="196">
        <v>8.4</v>
      </c>
    </row>
    <row r="10" spans="1:7" ht="12.75" customHeight="1" x14ac:dyDescent="0.2"/>
  </sheetData>
  <pageMargins left="0.7" right="0.7" top="0.75" bottom="0.75" header="0.3" footer="0.3"/>
  <ignoredErrors>
    <ignoredError sqref="A3:A9" numberStoredAsText="1"/>
  </ignoredErrors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Normal="100" workbookViewId="0"/>
  </sheetViews>
  <sheetFormatPr defaultRowHeight="15" x14ac:dyDescent="0.25"/>
  <cols>
    <col min="2" max="2" width="44.140625" customWidth="1"/>
    <col min="3" max="7" width="19" customWidth="1"/>
  </cols>
  <sheetData>
    <row r="1" spans="1:8" s="2" customFormat="1" ht="20.100000000000001" customHeight="1" x14ac:dyDescent="0.25">
      <c r="A1" s="18" t="s">
        <v>124</v>
      </c>
      <c r="B1" s="18"/>
    </row>
    <row r="2" spans="1:8" s="1" customFormat="1" ht="25.5" x14ac:dyDescent="0.2">
      <c r="A2" s="187" t="s">
        <v>56</v>
      </c>
      <c r="B2" s="188" t="s">
        <v>113</v>
      </c>
      <c r="C2" s="189" t="s">
        <v>30</v>
      </c>
      <c r="D2" s="190" t="s">
        <v>29</v>
      </c>
      <c r="E2" s="189" t="s">
        <v>86</v>
      </c>
      <c r="F2" s="189" t="s">
        <v>85</v>
      </c>
      <c r="G2" s="191" t="s">
        <v>88</v>
      </c>
    </row>
    <row r="3" spans="1:8" s="1" customFormat="1" ht="12.75" customHeight="1" x14ac:dyDescent="0.2">
      <c r="A3" s="192" t="s">
        <v>130</v>
      </c>
      <c r="B3" s="30" t="s">
        <v>110</v>
      </c>
      <c r="C3" s="27">
        <v>3.8</v>
      </c>
      <c r="D3" s="27">
        <v>28.1</v>
      </c>
      <c r="E3" s="27">
        <v>31.4</v>
      </c>
      <c r="F3" s="27">
        <v>43.9</v>
      </c>
      <c r="G3" s="193">
        <v>29</v>
      </c>
    </row>
    <row r="4" spans="1:8" s="1" customFormat="1" ht="12.75" customHeight="1" x14ac:dyDescent="0.2">
      <c r="A4" s="192" t="s">
        <v>130</v>
      </c>
      <c r="B4" s="31" t="s">
        <v>106</v>
      </c>
      <c r="C4" s="27">
        <v>3.4</v>
      </c>
      <c r="D4" s="27">
        <v>23.2</v>
      </c>
      <c r="E4" s="27">
        <v>30.1</v>
      </c>
      <c r="F4" s="27">
        <v>43.9</v>
      </c>
      <c r="G4" s="193">
        <v>29</v>
      </c>
    </row>
    <row r="5" spans="1:8" s="1" customFormat="1" ht="12.75" customHeight="1" x14ac:dyDescent="0.2">
      <c r="A5" s="192" t="s">
        <v>130</v>
      </c>
      <c r="B5" s="31" t="s">
        <v>107</v>
      </c>
      <c r="C5" s="27">
        <v>0.4</v>
      </c>
      <c r="D5" s="27">
        <v>4.9000000000000004</v>
      </c>
      <c r="E5" s="27">
        <v>1.3</v>
      </c>
      <c r="F5" s="27" t="s">
        <v>155</v>
      </c>
      <c r="G5" s="193" t="s">
        <v>155</v>
      </c>
    </row>
    <row r="6" spans="1:8" s="1" customFormat="1" ht="12.75" customHeight="1" x14ac:dyDescent="0.2">
      <c r="A6" s="192" t="s">
        <v>130</v>
      </c>
      <c r="B6" s="30" t="s">
        <v>111</v>
      </c>
      <c r="C6" s="27">
        <v>13.5</v>
      </c>
      <c r="D6" s="27">
        <v>18.899999999999999</v>
      </c>
      <c r="E6" s="27">
        <v>31.3</v>
      </c>
      <c r="F6" s="27">
        <v>33</v>
      </c>
      <c r="G6" s="193">
        <v>29.5</v>
      </c>
    </row>
    <row r="7" spans="1:8" s="1" customFormat="1" ht="12.75" customHeight="1" x14ac:dyDescent="0.2">
      <c r="A7" s="192" t="s">
        <v>130</v>
      </c>
      <c r="B7" s="31" t="s">
        <v>106</v>
      </c>
      <c r="C7" s="27">
        <v>13.5</v>
      </c>
      <c r="D7" s="27">
        <v>18.899999999999999</v>
      </c>
      <c r="E7" s="27">
        <v>31.3</v>
      </c>
      <c r="F7" s="27">
        <v>31.8</v>
      </c>
      <c r="G7" s="193">
        <v>26.5</v>
      </c>
    </row>
    <row r="8" spans="1:8" s="1" customFormat="1" ht="12.75" customHeight="1" x14ac:dyDescent="0.2">
      <c r="A8" s="192" t="s">
        <v>130</v>
      </c>
      <c r="B8" s="31" t="s">
        <v>107</v>
      </c>
      <c r="C8" s="27" t="s">
        <v>155</v>
      </c>
      <c r="D8" s="27" t="s">
        <v>155</v>
      </c>
      <c r="E8" s="27" t="s">
        <v>155</v>
      </c>
      <c r="F8" s="27">
        <v>1.2</v>
      </c>
      <c r="G8" s="193">
        <v>3</v>
      </c>
    </row>
    <row r="9" spans="1:8" s="1" customFormat="1" ht="12.75" customHeight="1" x14ac:dyDescent="0.2">
      <c r="A9" s="194" t="s">
        <v>130</v>
      </c>
      <c r="B9" s="197" t="s">
        <v>112</v>
      </c>
      <c r="C9" s="28">
        <v>86.2</v>
      </c>
      <c r="D9" s="28">
        <v>69.099999999999994</v>
      </c>
      <c r="E9" s="28">
        <v>67.3</v>
      </c>
      <c r="F9" s="28">
        <v>52.8</v>
      </c>
      <c r="G9" s="196">
        <v>69.3</v>
      </c>
    </row>
    <row r="10" spans="1:8" x14ac:dyDescent="0.25">
      <c r="A10" s="1" t="s">
        <v>118</v>
      </c>
      <c r="B10" s="1"/>
      <c r="C10" s="1"/>
      <c r="D10" s="1"/>
      <c r="E10" s="1"/>
      <c r="F10" s="1"/>
      <c r="G10" s="1"/>
      <c r="H10" s="1"/>
    </row>
    <row r="11" spans="1:8" x14ac:dyDescent="0.25">
      <c r="A11" s="16" t="s">
        <v>119</v>
      </c>
      <c r="B11" s="1"/>
      <c r="C11" s="1"/>
      <c r="D11" s="1"/>
      <c r="E11" s="1"/>
      <c r="F11" s="1"/>
      <c r="G11" s="1"/>
      <c r="H11" s="1"/>
    </row>
  </sheetData>
  <pageMargins left="0.7" right="0.7" top="0.75" bottom="0.75" header="0.3" footer="0.3"/>
  <ignoredErrors>
    <ignoredError sqref="A3:A9" numberStoredAsText="1"/>
  </ignoredErrors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G12"/>
  <sheetViews>
    <sheetView zoomScaleNormal="100" workbookViewId="0">
      <selection activeCell="D7" sqref="D7"/>
    </sheetView>
  </sheetViews>
  <sheetFormatPr defaultColWidth="8.85546875" defaultRowHeight="12.75" x14ac:dyDescent="0.2"/>
  <cols>
    <col min="1" max="1" width="14.85546875" style="1" customWidth="1"/>
    <col min="2" max="2" width="29.85546875" style="1" customWidth="1"/>
    <col min="3" max="7" width="26.85546875" style="1" customWidth="1"/>
    <col min="8" max="16384" width="8.85546875" style="1"/>
  </cols>
  <sheetData>
    <row r="1" spans="1:7" s="16" customFormat="1" ht="20.100000000000001" customHeight="1" x14ac:dyDescent="0.25">
      <c r="A1" s="26" t="s">
        <v>146</v>
      </c>
      <c r="B1" s="26"/>
      <c r="C1" s="26"/>
      <c r="D1" s="26"/>
      <c r="E1" s="26"/>
      <c r="F1" s="26"/>
      <c r="G1" s="26"/>
    </row>
    <row r="2" spans="1:7" x14ac:dyDescent="0.2">
      <c r="A2" s="34" t="s">
        <v>56</v>
      </c>
      <c r="B2" s="198" t="s">
        <v>145</v>
      </c>
      <c r="C2" s="199" t="s">
        <v>30</v>
      </c>
      <c r="D2" s="200" t="s">
        <v>29</v>
      </c>
      <c r="E2" s="199" t="s">
        <v>86</v>
      </c>
      <c r="F2" s="199" t="s">
        <v>85</v>
      </c>
      <c r="G2" s="201" t="s">
        <v>88</v>
      </c>
    </row>
    <row r="3" spans="1:7" x14ac:dyDescent="0.2">
      <c r="A3" s="202"/>
      <c r="B3" s="234" t="s">
        <v>156</v>
      </c>
      <c r="C3" s="210"/>
      <c r="D3" s="210"/>
      <c r="E3" s="210"/>
      <c r="F3" s="210"/>
      <c r="G3" s="211"/>
    </row>
    <row r="4" spans="1:7" ht="12.75" customHeight="1" x14ac:dyDescent="0.2">
      <c r="A4" s="202" t="s">
        <v>130</v>
      </c>
      <c r="B4" s="145" t="s">
        <v>131</v>
      </c>
      <c r="C4" s="29">
        <v>30.6</v>
      </c>
      <c r="D4" s="29">
        <v>34.799999999999997</v>
      </c>
      <c r="E4" s="29">
        <v>50</v>
      </c>
      <c r="F4" s="29">
        <v>50.1</v>
      </c>
      <c r="G4" s="203">
        <v>48.2</v>
      </c>
    </row>
    <row r="5" spans="1:7" x14ac:dyDescent="0.2">
      <c r="A5" s="202" t="s">
        <v>130</v>
      </c>
      <c r="B5" s="145" t="s">
        <v>132</v>
      </c>
      <c r="C5" s="29">
        <v>57.5</v>
      </c>
      <c r="D5" s="29">
        <v>53.1</v>
      </c>
      <c r="E5" s="29">
        <v>45.3</v>
      </c>
      <c r="F5" s="29">
        <v>47</v>
      </c>
      <c r="G5" s="203">
        <v>28.1</v>
      </c>
    </row>
    <row r="6" spans="1:7" x14ac:dyDescent="0.2">
      <c r="A6" s="202" t="s">
        <v>130</v>
      </c>
      <c r="B6" s="145" t="s">
        <v>133</v>
      </c>
      <c r="C6" s="29">
        <v>11.9</v>
      </c>
      <c r="D6" s="29">
        <v>12.1</v>
      </c>
      <c r="E6" s="29">
        <v>4.7</v>
      </c>
      <c r="F6" s="29">
        <v>2.9</v>
      </c>
      <c r="G6" s="203">
        <v>22.5</v>
      </c>
    </row>
    <row r="7" spans="1:7" x14ac:dyDescent="0.2">
      <c r="A7" s="202" t="s">
        <v>130</v>
      </c>
      <c r="B7" s="145" t="s">
        <v>134</v>
      </c>
      <c r="C7" s="29" t="s">
        <v>155</v>
      </c>
      <c r="D7" s="29" t="s">
        <v>155</v>
      </c>
      <c r="E7" s="29" t="s">
        <v>155</v>
      </c>
      <c r="F7" s="29" t="s">
        <v>155</v>
      </c>
      <c r="G7" s="203">
        <v>1.2</v>
      </c>
    </row>
    <row r="8" spans="1:7" ht="12.75" customHeight="1" x14ac:dyDescent="0.2">
      <c r="A8" s="202"/>
      <c r="B8" s="226" t="s">
        <v>157</v>
      </c>
      <c r="C8" s="29"/>
      <c r="D8" s="29"/>
      <c r="E8" s="29"/>
      <c r="F8" s="29"/>
      <c r="G8" s="203"/>
    </row>
    <row r="9" spans="1:7" x14ac:dyDescent="0.2">
      <c r="A9" s="204" t="s">
        <v>130</v>
      </c>
      <c r="B9" s="205" t="s">
        <v>131</v>
      </c>
      <c r="C9" s="174">
        <v>19.3</v>
      </c>
      <c r="D9" s="174">
        <v>31.7</v>
      </c>
      <c r="E9" s="174">
        <v>45.3</v>
      </c>
      <c r="F9" s="174">
        <v>30.7</v>
      </c>
      <c r="G9" s="206">
        <v>29.8</v>
      </c>
    </row>
    <row r="10" spans="1:7" x14ac:dyDescent="0.2">
      <c r="A10" s="213" t="s">
        <v>130</v>
      </c>
      <c r="B10" s="209" t="s">
        <v>132</v>
      </c>
      <c r="C10" s="210">
        <v>51.6</v>
      </c>
      <c r="D10" s="210">
        <v>54.2</v>
      </c>
      <c r="E10" s="210">
        <v>44</v>
      </c>
      <c r="F10" s="210">
        <v>59.3</v>
      </c>
      <c r="G10" s="211">
        <v>35.299999999999997</v>
      </c>
    </row>
    <row r="11" spans="1:7" x14ac:dyDescent="0.2">
      <c r="A11" s="202" t="s">
        <v>130</v>
      </c>
      <c r="B11" s="209" t="s">
        <v>133</v>
      </c>
      <c r="C11" s="210">
        <v>21.2</v>
      </c>
      <c r="D11" s="210">
        <v>13.2</v>
      </c>
      <c r="E11" s="210">
        <v>8.1999999999999993</v>
      </c>
      <c r="F11" s="210">
        <v>10</v>
      </c>
      <c r="G11" s="211">
        <v>28</v>
      </c>
    </row>
    <row r="12" spans="1:7" x14ac:dyDescent="0.2">
      <c r="A12" s="213" t="s">
        <v>130</v>
      </c>
      <c r="B12" s="207" t="s">
        <v>134</v>
      </c>
      <c r="C12" s="175">
        <v>7.9</v>
      </c>
      <c r="D12" s="175">
        <v>0.9</v>
      </c>
      <c r="E12" s="175">
        <v>2.5</v>
      </c>
      <c r="F12" s="173" t="s">
        <v>155</v>
      </c>
      <c r="G12" s="208">
        <v>6.9</v>
      </c>
    </row>
  </sheetData>
  <pageMargins left="0.7" right="0.7" top="0.75" bottom="0.75" header="0.3" footer="0.3"/>
  <pageSetup paperSize="9" orientation="portrait" r:id="rId1"/>
  <ignoredErrors>
    <ignoredError sqref="A4:A7 A9 A10:A12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B26"/>
  <sheetViews>
    <sheetView workbookViewId="0"/>
  </sheetViews>
  <sheetFormatPr defaultColWidth="8.85546875" defaultRowHeight="12.75" x14ac:dyDescent="0.2"/>
  <cols>
    <col min="1" max="1" width="20" style="1" customWidth="1"/>
    <col min="2" max="2" width="33.5703125" style="1" customWidth="1"/>
    <col min="3" max="16384" width="8.85546875" style="1"/>
  </cols>
  <sheetData>
    <row r="1" spans="1:2" s="2" customFormat="1" ht="19.899999999999999" customHeight="1" x14ac:dyDescent="0.25">
      <c r="A1" s="2" t="s">
        <v>127</v>
      </c>
    </row>
    <row r="2" spans="1:2" x14ac:dyDescent="0.2">
      <c r="A2" s="34" t="s">
        <v>26</v>
      </c>
      <c r="B2" s="35" t="s">
        <v>73</v>
      </c>
    </row>
    <row r="3" spans="1:2" x14ac:dyDescent="0.2">
      <c r="A3" s="36" t="s">
        <v>27</v>
      </c>
      <c r="B3" s="40">
        <v>109411</v>
      </c>
    </row>
    <row r="4" spans="1:2" x14ac:dyDescent="0.2">
      <c r="A4" s="37" t="s">
        <v>72</v>
      </c>
      <c r="B4" s="41">
        <v>11085</v>
      </c>
    </row>
    <row r="5" spans="1:2" x14ac:dyDescent="0.2">
      <c r="A5" s="38" t="s">
        <v>0</v>
      </c>
      <c r="B5" s="42">
        <v>224</v>
      </c>
    </row>
    <row r="6" spans="1:2" x14ac:dyDescent="0.2">
      <c r="A6" s="38" t="s">
        <v>1</v>
      </c>
      <c r="B6" s="42">
        <v>227</v>
      </c>
    </row>
    <row r="7" spans="1:2" x14ac:dyDescent="0.2">
      <c r="A7" s="38" t="s">
        <v>2</v>
      </c>
      <c r="B7" s="42">
        <v>142</v>
      </c>
    </row>
    <row r="8" spans="1:2" x14ac:dyDescent="0.2">
      <c r="A8" s="38" t="s">
        <v>3</v>
      </c>
      <c r="B8" s="42">
        <v>187</v>
      </c>
    </row>
    <row r="9" spans="1:2" x14ac:dyDescent="0.2">
      <c r="A9" s="38" t="s">
        <v>4</v>
      </c>
      <c r="B9" s="42">
        <v>162</v>
      </c>
    </row>
    <row r="10" spans="1:2" x14ac:dyDescent="0.2">
      <c r="A10" s="38" t="s">
        <v>5</v>
      </c>
      <c r="B10" s="42">
        <v>830</v>
      </c>
    </row>
    <row r="11" spans="1:2" x14ac:dyDescent="0.2">
      <c r="A11" s="38" t="s">
        <v>6</v>
      </c>
      <c r="B11" s="42">
        <v>433</v>
      </c>
    </row>
    <row r="12" spans="1:2" x14ac:dyDescent="0.2">
      <c r="A12" s="38" t="s">
        <v>7</v>
      </c>
      <c r="B12" s="42">
        <v>62</v>
      </c>
    </row>
    <row r="13" spans="1:2" x14ac:dyDescent="0.2">
      <c r="A13" s="38" t="s">
        <v>8</v>
      </c>
      <c r="B13" s="42">
        <v>369</v>
      </c>
    </row>
    <row r="14" spans="1:2" x14ac:dyDescent="0.2">
      <c r="A14" s="38" t="s">
        <v>9</v>
      </c>
      <c r="B14" s="42">
        <v>416</v>
      </c>
    </row>
    <row r="15" spans="1:2" x14ac:dyDescent="0.2">
      <c r="A15" s="38" t="s">
        <v>10</v>
      </c>
      <c r="B15" s="42">
        <v>401</v>
      </c>
    </row>
    <row r="16" spans="1:2" x14ac:dyDescent="0.2">
      <c r="A16" s="38" t="s">
        <v>11</v>
      </c>
      <c r="B16" s="42">
        <v>59</v>
      </c>
    </row>
    <row r="17" spans="1:2" x14ac:dyDescent="0.2">
      <c r="A17" s="38" t="s">
        <v>12</v>
      </c>
      <c r="B17" s="42">
        <v>483</v>
      </c>
    </row>
    <row r="18" spans="1:2" x14ac:dyDescent="0.2">
      <c r="A18" s="38" t="s">
        <v>13</v>
      </c>
      <c r="B18" s="42">
        <v>128</v>
      </c>
    </row>
    <row r="19" spans="1:2" x14ac:dyDescent="0.2">
      <c r="A19" s="38" t="s">
        <v>14</v>
      </c>
      <c r="B19" s="42">
        <v>161</v>
      </c>
    </row>
    <row r="20" spans="1:2" x14ac:dyDescent="0.2">
      <c r="A20" s="38" t="s">
        <v>15</v>
      </c>
      <c r="B20" s="42">
        <v>387</v>
      </c>
    </row>
    <row r="21" spans="1:2" x14ac:dyDescent="0.2">
      <c r="A21" s="38" t="s">
        <v>16</v>
      </c>
      <c r="B21" s="42">
        <v>161</v>
      </c>
    </row>
    <row r="22" spans="1:2" x14ac:dyDescent="0.2">
      <c r="A22" s="38" t="s">
        <v>17</v>
      </c>
      <c r="B22" s="42">
        <v>285</v>
      </c>
    </row>
    <row r="23" spans="1:2" x14ac:dyDescent="0.2">
      <c r="A23" s="38" t="s">
        <v>18</v>
      </c>
      <c r="B23" s="42">
        <v>722</v>
      </c>
    </row>
    <row r="24" spans="1:2" x14ac:dyDescent="0.2">
      <c r="A24" s="38" t="s">
        <v>19</v>
      </c>
      <c r="B24" s="42">
        <v>4962</v>
      </c>
    </row>
    <row r="25" spans="1:2" x14ac:dyDescent="0.2">
      <c r="A25" s="38" t="s">
        <v>20</v>
      </c>
      <c r="B25" s="42">
        <v>108</v>
      </c>
    </row>
    <row r="26" spans="1:2" x14ac:dyDescent="0.2">
      <c r="A26" s="39" t="s">
        <v>21</v>
      </c>
      <c r="B26" s="43">
        <v>176</v>
      </c>
    </row>
  </sheetData>
  <conditionalFormatting sqref="B3">
    <cfRule type="expression" dxfId="184" priority="5">
      <formula>IF(OR(XFB3="f",XFB3="d"),1)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75C85B4B-6EFB-4B3F-994A-7692C9CFE64D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1" id="{99AB900C-40DE-47F5-8E28-E21839A9AD05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2" id="{02183E10-C90A-438A-8B7C-38F37675E805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F3D4DDED-7EB3-42A3-A5BF-386CC72180AA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G20"/>
  <sheetViews>
    <sheetView zoomScaleNormal="100" workbookViewId="0"/>
  </sheetViews>
  <sheetFormatPr defaultRowHeight="15" x14ac:dyDescent="0.25"/>
  <cols>
    <col min="1" max="1" width="15.5703125" customWidth="1"/>
    <col min="2" max="2" width="54.42578125" customWidth="1"/>
    <col min="3" max="7" width="18.7109375" customWidth="1"/>
  </cols>
  <sheetData>
    <row r="1" spans="1:7" s="150" customFormat="1" ht="20.100000000000001" customHeight="1" x14ac:dyDescent="0.25">
      <c r="A1" s="233" t="s">
        <v>135</v>
      </c>
      <c r="B1" s="16"/>
    </row>
    <row r="2" spans="1:7" ht="24" customHeight="1" x14ac:dyDescent="0.25">
      <c r="A2" s="172" t="s">
        <v>56</v>
      </c>
      <c r="B2" s="217" t="s">
        <v>144</v>
      </c>
      <c r="C2" s="199" t="s">
        <v>30</v>
      </c>
      <c r="D2" s="200" t="s">
        <v>29</v>
      </c>
      <c r="E2" s="199" t="s">
        <v>86</v>
      </c>
      <c r="F2" s="199" t="s">
        <v>85</v>
      </c>
      <c r="G2" s="214" t="s">
        <v>88</v>
      </c>
    </row>
    <row r="3" spans="1:7" ht="20.100000000000001" customHeight="1" x14ac:dyDescent="0.25">
      <c r="A3" s="218"/>
      <c r="B3" s="220" t="s">
        <v>94</v>
      </c>
      <c r="C3" s="210"/>
      <c r="D3" s="210"/>
      <c r="E3" s="210"/>
      <c r="F3" s="210"/>
      <c r="G3" s="211"/>
    </row>
    <row r="4" spans="1:7" ht="15" customHeight="1" x14ac:dyDescent="0.25">
      <c r="A4" s="202" t="s">
        <v>130</v>
      </c>
      <c r="B4" s="145" t="s">
        <v>136</v>
      </c>
      <c r="C4" s="29">
        <v>100</v>
      </c>
      <c r="D4" s="29">
        <v>95.1</v>
      </c>
      <c r="E4" s="29">
        <v>98.5</v>
      </c>
      <c r="F4" s="29">
        <v>97</v>
      </c>
      <c r="G4" s="203">
        <v>85.6</v>
      </c>
    </row>
    <row r="5" spans="1:7" ht="15" customHeight="1" x14ac:dyDescent="0.25">
      <c r="A5" s="202" t="s">
        <v>130</v>
      </c>
      <c r="B5" s="145" t="s">
        <v>137</v>
      </c>
      <c r="C5" s="29">
        <v>54.8</v>
      </c>
      <c r="D5" s="29">
        <v>56.6</v>
      </c>
      <c r="E5" s="29">
        <v>76</v>
      </c>
      <c r="F5" s="29">
        <v>70.8</v>
      </c>
      <c r="G5" s="203">
        <v>48.6</v>
      </c>
    </row>
    <row r="6" spans="1:7" ht="15" customHeight="1" x14ac:dyDescent="0.25">
      <c r="A6" s="202" t="s">
        <v>130</v>
      </c>
      <c r="B6" s="145" t="s">
        <v>138</v>
      </c>
      <c r="C6" s="29">
        <v>95.2</v>
      </c>
      <c r="D6" s="29">
        <v>84.1</v>
      </c>
      <c r="E6" s="29">
        <v>86.5</v>
      </c>
      <c r="F6" s="29">
        <v>66.099999999999994</v>
      </c>
      <c r="G6" s="203">
        <v>64.099999999999994</v>
      </c>
    </row>
    <row r="7" spans="1:7" x14ac:dyDescent="0.25">
      <c r="A7" s="202" t="s">
        <v>130</v>
      </c>
      <c r="B7" s="145" t="s">
        <v>139</v>
      </c>
      <c r="C7" s="29">
        <v>82.9</v>
      </c>
      <c r="D7" s="29">
        <v>92.3</v>
      </c>
      <c r="E7" s="29">
        <v>88.5</v>
      </c>
      <c r="F7" s="29">
        <v>87.7</v>
      </c>
      <c r="G7" s="203">
        <v>90.4</v>
      </c>
    </row>
    <row r="8" spans="1:7" x14ac:dyDescent="0.25">
      <c r="A8" s="215" t="s">
        <v>130</v>
      </c>
      <c r="B8" s="235" t="s">
        <v>140</v>
      </c>
      <c r="C8" s="210">
        <v>60.6</v>
      </c>
      <c r="D8" s="210">
        <v>51.1</v>
      </c>
      <c r="E8" s="210">
        <v>71.8</v>
      </c>
      <c r="F8" s="210">
        <v>44.3</v>
      </c>
      <c r="G8" s="211">
        <v>29.6</v>
      </c>
    </row>
    <row r="9" spans="1:7" x14ac:dyDescent="0.25">
      <c r="A9" s="215" t="s">
        <v>130</v>
      </c>
      <c r="B9" s="235" t="s">
        <v>141</v>
      </c>
      <c r="C9" s="210">
        <v>43.2</v>
      </c>
      <c r="D9" s="210">
        <v>67</v>
      </c>
      <c r="E9" s="210">
        <v>80.3</v>
      </c>
      <c r="F9" s="210">
        <v>55.7</v>
      </c>
      <c r="G9" s="211">
        <v>57.7</v>
      </c>
    </row>
    <row r="10" spans="1:7" x14ac:dyDescent="0.25">
      <c r="A10" s="215" t="s">
        <v>130</v>
      </c>
      <c r="B10" s="235" t="s">
        <v>142</v>
      </c>
      <c r="C10" s="210">
        <v>66.099999999999994</v>
      </c>
      <c r="D10" s="210">
        <v>71.8</v>
      </c>
      <c r="E10" s="210">
        <v>57</v>
      </c>
      <c r="F10" s="210">
        <v>57.3</v>
      </c>
      <c r="G10" s="211">
        <v>44.1</v>
      </c>
    </row>
    <row r="11" spans="1:7" x14ac:dyDescent="0.25">
      <c r="A11" s="215" t="s">
        <v>130</v>
      </c>
      <c r="B11" s="235" t="s">
        <v>143</v>
      </c>
      <c r="C11" s="210">
        <v>32.9</v>
      </c>
      <c r="D11" s="210">
        <v>47</v>
      </c>
      <c r="E11" s="210">
        <v>39.5</v>
      </c>
      <c r="F11" s="210">
        <v>37.200000000000003</v>
      </c>
      <c r="G11" s="211">
        <v>24</v>
      </c>
    </row>
    <row r="12" spans="1:7" ht="20.100000000000001" customHeight="1" x14ac:dyDescent="0.25">
      <c r="A12" s="218"/>
      <c r="B12" s="216" t="s">
        <v>158</v>
      </c>
      <c r="C12" s="210"/>
      <c r="D12" s="210"/>
      <c r="E12" s="210"/>
      <c r="F12" s="210"/>
      <c r="G12" s="211"/>
    </row>
    <row r="13" spans="1:7" x14ac:dyDescent="0.25">
      <c r="A13" s="215" t="s">
        <v>130</v>
      </c>
      <c r="B13" s="235" t="s">
        <v>136</v>
      </c>
      <c r="C13" s="29" t="s">
        <v>155</v>
      </c>
      <c r="D13" s="29" t="s">
        <v>155</v>
      </c>
      <c r="E13" s="29" t="s">
        <v>155</v>
      </c>
      <c r="F13" s="29" t="s">
        <v>155</v>
      </c>
      <c r="G13" s="211">
        <v>0.6</v>
      </c>
    </row>
    <row r="14" spans="1:7" x14ac:dyDescent="0.25">
      <c r="A14" s="215" t="s">
        <v>130</v>
      </c>
      <c r="B14" s="235" t="s">
        <v>137</v>
      </c>
      <c r="C14" s="210">
        <v>0.7</v>
      </c>
      <c r="D14" s="210">
        <v>0.9</v>
      </c>
      <c r="E14" s="29" t="s">
        <v>155</v>
      </c>
      <c r="F14" s="210">
        <v>2.2999999999999998</v>
      </c>
      <c r="G14" s="211">
        <v>1.1000000000000001</v>
      </c>
    </row>
    <row r="15" spans="1:7" x14ac:dyDescent="0.25">
      <c r="A15" s="215" t="s">
        <v>130</v>
      </c>
      <c r="B15" s="235" t="s">
        <v>138</v>
      </c>
      <c r="C15" s="29" t="s">
        <v>155</v>
      </c>
      <c r="D15" s="29" t="s">
        <v>155</v>
      </c>
      <c r="E15" s="29" t="s">
        <v>155</v>
      </c>
      <c r="F15" s="29" t="s">
        <v>155</v>
      </c>
      <c r="G15" s="211">
        <v>0.6</v>
      </c>
    </row>
    <row r="16" spans="1:7" x14ac:dyDescent="0.25">
      <c r="A16" s="215" t="s">
        <v>130</v>
      </c>
      <c r="B16" s="235" t="s">
        <v>139</v>
      </c>
      <c r="C16" s="29" t="s">
        <v>155</v>
      </c>
      <c r="D16" s="210">
        <v>1.8</v>
      </c>
      <c r="E16" s="29" t="s">
        <v>155</v>
      </c>
      <c r="F16" s="210">
        <v>0.9</v>
      </c>
      <c r="G16" s="211">
        <v>1.1000000000000001</v>
      </c>
    </row>
    <row r="17" spans="1:7" x14ac:dyDescent="0.25">
      <c r="A17" s="215" t="s">
        <v>130</v>
      </c>
      <c r="B17" s="235" t="s">
        <v>140</v>
      </c>
      <c r="C17" s="210">
        <v>3.7</v>
      </c>
      <c r="D17" s="210">
        <v>3.1</v>
      </c>
      <c r="E17" s="29" t="s">
        <v>155</v>
      </c>
      <c r="F17" s="210">
        <v>1.8</v>
      </c>
      <c r="G17" s="211">
        <v>5</v>
      </c>
    </row>
    <row r="18" spans="1:7" x14ac:dyDescent="0.25">
      <c r="A18" s="215" t="s">
        <v>130</v>
      </c>
      <c r="B18" s="235" t="s">
        <v>141</v>
      </c>
      <c r="C18" s="210">
        <v>7.5</v>
      </c>
      <c r="D18" s="210">
        <v>0.9</v>
      </c>
      <c r="E18" s="29" t="s">
        <v>155</v>
      </c>
      <c r="F18" s="210">
        <v>0.9</v>
      </c>
      <c r="G18" s="211">
        <v>3.6</v>
      </c>
    </row>
    <row r="19" spans="1:7" x14ac:dyDescent="0.25">
      <c r="A19" s="215" t="s">
        <v>130</v>
      </c>
      <c r="B19" s="235" t="s">
        <v>142</v>
      </c>
      <c r="C19" s="29" t="s">
        <v>155</v>
      </c>
      <c r="D19" s="210">
        <v>0.9</v>
      </c>
      <c r="E19" s="29" t="s">
        <v>155</v>
      </c>
      <c r="F19" s="210">
        <v>1.8</v>
      </c>
      <c r="G19" s="211">
        <v>7.5</v>
      </c>
    </row>
    <row r="20" spans="1:7" x14ac:dyDescent="0.25">
      <c r="A20" s="221" t="s">
        <v>130</v>
      </c>
      <c r="B20" s="236" t="s">
        <v>143</v>
      </c>
      <c r="C20" s="29" t="s">
        <v>155</v>
      </c>
      <c r="D20" s="173">
        <v>0.9</v>
      </c>
      <c r="E20" s="29" t="s">
        <v>155</v>
      </c>
      <c r="F20" s="173">
        <v>2.2999999999999998</v>
      </c>
      <c r="G20" s="222">
        <v>5.6</v>
      </c>
    </row>
  </sheetData>
  <pageMargins left="0.7" right="0.7" top="0.75" bottom="0.75" header="0.3" footer="0.3"/>
  <pageSetup paperSize="9" orientation="portrait" r:id="rId1"/>
  <ignoredErrors>
    <ignoredError sqref="A4:A11 A13:A20" numberStoredAsText="1"/>
  </ignoredErrors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/>
  </sheetViews>
  <sheetFormatPr defaultRowHeight="15" x14ac:dyDescent="0.25"/>
  <cols>
    <col min="2" max="2" width="56.140625" customWidth="1"/>
    <col min="3" max="7" width="18.7109375" customWidth="1"/>
  </cols>
  <sheetData>
    <row r="1" spans="1:7" s="16" customFormat="1" ht="20.100000000000001" customHeight="1" x14ac:dyDescent="0.25">
      <c r="A1" s="16" t="s">
        <v>153</v>
      </c>
    </row>
    <row r="2" spans="1:7" ht="25.5" x14ac:dyDescent="0.25">
      <c r="A2" s="172" t="s">
        <v>56</v>
      </c>
      <c r="B2" s="217" t="s">
        <v>147</v>
      </c>
      <c r="C2" s="199" t="s">
        <v>30</v>
      </c>
      <c r="D2" s="200" t="s">
        <v>29</v>
      </c>
      <c r="E2" s="199" t="s">
        <v>86</v>
      </c>
      <c r="F2" s="199" t="s">
        <v>85</v>
      </c>
      <c r="G2" s="214" t="s">
        <v>88</v>
      </c>
    </row>
    <row r="3" spans="1:7" s="224" customFormat="1" ht="20.100000000000001" customHeight="1" x14ac:dyDescent="0.25">
      <c r="A3" s="218"/>
      <c r="B3" s="220" t="s">
        <v>159</v>
      </c>
      <c r="C3" s="219"/>
      <c r="D3" s="219"/>
      <c r="E3" s="219"/>
      <c r="F3" s="219"/>
      <c r="G3" s="223"/>
    </row>
    <row r="4" spans="1:7" s="224" customFormat="1" ht="15" customHeight="1" x14ac:dyDescent="0.25">
      <c r="A4" s="225" t="s">
        <v>130</v>
      </c>
      <c r="B4" s="212" t="s">
        <v>148</v>
      </c>
      <c r="C4" s="227">
        <v>44.5</v>
      </c>
      <c r="D4" s="227">
        <v>53.1</v>
      </c>
      <c r="E4" s="227">
        <v>59.5</v>
      </c>
      <c r="F4" s="227">
        <v>60.2</v>
      </c>
      <c r="G4" s="228">
        <v>49</v>
      </c>
    </row>
    <row r="5" spans="1:7" s="224" customFormat="1" ht="15" customHeight="1" x14ac:dyDescent="0.25">
      <c r="A5" s="225" t="s">
        <v>130</v>
      </c>
      <c r="B5" s="212" t="s">
        <v>149</v>
      </c>
      <c r="C5" s="227">
        <v>4.0999999999999996</v>
      </c>
      <c r="D5" s="227" t="s">
        <v>155</v>
      </c>
      <c r="E5" s="227" t="s">
        <v>155</v>
      </c>
      <c r="F5" s="227">
        <v>3.5</v>
      </c>
      <c r="G5" s="228">
        <v>3.4</v>
      </c>
    </row>
    <row r="6" spans="1:7" s="224" customFormat="1" ht="15" customHeight="1" x14ac:dyDescent="0.25">
      <c r="A6" s="225" t="s">
        <v>130</v>
      </c>
      <c r="B6" s="212" t="s">
        <v>150</v>
      </c>
      <c r="C6" s="227">
        <v>51.4</v>
      </c>
      <c r="D6" s="227">
        <v>46.9</v>
      </c>
      <c r="E6" s="227">
        <v>40.5</v>
      </c>
      <c r="F6" s="227">
        <v>36.299999999999997</v>
      </c>
      <c r="G6" s="228">
        <v>47.6</v>
      </c>
    </row>
    <row r="7" spans="1:7" s="224" customFormat="1" ht="20.100000000000001" customHeight="1" x14ac:dyDescent="0.25">
      <c r="A7" s="225"/>
      <c r="B7" s="226" t="s">
        <v>160</v>
      </c>
      <c r="C7" s="227"/>
      <c r="D7" s="227"/>
      <c r="E7" s="227"/>
      <c r="F7" s="227"/>
      <c r="G7" s="228"/>
    </row>
    <row r="8" spans="1:7" s="224" customFormat="1" ht="15" customHeight="1" x14ac:dyDescent="0.25">
      <c r="A8" s="229" t="s">
        <v>130</v>
      </c>
      <c r="B8" s="237" t="s">
        <v>148</v>
      </c>
      <c r="C8" s="219">
        <v>29.9</v>
      </c>
      <c r="D8" s="219">
        <v>22.6</v>
      </c>
      <c r="E8" s="219">
        <v>46.3</v>
      </c>
      <c r="F8" s="219">
        <v>36.799999999999997</v>
      </c>
      <c r="G8" s="223">
        <v>23.9</v>
      </c>
    </row>
    <row r="9" spans="1:7" s="224" customFormat="1" ht="15" customHeight="1" x14ac:dyDescent="0.25">
      <c r="A9" s="229" t="s">
        <v>130</v>
      </c>
      <c r="B9" s="237" t="s">
        <v>149</v>
      </c>
      <c r="C9" s="219">
        <v>7.9</v>
      </c>
      <c r="D9" s="219">
        <v>8</v>
      </c>
      <c r="E9" s="219">
        <v>9.1999999999999993</v>
      </c>
      <c r="F9" s="219">
        <v>2.6</v>
      </c>
      <c r="G9" s="223">
        <v>4</v>
      </c>
    </row>
    <row r="10" spans="1:7" s="224" customFormat="1" ht="15" customHeight="1" x14ac:dyDescent="0.25">
      <c r="A10" s="229" t="s">
        <v>130</v>
      </c>
      <c r="B10" s="237" t="s">
        <v>150</v>
      </c>
      <c r="C10" s="219">
        <v>62.2</v>
      </c>
      <c r="D10" s="219">
        <v>69.400000000000006</v>
      </c>
      <c r="E10" s="219">
        <v>44.5</v>
      </c>
      <c r="F10" s="219">
        <v>60.6</v>
      </c>
      <c r="G10" s="223">
        <v>72.099999999999994</v>
      </c>
    </row>
    <row r="11" spans="1:7" s="224" customFormat="1" ht="20.100000000000001" customHeight="1" x14ac:dyDescent="0.25">
      <c r="A11" s="229"/>
      <c r="B11" s="220" t="s">
        <v>161</v>
      </c>
      <c r="C11" s="219"/>
      <c r="D11" s="219"/>
      <c r="E11" s="219"/>
      <c r="F11" s="219"/>
      <c r="G11" s="223"/>
    </row>
    <row r="12" spans="1:7" s="224" customFormat="1" ht="15" customHeight="1" x14ac:dyDescent="0.25">
      <c r="A12" s="229" t="s">
        <v>130</v>
      </c>
      <c r="B12" s="237" t="s">
        <v>151</v>
      </c>
      <c r="C12" s="219">
        <v>40.799999999999997</v>
      </c>
      <c r="D12" s="219">
        <v>31.5</v>
      </c>
      <c r="E12" s="219">
        <v>23.2</v>
      </c>
      <c r="F12" s="219">
        <v>56</v>
      </c>
      <c r="G12" s="223">
        <v>29.7</v>
      </c>
    </row>
    <row r="13" spans="1:7" s="224" customFormat="1" ht="15" customHeight="1" x14ac:dyDescent="0.25">
      <c r="A13" s="229" t="s">
        <v>130</v>
      </c>
      <c r="B13" s="237" t="s">
        <v>152</v>
      </c>
      <c r="C13" s="219">
        <v>3.7</v>
      </c>
      <c r="D13" s="219">
        <v>2</v>
      </c>
      <c r="E13" s="219">
        <v>4.7</v>
      </c>
      <c r="F13" s="219">
        <v>1.3</v>
      </c>
      <c r="G13" s="223">
        <v>6.1</v>
      </c>
    </row>
    <row r="14" spans="1:7" s="224" customFormat="1" ht="15" customHeight="1" x14ac:dyDescent="0.25">
      <c r="A14" s="230" t="s">
        <v>130</v>
      </c>
      <c r="B14" s="238" t="s">
        <v>150</v>
      </c>
      <c r="C14" s="231">
        <v>55.5</v>
      </c>
      <c r="D14" s="231">
        <v>66.5</v>
      </c>
      <c r="E14" s="231">
        <v>72.099999999999994</v>
      </c>
      <c r="F14" s="231">
        <v>42.7</v>
      </c>
      <c r="G14" s="232">
        <v>64.2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A4:A6 A8:A10 A12:A14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C26"/>
  <sheetViews>
    <sheetView workbookViewId="0"/>
  </sheetViews>
  <sheetFormatPr defaultColWidth="8.85546875" defaultRowHeight="12.75" x14ac:dyDescent="0.2"/>
  <cols>
    <col min="1" max="1" width="24.28515625" style="1" customWidth="1"/>
    <col min="2" max="3" width="34.7109375" style="1" customWidth="1"/>
    <col min="4" max="16384" width="8.85546875" style="1"/>
  </cols>
  <sheetData>
    <row r="1" spans="1:3" s="2" customFormat="1" ht="19.899999999999999" customHeight="1" x14ac:dyDescent="0.25">
      <c r="A1" s="2" t="s">
        <v>126</v>
      </c>
    </row>
    <row r="2" spans="1:3" ht="46.15" customHeight="1" x14ac:dyDescent="0.2">
      <c r="A2" s="44" t="s">
        <v>26</v>
      </c>
      <c r="B2" s="45" t="s">
        <v>114</v>
      </c>
      <c r="C2" s="46" t="s">
        <v>115</v>
      </c>
    </row>
    <row r="3" spans="1:3" x14ac:dyDescent="0.2">
      <c r="A3" s="36" t="s">
        <v>27</v>
      </c>
      <c r="B3" s="47">
        <v>0.2</v>
      </c>
      <c r="C3" s="48">
        <v>0.2</v>
      </c>
    </row>
    <row r="4" spans="1:3" x14ac:dyDescent="0.2">
      <c r="A4" s="36" t="s">
        <v>24</v>
      </c>
      <c r="B4" s="178">
        <v>0.5</v>
      </c>
      <c r="C4" s="179">
        <v>0.5</v>
      </c>
    </row>
    <row r="5" spans="1:3" x14ac:dyDescent="0.2">
      <c r="A5" s="49" t="s">
        <v>0</v>
      </c>
      <c r="B5" s="57">
        <v>1.9000000000000057</v>
      </c>
      <c r="C5" s="74">
        <v>1.9000000000000057</v>
      </c>
    </row>
    <row r="6" spans="1:3" x14ac:dyDescent="0.2">
      <c r="A6" s="49" t="s">
        <v>1</v>
      </c>
      <c r="B6" s="57">
        <v>1.9000000000000057</v>
      </c>
      <c r="C6" s="74">
        <v>1.7000000000000028</v>
      </c>
    </row>
    <row r="7" spans="1:3" x14ac:dyDescent="0.2">
      <c r="A7" s="49" t="s">
        <v>2</v>
      </c>
      <c r="B7" s="57">
        <v>1.0999999999999943</v>
      </c>
      <c r="C7" s="74">
        <v>1</v>
      </c>
    </row>
    <row r="8" spans="1:3" x14ac:dyDescent="0.2">
      <c r="A8" s="49" t="s">
        <v>3</v>
      </c>
      <c r="B8" s="57">
        <v>1.7000000000000028</v>
      </c>
      <c r="C8" s="74">
        <v>1.5</v>
      </c>
    </row>
    <row r="9" spans="1:3" x14ac:dyDescent="0.2">
      <c r="A9" s="49" t="s">
        <v>4</v>
      </c>
      <c r="B9" s="57">
        <v>2.2000000000000028</v>
      </c>
      <c r="C9" s="74">
        <v>2</v>
      </c>
    </row>
    <row r="10" spans="1:3" x14ac:dyDescent="0.2">
      <c r="A10" s="49" t="s">
        <v>5</v>
      </c>
      <c r="B10" s="57">
        <v>0.70000000000000284</v>
      </c>
      <c r="C10" s="74">
        <v>0.70000000000000284</v>
      </c>
    </row>
    <row r="11" spans="1:3" x14ac:dyDescent="0.2">
      <c r="A11" s="49" t="s">
        <v>6</v>
      </c>
      <c r="B11" s="57">
        <v>0.29999999999999716</v>
      </c>
      <c r="C11" s="74">
        <v>0.29999999999999716</v>
      </c>
    </row>
    <row r="12" spans="1:3" x14ac:dyDescent="0.2">
      <c r="A12" s="49" t="s">
        <v>7</v>
      </c>
      <c r="B12" s="57">
        <v>0.59999999999999432</v>
      </c>
      <c r="C12" s="74">
        <v>0.59999999999999432</v>
      </c>
    </row>
    <row r="13" spans="1:3" x14ac:dyDescent="0.2">
      <c r="A13" s="49" t="s">
        <v>8</v>
      </c>
      <c r="B13" s="57">
        <v>1.2999999999999972</v>
      </c>
      <c r="C13" s="74">
        <v>1.2000000000000028</v>
      </c>
    </row>
    <row r="14" spans="1:3" x14ac:dyDescent="0.2">
      <c r="A14" s="49" t="s">
        <v>9</v>
      </c>
      <c r="B14" s="57">
        <v>0.59999999999999432</v>
      </c>
      <c r="C14" s="74">
        <v>0.5</v>
      </c>
    </row>
    <row r="15" spans="1:3" x14ac:dyDescent="0.2">
      <c r="A15" s="49" t="s">
        <v>10</v>
      </c>
      <c r="B15" s="57">
        <v>-4</v>
      </c>
      <c r="C15" s="74">
        <v>-4.0999999999999943</v>
      </c>
    </row>
    <row r="16" spans="1:3" x14ac:dyDescent="0.2">
      <c r="A16" s="49" t="s">
        <v>11</v>
      </c>
      <c r="B16" s="57">
        <v>0.40000000000000568</v>
      </c>
      <c r="C16" s="74">
        <v>0.5</v>
      </c>
    </row>
    <row r="17" spans="1:3" x14ac:dyDescent="0.2">
      <c r="A17" s="49" t="s">
        <v>12</v>
      </c>
      <c r="B17" s="57">
        <v>0.40000000000000568</v>
      </c>
      <c r="C17" s="74">
        <v>0.29999999999999716</v>
      </c>
    </row>
    <row r="18" spans="1:3" x14ac:dyDescent="0.2">
      <c r="A18" s="49" t="s">
        <v>13</v>
      </c>
      <c r="B18" s="57">
        <v>0.40000000000000568</v>
      </c>
      <c r="C18" s="74">
        <v>0.40000000000000568</v>
      </c>
    </row>
    <row r="19" spans="1:3" x14ac:dyDescent="0.2">
      <c r="A19" s="49" t="s">
        <v>14</v>
      </c>
      <c r="B19" s="57">
        <v>0.40000000000000568</v>
      </c>
      <c r="C19" s="74">
        <v>0.40000000000000568</v>
      </c>
    </row>
    <row r="20" spans="1:3" x14ac:dyDescent="0.2">
      <c r="A20" s="49" t="s">
        <v>15</v>
      </c>
      <c r="B20" s="57">
        <v>1.4000000000000057</v>
      </c>
      <c r="C20" s="74">
        <v>1.4000000000000057</v>
      </c>
    </row>
    <row r="21" spans="1:3" x14ac:dyDescent="0.2">
      <c r="A21" s="49" t="s">
        <v>16</v>
      </c>
      <c r="B21" s="57">
        <v>-4.9000000000000057</v>
      </c>
      <c r="C21" s="74">
        <v>-5.2000000000000028</v>
      </c>
    </row>
    <row r="22" spans="1:3" x14ac:dyDescent="0.2">
      <c r="A22" s="49" t="s">
        <v>17</v>
      </c>
      <c r="B22" s="57">
        <v>1</v>
      </c>
      <c r="C22" s="74">
        <v>1.2000000000000028</v>
      </c>
    </row>
    <row r="23" spans="1:3" x14ac:dyDescent="0.2">
      <c r="A23" s="49" t="s">
        <v>18</v>
      </c>
      <c r="B23" s="57">
        <v>2.0999999999999943</v>
      </c>
      <c r="C23" s="74">
        <v>1.9000000000000057</v>
      </c>
    </row>
    <row r="24" spans="1:3" x14ac:dyDescent="0.2">
      <c r="A24" s="49" t="s">
        <v>19</v>
      </c>
      <c r="B24" s="57">
        <v>0.90000000000000568</v>
      </c>
      <c r="C24" s="74">
        <v>0.79999999999999716</v>
      </c>
    </row>
    <row r="25" spans="1:3" x14ac:dyDescent="0.2">
      <c r="A25" s="49" t="s">
        <v>20</v>
      </c>
      <c r="B25" s="57">
        <v>0.5</v>
      </c>
      <c r="C25" s="74">
        <v>0.59999999999999432</v>
      </c>
    </row>
    <row r="26" spans="1:3" x14ac:dyDescent="0.2">
      <c r="A26" s="49" t="s">
        <v>21</v>
      </c>
      <c r="B26" s="57">
        <v>1.9000000000000057</v>
      </c>
      <c r="C26" s="74">
        <v>1.7999999999999972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D44"/>
  <sheetViews>
    <sheetView workbookViewId="0"/>
  </sheetViews>
  <sheetFormatPr defaultRowHeight="15" x14ac:dyDescent="0.25"/>
  <cols>
    <col min="2" max="2" width="9.28515625" customWidth="1"/>
    <col min="4" max="4" width="13" customWidth="1"/>
  </cols>
  <sheetData>
    <row r="1" spans="1:4" s="4" customFormat="1" ht="19.899999999999999" customHeight="1" x14ac:dyDescent="0.25">
      <c r="A1" s="6" t="s">
        <v>69</v>
      </c>
      <c r="B1" s="7"/>
      <c r="C1" s="8"/>
      <c r="D1" s="8"/>
    </row>
    <row r="2" spans="1:4" x14ac:dyDescent="0.25">
      <c r="A2" s="51" t="s">
        <v>55</v>
      </c>
      <c r="B2" s="52" t="s">
        <v>48</v>
      </c>
      <c r="C2" s="53" t="s">
        <v>33</v>
      </c>
      <c r="D2" s="54" t="s">
        <v>34</v>
      </c>
    </row>
    <row r="3" spans="1:4" x14ac:dyDescent="0.25">
      <c r="A3" s="55">
        <v>2019</v>
      </c>
      <c r="B3" s="56" t="s">
        <v>35</v>
      </c>
      <c r="C3" s="57">
        <v>113.6</v>
      </c>
      <c r="D3" s="58">
        <v>118.4</v>
      </c>
    </row>
    <row r="4" spans="1:4" x14ac:dyDescent="0.25">
      <c r="A4" s="55"/>
      <c r="B4" s="56" t="s">
        <v>36</v>
      </c>
      <c r="C4" s="57">
        <v>113.8</v>
      </c>
      <c r="D4" s="58">
        <v>118.6</v>
      </c>
    </row>
    <row r="5" spans="1:4" x14ac:dyDescent="0.25">
      <c r="A5" s="55"/>
      <c r="B5" s="56" t="s">
        <v>37</v>
      </c>
      <c r="C5" s="57">
        <v>114</v>
      </c>
      <c r="D5" s="58">
        <v>118.8</v>
      </c>
    </row>
    <row r="6" spans="1:4" x14ac:dyDescent="0.25">
      <c r="A6" s="55"/>
      <c r="B6" s="56" t="s">
        <v>38</v>
      </c>
      <c r="C6" s="57">
        <v>114</v>
      </c>
      <c r="D6" s="58">
        <v>118.7</v>
      </c>
    </row>
    <row r="7" spans="1:4" x14ac:dyDescent="0.25">
      <c r="A7" s="55"/>
      <c r="B7" s="56" t="s">
        <v>39</v>
      </c>
      <c r="C7" s="59">
        <v>113.8</v>
      </c>
      <c r="D7" s="58">
        <v>118.5</v>
      </c>
    </row>
    <row r="8" spans="1:4" x14ac:dyDescent="0.25">
      <c r="A8" s="55"/>
      <c r="B8" s="56" t="s">
        <v>40</v>
      </c>
      <c r="C8" s="57">
        <v>114</v>
      </c>
      <c r="D8" s="58">
        <v>118.9</v>
      </c>
    </row>
    <row r="9" spans="1:4" x14ac:dyDescent="0.25">
      <c r="A9" s="55"/>
      <c r="B9" s="56" t="s">
        <v>41</v>
      </c>
      <c r="C9" s="59">
        <v>114.1</v>
      </c>
      <c r="D9" s="58">
        <v>118.9</v>
      </c>
    </row>
    <row r="10" spans="1:4" x14ac:dyDescent="0.25">
      <c r="A10" s="55"/>
      <c r="B10" s="56" t="s">
        <v>42</v>
      </c>
      <c r="C10" s="57">
        <v>114</v>
      </c>
      <c r="D10" s="58">
        <v>118.68036021068929</v>
      </c>
    </row>
    <row r="11" spans="1:4" x14ac:dyDescent="0.25">
      <c r="A11" s="55"/>
      <c r="B11" s="56" t="s">
        <v>43</v>
      </c>
      <c r="C11" s="60">
        <v>113.9</v>
      </c>
      <c r="D11" s="58">
        <v>118.24470916951424</v>
      </c>
    </row>
    <row r="12" spans="1:4" x14ac:dyDescent="0.25">
      <c r="A12" s="55"/>
      <c r="B12" s="56" t="s">
        <v>44</v>
      </c>
      <c r="C12" s="57">
        <v>113.9</v>
      </c>
      <c r="D12" s="58">
        <v>117.6</v>
      </c>
    </row>
    <row r="13" spans="1:4" x14ac:dyDescent="0.25">
      <c r="A13" s="55"/>
      <c r="B13" s="56" t="s">
        <v>45</v>
      </c>
      <c r="C13" s="60">
        <v>114.1</v>
      </c>
      <c r="D13" s="58">
        <v>117.6</v>
      </c>
    </row>
    <row r="14" spans="1:4" x14ac:dyDescent="0.25">
      <c r="A14" s="55"/>
      <c r="B14" s="56" t="s">
        <v>46</v>
      </c>
      <c r="C14" s="57">
        <v>114.1</v>
      </c>
      <c r="D14" s="58">
        <v>117.8</v>
      </c>
    </row>
    <row r="15" spans="1:4" x14ac:dyDescent="0.25">
      <c r="A15" s="55">
        <v>2020</v>
      </c>
      <c r="B15" s="56" t="s">
        <v>35</v>
      </c>
      <c r="C15" s="57">
        <v>114.9</v>
      </c>
      <c r="D15" s="58">
        <v>119.7</v>
      </c>
    </row>
    <row r="16" spans="1:4" x14ac:dyDescent="0.25">
      <c r="A16" s="55"/>
      <c r="B16" s="56" t="s">
        <v>36</v>
      </c>
      <c r="C16" s="57">
        <v>115</v>
      </c>
      <c r="D16" s="58">
        <v>119.9</v>
      </c>
    </row>
    <row r="17" spans="1:4" x14ac:dyDescent="0.25">
      <c r="A17" s="55"/>
      <c r="B17" s="56" t="s">
        <v>37</v>
      </c>
      <c r="C17" s="57">
        <v>114.4</v>
      </c>
      <c r="D17" s="58">
        <v>119.3</v>
      </c>
    </row>
    <row r="18" spans="1:4" x14ac:dyDescent="0.25">
      <c r="A18" s="55"/>
      <c r="B18" s="56" t="s">
        <v>38</v>
      </c>
      <c r="C18" s="57">
        <v>111.7</v>
      </c>
      <c r="D18" s="58">
        <v>116.7</v>
      </c>
    </row>
    <row r="19" spans="1:4" x14ac:dyDescent="0.25">
      <c r="A19" s="55"/>
      <c r="B19" s="56" t="s">
        <v>39</v>
      </c>
      <c r="C19" s="57">
        <v>110.1</v>
      </c>
      <c r="D19" s="58">
        <v>115.3</v>
      </c>
    </row>
    <row r="20" spans="1:4" x14ac:dyDescent="0.25">
      <c r="A20" s="55"/>
      <c r="B20" s="56" t="s">
        <v>40</v>
      </c>
      <c r="C20" s="57">
        <v>110.3</v>
      </c>
      <c r="D20" s="58">
        <v>115.3</v>
      </c>
    </row>
    <row r="21" spans="1:4" x14ac:dyDescent="0.25">
      <c r="A21" s="55"/>
      <c r="B21" s="56" t="s">
        <v>41</v>
      </c>
      <c r="C21" s="57">
        <v>111.5</v>
      </c>
      <c r="D21" s="58">
        <v>116.2</v>
      </c>
    </row>
    <row r="22" spans="1:4" x14ac:dyDescent="0.25">
      <c r="A22" s="55"/>
      <c r="B22" s="56" t="s">
        <v>42</v>
      </c>
      <c r="C22" s="57">
        <v>112.3</v>
      </c>
      <c r="D22" s="58">
        <v>117.2</v>
      </c>
    </row>
    <row r="23" spans="1:4" x14ac:dyDescent="0.25">
      <c r="A23" s="55"/>
      <c r="B23" s="56" t="s">
        <v>43</v>
      </c>
      <c r="C23" s="57">
        <v>112.6</v>
      </c>
      <c r="D23" s="58">
        <v>117.3</v>
      </c>
    </row>
    <row r="24" spans="1:4" x14ac:dyDescent="0.25">
      <c r="A24" s="55"/>
      <c r="B24" s="56" t="s">
        <v>44</v>
      </c>
      <c r="C24" s="57">
        <v>112.7</v>
      </c>
      <c r="D24" s="58">
        <v>117.1</v>
      </c>
    </row>
    <row r="25" spans="1:4" x14ac:dyDescent="0.25">
      <c r="A25" s="55"/>
      <c r="B25" s="56" t="s">
        <v>45</v>
      </c>
      <c r="C25" s="57">
        <v>112.7</v>
      </c>
      <c r="D25" s="58">
        <v>116.9</v>
      </c>
    </row>
    <row r="26" spans="1:4" x14ac:dyDescent="0.25">
      <c r="A26" s="55"/>
      <c r="B26" s="56" t="s">
        <v>46</v>
      </c>
      <c r="C26" s="57">
        <v>112.9</v>
      </c>
      <c r="D26" s="58">
        <v>117</v>
      </c>
    </row>
    <row r="27" spans="1:4" x14ac:dyDescent="0.25">
      <c r="A27" s="55">
        <v>2021</v>
      </c>
      <c r="B27" s="56" t="s">
        <v>35</v>
      </c>
      <c r="C27" s="57">
        <v>112.7</v>
      </c>
      <c r="D27" s="58">
        <v>117.2</v>
      </c>
    </row>
    <row r="28" spans="1:4" x14ac:dyDescent="0.25">
      <c r="A28" s="55"/>
      <c r="B28" s="56" t="s">
        <v>36</v>
      </c>
      <c r="C28" s="61">
        <v>113</v>
      </c>
      <c r="D28" s="62">
        <v>117.6</v>
      </c>
    </row>
    <row r="29" spans="1:4" x14ac:dyDescent="0.25">
      <c r="A29" s="55"/>
      <c r="B29" s="56" t="s">
        <v>37</v>
      </c>
      <c r="C29" s="61">
        <v>112.9</v>
      </c>
      <c r="D29" s="62">
        <v>117.70212765957446</v>
      </c>
    </row>
    <row r="30" spans="1:4" x14ac:dyDescent="0.25">
      <c r="A30" s="55"/>
      <c r="B30" s="56" t="s">
        <v>38</v>
      </c>
      <c r="C30" s="61">
        <v>112.7</v>
      </c>
      <c r="D30" s="62">
        <v>117.56280088353566</v>
      </c>
    </row>
    <row r="31" spans="1:4" x14ac:dyDescent="0.25">
      <c r="A31" s="55"/>
      <c r="B31" s="56" t="s">
        <v>39</v>
      </c>
      <c r="C31" s="61">
        <v>113</v>
      </c>
      <c r="D31" s="62">
        <v>118.4</v>
      </c>
    </row>
    <row r="32" spans="1:4" x14ac:dyDescent="0.25">
      <c r="A32" s="55"/>
      <c r="B32" s="56" t="s">
        <v>40</v>
      </c>
      <c r="C32" s="61">
        <v>113.3</v>
      </c>
      <c r="D32" s="62">
        <v>119.1</v>
      </c>
    </row>
    <row r="33" spans="1:4" x14ac:dyDescent="0.25">
      <c r="A33" s="55"/>
      <c r="B33" s="56" t="s">
        <v>41</v>
      </c>
      <c r="C33" s="61">
        <v>113.3</v>
      </c>
      <c r="D33" s="62">
        <v>119.21727803054618</v>
      </c>
    </row>
    <row r="34" spans="1:4" x14ac:dyDescent="0.25">
      <c r="A34" s="55"/>
      <c r="B34" s="56" t="s">
        <v>42</v>
      </c>
      <c r="C34" s="61">
        <v>113.1</v>
      </c>
      <c r="D34" s="62">
        <v>119.12847137004663</v>
      </c>
    </row>
    <row r="35" spans="1:4" x14ac:dyDescent="0.25">
      <c r="A35" s="55"/>
      <c r="B35" s="56" t="s">
        <v>43</v>
      </c>
      <c r="C35" s="61">
        <v>113</v>
      </c>
      <c r="D35" s="62">
        <v>119.1144254186411</v>
      </c>
    </row>
    <row r="36" spans="1:4" x14ac:dyDescent="0.25">
      <c r="A36" s="55"/>
      <c r="B36" s="56" t="s">
        <v>44</v>
      </c>
      <c r="C36" s="61">
        <v>113.1</v>
      </c>
      <c r="D36" s="62">
        <v>119.09177065830958</v>
      </c>
    </row>
    <row r="37" spans="1:4" x14ac:dyDescent="0.25">
      <c r="A37" s="55"/>
      <c r="B37" s="56" t="s">
        <v>45</v>
      </c>
      <c r="C37" s="61">
        <v>113.3</v>
      </c>
      <c r="D37" s="62">
        <v>119.14365005946874</v>
      </c>
    </row>
    <row r="38" spans="1:4" x14ac:dyDescent="0.25">
      <c r="A38" s="55"/>
      <c r="B38" s="56" t="s">
        <v>46</v>
      </c>
      <c r="C38" s="61">
        <v>113.3</v>
      </c>
      <c r="D38" s="62">
        <v>119.3</v>
      </c>
    </row>
    <row r="39" spans="1:4" x14ac:dyDescent="0.25">
      <c r="A39" s="55">
        <v>2022</v>
      </c>
      <c r="B39" s="56" t="s">
        <v>35</v>
      </c>
      <c r="C39" s="63">
        <v>115</v>
      </c>
      <c r="D39" s="58">
        <v>121.64269667163813</v>
      </c>
    </row>
    <row r="40" spans="1:4" x14ac:dyDescent="0.25">
      <c r="A40" s="64"/>
      <c r="B40" s="56" t="s">
        <v>36</v>
      </c>
      <c r="C40" s="65">
        <v>115.2</v>
      </c>
      <c r="D40" s="66">
        <v>121.11098944665748</v>
      </c>
    </row>
    <row r="41" spans="1:4" x14ac:dyDescent="0.25">
      <c r="A41" s="55"/>
      <c r="B41" s="56" t="s">
        <v>37</v>
      </c>
      <c r="C41" s="61">
        <v>115.4</v>
      </c>
      <c r="D41" s="62">
        <v>121.55615548717176</v>
      </c>
    </row>
    <row r="42" spans="1:4" x14ac:dyDescent="0.25">
      <c r="A42" s="67"/>
      <c r="B42" s="68" t="s">
        <v>38</v>
      </c>
      <c r="C42" s="69">
        <v>115.6</v>
      </c>
      <c r="D42" s="70">
        <v>122.1</v>
      </c>
    </row>
    <row r="43" spans="1:4" x14ac:dyDescent="0.25">
      <c r="A43" s="118"/>
      <c r="B43" s="119" t="s">
        <v>39</v>
      </c>
      <c r="C43" s="129">
        <v>115.5</v>
      </c>
      <c r="D43" s="130">
        <v>122.2</v>
      </c>
    </row>
    <row r="44" spans="1:4" x14ac:dyDescent="0.25">
      <c r="A44" s="163"/>
      <c r="B44" s="164" t="s">
        <v>40</v>
      </c>
      <c r="C44" s="165">
        <v>115.6</v>
      </c>
      <c r="D44" s="166">
        <v>122.7</v>
      </c>
    </row>
  </sheetData>
  <pageMargins left="0.7" right="0.7" top="0.75" bottom="0.75" header="0.3" footer="0.3"/>
  <pageSetup paperSize="9" orientation="portrait" horizontalDpi="4294967293" verticalDpi="0" r:id="rId1"/>
  <ignoredErrors>
    <ignoredError sqref="B3:B44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D44"/>
  <sheetViews>
    <sheetView workbookViewId="0"/>
  </sheetViews>
  <sheetFormatPr defaultRowHeight="15" x14ac:dyDescent="0.25"/>
  <cols>
    <col min="1" max="3" width="10.7109375" customWidth="1"/>
    <col min="4" max="4" width="12.28515625" customWidth="1"/>
    <col min="5" max="5" width="10.7109375" customWidth="1"/>
  </cols>
  <sheetData>
    <row r="1" spans="1:4" ht="19.899999999999999" customHeight="1" x14ac:dyDescent="0.25">
      <c r="A1" s="6" t="s">
        <v>68</v>
      </c>
      <c r="B1" s="7"/>
      <c r="C1" s="8"/>
      <c r="D1" s="8"/>
    </row>
    <row r="2" spans="1:4" x14ac:dyDescent="0.25">
      <c r="A2" s="51" t="s">
        <v>47</v>
      </c>
      <c r="B2" s="52" t="s">
        <v>48</v>
      </c>
      <c r="C2" s="53" t="s">
        <v>33</v>
      </c>
      <c r="D2" s="54" t="s">
        <v>34</v>
      </c>
    </row>
    <row r="3" spans="1:4" x14ac:dyDescent="0.25">
      <c r="A3" s="55">
        <v>2019</v>
      </c>
      <c r="B3" s="56" t="s">
        <v>35</v>
      </c>
      <c r="C3" s="71">
        <v>6.1</v>
      </c>
      <c r="D3" s="72">
        <v>4.9000000000000004</v>
      </c>
    </row>
    <row r="4" spans="1:4" x14ac:dyDescent="0.25">
      <c r="A4" s="55"/>
      <c r="B4" s="56" t="s">
        <v>36</v>
      </c>
      <c r="C4" s="71">
        <v>6.1</v>
      </c>
      <c r="D4" s="73">
        <v>4.9000000000000004</v>
      </c>
    </row>
    <row r="5" spans="1:4" x14ac:dyDescent="0.25">
      <c r="A5" s="55"/>
      <c r="B5" s="56" t="s">
        <v>37</v>
      </c>
      <c r="C5" s="71">
        <v>5.9</v>
      </c>
      <c r="D5" s="72">
        <v>4.7</v>
      </c>
    </row>
    <row r="6" spans="1:4" x14ac:dyDescent="0.25">
      <c r="A6" s="55"/>
      <c r="B6" s="56" t="s">
        <v>38</v>
      </c>
      <c r="C6" s="71">
        <v>5.6</v>
      </c>
      <c r="D6" s="72">
        <v>4.5</v>
      </c>
    </row>
    <row r="7" spans="1:4" x14ac:dyDescent="0.25">
      <c r="A7" s="55"/>
      <c r="B7" s="56" t="s">
        <v>39</v>
      </c>
      <c r="C7" s="71">
        <v>5.4</v>
      </c>
      <c r="D7" s="72">
        <v>4.3</v>
      </c>
    </row>
    <row r="8" spans="1:4" x14ac:dyDescent="0.25">
      <c r="A8" s="55"/>
      <c r="B8" s="56" t="s">
        <v>40</v>
      </c>
      <c r="C8" s="71">
        <v>5.3</v>
      </c>
      <c r="D8" s="72">
        <v>4.2</v>
      </c>
    </row>
    <row r="9" spans="1:4" x14ac:dyDescent="0.25">
      <c r="A9" s="55"/>
      <c r="B9" s="56" t="s">
        <v>41</v>
      </c>
      <c r="C9" s="71">
        <v>5.2</v>
      </c>
      <c r="D9" s="72">
        <v>4.2</v>
      </c>
    </row>
    <row r="10" spans="1:4" x14ac:dyDescent="0.25">
      <c r="A10" s="55"/>
      <c r="B10" s="56" t="s">
        <v>42</v>
      </c>
      <c r="C10" s="71">
        <v>5.2</v>
      </c>
      <c r="D10" s="72">
        <v>4.0999999999999996</v>
      </c>
    </row>
    <row r="11" spans="1:4" x14ac:dyDescent="0.25">
      <c r="A11" s="55"/>
      <c r="B11" s="56" t="s">
        <v>43</v>
      </c>
      <c r="C11" s="71">
        <v>5.0999999999999996</v>
      </c>
      <c r="D11" s="72">
        <v>4.0999999999999996</v>
      </c>
    </row>
    <row r="12" spans="1:4" x14ac:dyDescent="0.25">
      <c r="A12" s="55"/>
      <c r="B12" s="56" t="s">
        <v>44</v>
      </c>
      <c r="C12" s="57">
        <v>5</v>
      </c>
      <c r="D12" s="74">
        <v>4</v>
      </c>
    </row>
    <row r="13" spans="1:4" x14ac:dyDescent="0.25">
      <c r="A13" s="55"/>
      <c r="B13" s="56" t="s">
        <v>45</v>
      </c>
      <c r="C13" s="71">
        <v>5.0999999999999996</v>
      </c>
      <c r="D13" s="74">
        <v>4</v>
      </c>
    </row>
    <row r="14" spans="1:4" x14ac:dyDescent="0.25">
      <c r="A14" s="55"/>
      <c r="B14" s="56" t="s">
        <v>46</v>
      </c>
      <c r="C14" s="71">
        <v>5.2</v>
      </c>
      <c r="D14" s="72">
        <v>4.0999999999999996</v>
      </c>
    </row>
    <row r="15" spans="1:4" x14ac:dyDescent="0.25">
      <c r="A15" s="55">
        <v>2020</v>
      </c>
      <c r="B15" s="56" t="s">
        <v>35</v>
      </c>
      <c r="C15" s="71">
        <v>5.5</v>
      </c>
      <c r="D15" s="72">
        <v>4.3</v>
      </c>
    </row>
    <row r="16" spans="1:4" x14ac:dyDescent="0.25">
      <c r="A16" s="55"/>
      <c r="B16" s="56" t="s">
        <v>36</v>
      </c>
      <c r="C16" s="71">
        <v>5.5</v>
      </c>
      <c r="D16" s="72">
        <v>4.4000000000000004</v>
      </c>
    </row>
    <row r="17" spans="1:4" x14ac:dyDescent="0.25">
      <c r="A17" s="55"/>
      <c r="B17" s="56" t="s">
        <v>37</v>
      </c>
      <c r="C17" s="71">
        <v>5.4</v>
      </c>
      <c r="D17" s="72">
        <v>4.3</v>
      </c>
    </row>
    <row r="18" spans="1:4" x14ac:dyDescent="0.25">
      <c r="A18" s="55"/>
      <c r="B18" s="56" t="s">
        <v>38</v>
      </c>
      <c r="C18" s="71">
        <v>5.8</v>
      </c>
      <c r="D18" s="72">
        <v>4.8</v>
      </c>
    </row>
    <row r="19" spans="1:4" x14ac:dyDescent="0.25">
      <c r="A19" s="55"/>
      <c r="B19" s="56" t="s">
        <v>39</v>
      </c>
      <c r="C19" s="57">
        <v>6</v>
      </c>
      <c r="D19" s="74">
        <v>5.0999999999999996</v>
      </c>
    </row>
    <row r="20" spans="1:4" x14ac:dyDescent="0.25">
      <c r="A20" s="55"/>
      <c r="B20" s="56" t="s">
        <v>40</v>
      </c>
      <c r="C20" s="71">
        <v>6.1</v>
      </c>
      <c r="D20" s="72">
        <v>5.2</v>
      </c>
    </row>
    <row r="21" spans="1:4" x14ac:dyDescent="0.25">
      <c r="A21" s="55"/>
      <c r="B21" s="56" t="s">
        <v>41</v>
      </c>
      <c r="C21" s="71">
        <v>6.1</v>
      </c>
      <c r="D21" s="72">
        <v>5.2</v>
      </c>
    </row>
    <row r="22" spans="1:4" x14ac:dyDescent="0.25">
      <c r="A22" s="55"/>
      <c r="B22" s="56" t="s">
        <v>42</v>
      </c>
      <c r="C22" s="71">
        <v>6.1</v>
      </c>
      <c r="D22" s="72">
        <v>5.2</v>
      </c>
    </row>
    <row r="23" spans="1:4" x14ac:dyDescent="0.25">
      <c r="A23" s="55"/>
      <c r="B23" s="56" t="s">
        <v>43</v>
      </c>
      <c r="C23" s="57">
        <v>6.1</v>
      </c>
      <c r="D23" s="74">
        <v>5.2</v>
      </c>
    </row>
    <row r="24" spans="1:4" x14ac:dyDescent="0.25">
      <c r="A24" s="55"/>
      <c r="B24" s="56" t="s">
        <v>44</v>
      </c>
      <c r="C24" s="57">
        <v>6.1</v>
      </c>
      <c r="D24" s="74">
        <v>5.2</v>
      </c>
    </row>
    <row r="25" spans="1:4" x14ac:dyDescent="0.25">
      <c r="A25" s="55"/>
      <c r="B25" s="56" t="s">
        <v>45</v>
      </c>
      <c r="C25" s="57">
        <v>6.1</v>
      </c>
      <c r="D25" s="74">
        <v>5.3</v>
      </c>
    </row>
    <row r="26" spans="1:4" x14ac:dyDescent="0.25">
      <c r="A26" s="55"/>
      <c r="B26" s="56" t="s">
        <v>46</v>
      </c>
      <c r="C26" s="57">
        <v>6.3</v>
      </c>
      <c r="D26" s="74">
        <v>5.3</v>
      </c>
    </row>
    <row r="27" spans="1:4" x14ac:dyDescent="0.25">
      <c r="A27" s="55">
        <v>2021</v>
      </c>
      <c r="B27" s="56" t="s">
        <v>35</v>
      </c>
      <c r="C27" s="57">
        <v>6.5</v>
      </c>
      <c r="D27" s="74">
        <v>5.6</v>
      </c>
    </row>
    <row r="28" spans="1:4" x14ac:dyDescent="0.25">
      <c r="A28" s="55"/>
      <c r="B28" s="56" t="s">
        <v>36</v>
      </c>
      <c r="C28" s="57">
        <v>6.6</v>
      </c>
      <c r="D28" s="74">
        <v>5.6</v>
      </c>
    </row>
    <row r="29" spans="1:4" x14ac:dyDescent="0.25">
      <c r="A29" s="55"/>
      <c r="B29" s="56" t="s">
        <v>37</v>
      </c>
      <c r="C29" s="57">
        <v>6.4</v>
      </c>
      <c r="D29" s="74">
        <v>5.5</v>
      </c>
    </row>
    <row r="30" spans="1:4" x14ac:dyDescent="0.25">
      <c r="A30" s="55"/>
      <c r="B30" s="56" t="s">
        <v>38</v>
      </c>
      <c r="C30" s="57">
        <v>6.3</v>
      </c>
      <c r="D30" s="74">
        <v>5.4</v>
      </c>
    </row>
    <row r="31" spans="1:4" x14ac:dyDescent="0.25">
      <c r="A31" s="55"/>
      <c r="B31" s="56" t="s">
        <v>39</v>
      </c>
      <c r="C31" s="57">
        <v>6.1</v>
      </c>
      <c r="D31" s="74">
        <v>5.2</v>
      </c>
    </row>
    <row r="32" spans="1:4" x14ac:dyDescent="0.25">
      <c r="A32" s="55"/>
      <c r="B32" s="56" t="s">
        <v>40</v>
      </c>
      <c r="C32" s="57">
        <v>6</v>
      </c>
      <c r="D32" s="74">
        <v>5</v>
      </c>
    </row>
    <row r="33" spans="1:4" x14ac:dyDescent="0.25">
      <c r="A33" s="55"/>
      <c r="B33" s="56" t="s">
        <v>41</v>
      </c>
      <c r="C33" s="57">
        <v>5.9</v>
      </c>
      <c r="D33" s="74">
        <v>4.9000000000000004</v>
      </c>
    </row>
    <row r="34" spans="1:4" x14ac:dyDescent="0.25">
      <c r="A34" s="55"/>
      <c r="B34" s="56" t="s">
        <v>42</v>
      </c>
      <c r="C34" s="57">
        <v>5.8</v>
      </c>
      <c r="D34" s="74">
        <v>4.9000000000000004</v>
      </c>
    </row>
    <row r="35" spans="1:4" x14ac:dyDescent="0.25">
      <c r="A35" s="55"/>
      <c r="B35" s="56" t="s">
        <v>43</v>
      </c>
      <c r="C35" s="57">
        <v>5.6</v>
      </c>
      <c r="D35" s="74">
        <v>4.8</v>
      </c>
    </row>
    <row r="36" spans="1:4" x14ac:dyDescent="0.25">
      <c r="A36" s="55"/>
      <c r="B36" s="56" t="s">
        <v>44</v>
      </c>
      <c r="C36" s="57">
        <v>5.5</v>
      </c>
      <c r="D36" s="74">
        <v>4.5999999999999996</v>
      </c>
    </row>
    <row r="37" spans="1:4" x14ac:dyDescent="0.25">
      <c r="A37" s="55"/>
      <c r="B37" s="56" t="s">
        <v>45</v>
      </c>
      <c r="C37" s="57">
        <v>5.4</v>
      </c>
      <c r="D37" s="74">
        <v>4.5999999999999996</v>
      </c>
    </row>
    <row r="38" spans="1:4" x14ac:dyDescent="0.25">
      <c r="A38" s="55"/>
      <c r="B38" s="56" t="s">
        <v>46</v>
      </c>
      <c r="C38" s="71">
        <v>5.4</v>
      </c>
      <c r="D38" s="74">
        <v>4.5</v>
      </c>
    </row>
    <row r="39" spans="1:4" x14ac:dyDescent="0.25">
      <c r="A39" s="55">
        <v>2022</v>
      </c>
      <c r="B39" s="56" t="s">
        <v>35</v>
      </c>
      <c r="C39" s="71">
        <v>5.5</v>
      </c>
      <c r="D39" s="74">
        <v>4.5999999999999996</v>
      </c>
    </row>
    <row r="40" spans="1:4" x14ac:dyDescent="0.25">
      <c r="A40" s="55"/>
      <c r="B40" s="56" t="s">
        <v>36</v>
      </c>
      <c r="C40" s="75">
        <v>5.5</v>
      </c>
      <c r="D40" s="76">
        <v>4.5999999999999996</v>
      </c>
    </row>
    <row r="41" spans="1:4" x14ac:dyDescent="0.25">
      <c r="A41" s="55"/>
      <c r="B41" s="56" t="s">
        <v>37</v>
      </c>
      <c r="C41" s="75">
        <v>5.4</v>
      </c>
      <c r="D41" s="76">
        <v>4.5</v>
      </c>
    </row>
    <row r="42" spans="1:4" x14ac:dyDescent="0.25">
      <c r="A42" s="159"/>
      <c r="B42" s="160" t="s">
        <v>38</v>
      </c>
      <c r="C42" s="161">
        <v>5.2</v>
      </c>
      <c r="D42" s="162">
        <v>4.4000000000000004</v>
      </c>
    </row>
    <row r="43" spans="1:4" x14ac:dyDescent="0.25">
      <c r="A43" s="77"/>
      <c r="B43" s="119" t="s">
        <v>39</v>
      </c>
      <c r="C43" s="79">
        <v>5.0999999999999996</v>
      </c>
      <c r="D43" s="80">
        <v>4.2</v>
      </c>
    </row>
    <row r="44" spans="1:4" x14ac:dyDescent="0.25">
      <c r="A44" s="163"/>
      <c r="B44" s="119" t="s">
        <v>40</v>
      </c>
      <c r="C44" s="180">
        <v>4.9000000000000004</v>
      </c>
      <c r="D44" s="181">
        <v>4.0999999999999996</v>
      </c>
    </row>
  </sheetData>
  <pageMargins left="0.7" right="0.7" top="0.75" bottom="0.75" header="0.3" footer="0.3"/>
  <pageSetup paperSize="9" orientation="portrait" horizontalDpi="4294967293" r:id="rId1"/>
  <ignoredErrors>
    <ignoredError sqref="B3:B41 B42:D42 B43:B44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44"/>
  <sheetViews>
    <sheetView workbookViewId="0"/>
  </sheetViews>
  <sheetFormatPr defaultColWidth="8.85546875" defaultRowHeight="12.75" x14ac:dyDescent="0.2"/>
  <cols>
    <col min="1" max="1" width="8.85546875" style="1"/>
    <col min="2" max="2" width="9.28515625" style="1" customWidth="1"/>
    <col min="3" max="3" width="22.42578125" style="1" customWidth="1"/>
    <col min="4" max="16384" width="8.85546875" style="1"/>
  </cols>
  <sheetData>
    <row r="1" spans="1:3" s="2" customFormat="1" ht="19.899999999999999" customHeight="1" x14ac:dyDescent="0.25">
      <c r="A1" s="6" t="s">
        <v>70</v>
      </c>
      <c r="B1" s="7"/>
      <c r="C1" s="8"/>
    </row>
    <row r="2" spans="1:3" x14ac:dyDescent="0.2">
      <c r="A2" s="81" t="s">
        <v>55</v>
      </c>
      <c r="B2" s="82" t="s">
        <v>48</v>
      </c>
      <c r="C2" s="83" t="s">
        <v>71</v>
      </c>
    </row>
    <row r="3" spans="1:3" x14ac:dyDescent="0.2">
      <c r="A3" s="55">
        <v>2019</v>
      </c>
      <c r="B3" s="56" t="s">
        <v>35</v>
      </c>
      <c r="C3" s="84">
        <v>14</v>
      </c>
    </row>
    <row r="4" spans="1:3" x14ac:dyDescent="0.2">
      <c r="A4" s="55"/>
      <c r="B4" s="56" t="s">
        <v>36</v>
      </c>
      <c r="C4" s="84">
        <v>12</v>
      </c>
    </row>
    <row r="5" spans="1:3" x14ac:dyDescent="0.2">
      <c r="A5" s="55"/>
      <c r="B5" s="56" t="s">
        <v>37</v>
      </c>
      <c r="C5" s="84">
        <v>12</v>
      </c>
    </row>
    <row r="6" spans="1:3" x14ac:dyDescent="0.2">
      <c r="A6" s="55"/>
      <c r="B6" s="56" t="s">
        <v>38</v>
      </c>
      <c r="C6" s="84">
        <v>10</v>
      </c>
    </row>
    <row r="7" spans="1:3" x14ac:dyDescent="0.2">
      <c r="A7" s="55"/>
      <c r="B7" s="56" t="s">
        <v>39</v>
      </c>
      <c r="C7" s="84">
        <v>9</v>
      </c>
    </row>
    <row r="8" spans="1:3" x14ac:dyDescent="0.2">
      <c r="A8" s="55"/>
      <c r="B8" s="56" t="s">
        <v>40</v>
      </c>
      <c r="C8" s="84">
        <v>10</v>
      </c>
    </row>
    <row r="9" spans="1:3" x14ac:dyDescent="0.2">
      <c r="A9" s="55"/>
      <c r="B9" s="56" t="s">
        <v>41</v>
      </c>
      <c r="C9" s="84">
        <v>10</v>
      </c>
    </row>
    <row r="10" spans="1:3" x14ac:dyDescent="0.2">
      <c r="A10" s="55"/>
      <c r="B10" s="56" t="s">
        <v>42</v>
      </c>
      <c r="C10" s="84">
        <v>11</v>
      </c>
    </row>
    <row r="11" spans="1:3" x14ac:dyDescent="0.2">
      <c r="A11" s="55"/>
      <c r="B11" s="56" t="s">
        <v>43</v>
      </c>
      <c r="C11" s="84">
        <v>10</v>
      </c>
    </row>
    <row r="12" spans="1:3" x14ac:dyDescent="0.2">
      <c r="A12" s="55"/>
      <c r="B12" s="56" t="s">
        <v>44</v>
      </c>
      <c r="C12" s="84">
        <v>8</v>
      </c>
    </row>
    <row r="13" spans="1:3" x14ac:dyDescent="0.2">
      <c r="A13" s="55"/>
      <c r="B13" s="56" t="s">
        <v>45</v>
      </c>
      <c r="C13" s="84">
        <v>12</v>
      </c>
    </row>
    <row r="14" spans="1:3" x14ac:dyDescent="0.2">
      <c r="A14" s="55"/>
      <c r="B14" s="56" t="s">
        <v>46</v>
      </c>
      <c r="C14" s="84">
        <v>17</v>
      </c>
    </row>
    <row r="15" spans="1:3" x14ac:dyDescent="0.2">
      <c r="A15" s="55">
        <v>2020</v>
      </c>
      <c r="B15" s="56" t="s">
        <v>35</v>
      </c>
      <c r="C15" s="84">
        <v>12</v>
      </c>
    </row>
    <row r="16" spans="1:3" x14ac:dyDescent="0.2">
      <c r="A16" s="55"/>
      <c r="B16" s="56" t="s">
        <v>36</v>
      </c>
      <c r="C16" s="85">
        <v>13</v>
      </c>
    </row>
    <row r="17" spans="1:3" x14ac:dyDescent="0.2">
      <c r="A17" s="55"/>
      <c r="B17" s="56" t="s">
        <v>37</v>
      </c>
      <c r="C17" s="85">
        <v>19</v>
      </c>
    </row>
    <row r="18" spans="1:3" x14ac:dyDescent="0.2">
      <c r="A18" s="55"/>
      <c r="B18" s="56" t="s">
        <v>38</v>
      </c>
      <c r="C18" s="85">
        <v>25</v>
      </c>
    </row>
    <row r="19" spans="1:3" x14ac:dyDescent="0.2">
      <c r="A19" s="55"/>
      <c r="B19" s="56" t="s">
        <v>39</v>
      </c>
      <c r="C19" s="85">
        <v>23</v>
      </c>
    </row>
    <row r="20" spans="1:3" x14ac:dyDescent="0.2">
      <c r="A20" s="55"/>
      <c r="B20" s="56" t="s">
        <v>40</v>
      </c>
      <c r="C20" s="85">
        <v>18</v>
      </c>
    </row>
    <row r="21" spans="1:3" x14ac:dyDescent="0.2">
      <c r="A21" s="55"/>
      <c r="B21" s="56" t="s">
        <v>41</v>
      </c>
      <c r="C21" s="85">
        <v>18</v>
      </c>
    </row>
    <row r="22" spans="1:3" x14ac:dyDescent="0.2">
      <c r="A22" s="55"/>
      <c r="B22" s="56" t="s">
        <v>42</v>
      </c>
      <c r="C22" s="85">
        <v>19</v>
      </c>
    </row>
    <row r="23" spans="1:3" x14ac:dyDescent="0.2">
      <c r="A23" s="55"/>
      <c r="B23" s="56" t="s">
        <v>43</v>
      </c>
      <c r="C23" s="85">
        <v>15</v>
      </c>
    </row>
    <row r="24" spans="1:3" x14ac:dyDescent="0.2">
      <c r="A24" s="55"/>
      <c r="B24" s="56" t="s">
        <v>44</v>
      </c>
      <c r="C24" s="85">
        <v>19</v>
      </c>
    </row>
    <row r="25" spans="1:3" x14ac:dyDescent="0.2">
      <c r="A25" s="55"/>
      <c r="B25" s="56" t="s">
        <v>45</v>
      </c>
      <c r="C25" s="85">
        <v>17</v>
      </c>
    </row>
    <row r="26" spans="1:3" x14ac:dyDescent="0.2">
      <c r="A26" s="55"/>
      <c r="B26" s="56" t="s">
        <v>46</v>
      </c>
      <c r="C26" s="85">
        <v>23</v>
      </c>
    </row>
    <row r="27" spans="1:3" x14ac:dyDescent="0.2">
      <c r="A27" s="55">
        <v>2021</v>
      </c>
      <c r="B27" s="56" t="s">
        <v>35</v>
      </c>
      <c r="C27" s="85">
        <v>20</v>
      </c>
    </row>
    <row r="28" spans="1:3" x14ac:dyDescent="0.2">
      <c r="A28" s="55"/>
      <c r="B28" s="56" t="s">
        <v>36</v>
      </c>
      <c r="C28" s="85">
        <v>19</v>
      </c>
    </row>
    <row r="29" spans="1:3" x14ac:dyDescent="0.2">
      <c r="A29" s="55"/>
      <c r="B29" s="56" t="s">
        <v>37</v>
      </c>
      <c r="C29" s="85">
        <v>17</v>
      </c>
    </row>
    <row r="30" spans="1:3" x14ac:dyDescent="0.2">
      <c r="A30" s="55"/>
      <c r="B30" s="56" t="s">
        <v>38</v>
      </c>
      <c r="C30" s="85">
        <v>14</v>
      </c>
    </row>
    <row r="31" spans="1:3" x14ac:dyDescent="0.2">
      <c r="A31" s="55"/>
      <c r="B31" s="56" t="s">
        <v>39</v>
      </c>
      <c r="C31" s="85">
        <v>12</v>
      </c>
    </row>
    <row r="32" spans="1:3" x14ac:dyDescent="0.2">
      <c r="A32" s="55"/>
      <c r="B32" s="56" t="s">
        <v>40</v>
      </c>
      <c r="C32" s="85">
        <v>11</v>
      </c>
    </row>
    <row r="33" spans="1:3" x14ac:dyDescent="0.2">
      <c r="A33" s="55"/>
      <c r="B33" s="56" t="s">
        <v>41</v>
      </c>
      <c r="C33" s="85">
        <v>12</v>
      </c>
    </row>
    <row r="34" spans="1:3" x14ac:dyDescent="0.2">
      <c r="A34" s="55"/>
      <c r="B34" s="56" t="s">
        <v>42</v>
      </c>
      <c r="C34" s="85">
        <v>11</v>
      </c>
    </row>
    <row r="35" spans="1:3" x14ac:dyDescent="0.2">
      <c r="A35" s="55"/>
      <c r="B35" s="56" t="s">
        <v>43</v>
      </c>
      <c r="C35" s="85">
        <v>10</v>
      </c>
    </row>
    <row r="36" spans="1:3" x14ac:dyDescent="0.2">
      <c r="A36" s="55"/>
      <c r="B36" s="56" t="s">
        <v>44</v>
      </c>
      <c r="C36" s="85">
        <v>10</v>
      </c>
    </row>
    <row r="37" spans="1:3" x14ac:dyDescent="0.2">
      <c r="A37" s="55"/>
      <c r="B37" s="56" t="s">
        <v>45</v>
      </c>
      <c r="C37" s="85">
        <v>9</v>
      </c>
    </row>
    <row r="38" spans="1:3" x14ac:dyDescent="0.2">
      <c r="A38" s="55"/>
      <c r="B38" s="56" t="s">
        <v>46</v>
      </c>
      <c r="C38" s="85">
        <v>13</v>
      </c>
    </row>
    <row r="39" spans="1:3" x14ac:dyDescent="0.2">
      <c r="A39" s="55">
        <v>2022</v>
      </c>
      <c r="B39" s="56" t="s">
        <v>35</v>
      </c>
      <c r="C39" s="86">
        <v>11</v>
      </c>
    </row>
    <row r="40" spans="1:3" x14ac:dyDescent="0.2">
      <c r="A40" s="55"/>
      <c r="B40" s="56" t="s">
        <v>36</v>
      </c>
      <c r="C40" s="85">
        <v>9</v>
      </c>
    </row>
    <row r="41" spans="1:3" x14ac:dyDescent="0.2">
      <c r="A41" s="55"/>
      <c r="B41" s="56" t="s">
        <v>37</v>
      </c>
      <c r="C41" s="85">
        <v>8</v>
      </c>
    </row>
    <row r="42" spans="1:3" x14ac:dyDescent="0.2">
      <c r="A42" s="55"/>
      <c r="B42" s="78" t="s">
        <v>38</v>
      </c>
      <c r="C42" s="87">
        <v>9</v>
      </c>
    </row>
    <row r="43" spans="1:3" x14ac:dyDescent="0.2">
      <c r="A43" s="77"/>
      <c r="B43" s="119" t="s">
        <v>39</v>
      </c>
      <c r="C43" s="87">
        <v>8</v>
      </c>
    </row>
    <row r="44" spans="1:3" x14ac:dyDescent="0.2">
      <c r="A44" s="55"/>
      <c r="B44" s="119" t="s">
        <v>40</v>
      </c>
      <c r="C44" s="85">
        <v>9</v>
      </c>
    </row>
  </sheetData>
  <pageMargins left="0.7" right="0.7" top="0.75" bottom="0.75" header="0.3" footer="0.3"/>
  <ignoredErrors>
    <ignoredError sqref="B3:B44" numberStoredAsText="1"/>
  </ignoredErrors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B13"/>
  <sheetViews>
    <sheetView zoomScaleNormal="100" workbookViewId="0"/>
  </sheetViews>
  <sheetFormatPr defaultColWidth="9.140625" defaultRowHeight="12.75" x14ac:dyDescent="0.2"/>
  <cols>
    <col min="1" max="1" width="46.28515625" style="5" customWidth="1"/>
    <col min="2" max="16384" width="9.140625" style="1"/>
  </cols>
  <sheetData>
    <row r="1" spans="1:2" s="2" customFormat="1" ht="20.100000000000001" customHeight="1" x14ac:dyDescent="0.25">
      <c r="A1" s="9" t="s">
        <v>128</v>
      </c>
    </row>
    <row r="2" spans="1:2" x14ac:dyDescent="0.2">
      <c r="A2" s="88" t="s">
        <v>87</v>
      </c>
      <c r="B2" s="19" t="s">
        <v>32</v>
      </c>
    </row>
    <row r="3" spans="1:2" x14ac:dyDescent="0.2">
      <c r="A3" s="88" t="s">
        <v>31</v>
      </c>
      <c r="B3" s="89">
        <v>78</v>
      </c>
    </row>
    <row r="4" spans="1:2" ht="14.25" x14ac:dyDescent="0.2">
      <c r="A4" s="88" t="s">
        <v>51</v>
      </c>
      <c r="B4" s="89">
        <v>34.9</v>
      </c>
    </row>
    <row r="5" spans="1:2" x14ac:dyDescent="0.2">
      <c r="A5" s="88" t="s">
        <v>30</v>
      </c>
      <c r="B5" s="89">
        <v>-8.1999999999999993</v>
      </c>
    </row>
    <row r="6" spans="1:2" ht="27" x14ac:dyDescent="0.2">
      <c r="A6" s="90" t="s">
        <v>49</v>
      </c>
      <c r="B6" s="89">
        <v>-12</v>
      </c>
    </row>
    <row r="7" spans="1:2" x14ac:dyDescent="0.2">
      <c r="A7" s="88" t="s">
        <v>29</v>
      </c>
      <c r="B7" s="89">
        <v>-14.7</v>
      </c>
    </row>
    <row r="8" spans="1:2" ht="14.25" x14ac:dyDescent="0.2">
      <c r="A8" s="88" t="s">
        <v>52</v>
      </c>
      <c r="B8" s="89">
        <v>-15.6</v>
      </c>
    </row>
    <row r="9" spans="1:2" ht="14.25" x14ac:dyDescent="0.2">
      <c r="A9" s="88" t="s">
        <v>53</v>
      </c>
      <c r="B9" s="89">
        <v>-17.100000000000001</v>
      </c>
    </row>
    <row r="10" spans="1:2" x14ac:dyDescent="0.2">
      <c r="A10" s="88" t="s">
        <v>28</v>
      </c>
      <c r="B10" s="89">
        <v>-19.8</v>
      </c>
    </row>
    <row r="11" spans="1:2" ht="14.25" x14ac:dyDescent="0.2">
      <c r="A11" s="88" t="s">
        <v>54</v>
      </c>
      <c r="B11" s="89">
        <v>-35.5</v>
      </c>
    </row>
    <row r="12" spans="1:2" ht="19.5" customHeight="1" x14ac:dyDescent="0.2">
      <c r="A12" s="10" t="s">
        <v>50</v>
      </c>
      <c r="B12" s="11"/>
    </row>
    <row r="13" spans="1:2" x14ac:dyDescent="0.2">
      <c r="A13" s="10"/>
      <c r="B13" s="11"/>
    </row>
  </sheetData>
  <sortState ref="A3:B11">
    <sortCondition descending="1" ref="B3:B11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G44"/>
  <sheetViews>
    <sheetView workbookViewId="0"/>
  </sheetViews>
  <sheetFormatPr defaultColWidth="9.140625" defaultRowHeight="12.75" x14ac:dyDescent="0.2"/>
  <cols>
    <col min="1" max="1" width="9.140625" style="1"/>
    <col min="2" max="2" width="10" style="1" customWidth="1"/>
    <col min="3" max="3" width="9.140625" style="1"/>
    <col min="4" max="4" width="14" style="1" customWidth="1"/>
    <col min="5" max="16384" width="9.140625" style="1"/>
  </cols>
  <sheetData>
    <row r="1" spans="1:7" s="2" customFormat="1" ht="20.100000000000001" customHeight="1" x14ac:dyDescent="0.25">
      <c r="A1" s="12" t="s">
        <v>99</v>
      </c>
      <c r="B1" s="9"/>
      <c r="C1" s="9"/>
      <c r="D1" s="9"/>
      <c r="E1" s="9"/>
      <c r="F1" s="9"/>
      <c r="G1" s="9"/>
    </row>
    <row r="2" spans="1:7" ht="14.25" customHeight="1" x14ac:dyDescent="0.2">
      <c r="A2" s="51" t="s">
        <v>55</v>
      </c>
      <c r="B2" s="52" t="s">
        <v>48</v>
      </c>
      <c r="C2" s="53" t="s">
        <v>33</v>
      </c>
      <c r="D2" s="54" t="s">
        <v>34</v>
      </c>
    </row>
    <row r="3" spans="1:7" ht="14.25" customHeight="1" x14ac:dyDescent="0.2">
      <c r="A3" s="55">
        <v>2019</v>
      </c>
      <c r="B3" s="56" t="s">
        <v>35</v>
      </c>
      <c r="C3" s="61">
        <v>119.9</v>
      </c>
      <c r="D3" s="74">
        <v>125.2</v>
      </c>
    </row>
    <row r="4" spans="1:7" ht="14.25" customHeight="1" x14ac:dyDescent="0.2">
      <c r="A4" s="55"/>
      <c r="B4" s="56" t="s">
        <v>36</v>
      </c>
      <c r="C4" s="61">
        <v>120.4</v>
      </c>
      <c r="D4" s="74">
        <v>124.6</v>
      </c>
    </row>
    <row r="5" spans="1:7" ht="14.25" customHeight="1" x14ac:dyDescent="0.2">
      <c r="A5" s="55"/>
      <c r="B5" s="56" t="s">
        <v>37</v>
      </c>
      <c r="C5" s="61">
        <v>125.6</v>
      </c>
      <c r="D5" s="74">
        <v>137.1</v>
      </c>
    </row>
    <row r="6" spans="1:7" ht="14.25" customHeight="1" x14ac:dyDescent="0.2">
      <c r="A6" s="55"/>
      <c r="B6" s="56" t="s">
        <v>38</v>
      </c>
      <c r="C6" s="61">
        <v>126.1</v>
      </c>
      <c r="D6" s="74">
        <v>132.69999999999999</v>
      </c>
    </row>
    <row r="7" spans="1:7" ht="14.25" customHeight="1" x14ac:dyDescent="0.2">
      <c r="A7" s="55"/>
      <c r="B7" s="56" t="s">
        <v>39</v>
      </c>
      <c r="C7" s="61">
        <v>122.9</v>
      </c>
      <c r="D7" s="74">
        <v>131</v>
      </c>
    </row>
    <row r="8" spans="1:7" ht="14.25" customHeight="1" x14ac:dyDescent="0.2">
      <c r="A8" s="55"/>
      <c r="B8" s="56" t="s">
        <v>40</v>
      </c>
      <c r="C8" s="61">
        <v>124</v>
      </c>
      <c r="D8" s="74">
        <v>131.9</v>
      </c>
    </row>
    <row r="9" spans="1:7" ht="14.25" customHeight="1" x14ac:dyDescent="0.2">
      <c r="A9" s="55"/>
      <c r="B9" s="56" t="s">
        <v>41</v>
      </c>
      <c r="C9" s="61">
        <v>125.9</v>
      </c>
      <c r="D9" s="74">
        <v>135.1</v>
      </c>
    </row>
    <row r="10" spans="1:7" ht="14.25" customHeight="1" x14ac:dyDescent="0.2">
      <c r="A10" s="55"/>
      <c r="B10" s="56" t="s">
        <v>42</v>
      </c>
      <c r="C10" s="61">
        <v>124.5</v>
      </c>
      <c r="D10" s="74">
        <v>132.4</v>
      </c>
    </row>
    <row r="11" spans="1:7" ht="14.25" customHeight="1" x14ac:dyDescent="0.2">
      <c r="A11" s="55"/>
      <c r="B11" s="56" t="s">
        <v>43</v>
      </c>
      <c r="C11" s="61">
        <v>123.5</v>
      </c>
      <c r="D11" s="74">
        <v>132.1</v>
      </c>
    </row>
    <row r="12" spans="1:7" ht="14.25" customHeight="1" x14ac:dyDescent="0.2">
      <c r="A12" s="55"/>
      <c r="B12" s="56" t="s">
        <v>44</v>
      </c>
      <c r="C12" s="61">
        <v>126.6</v>
      </c>
      <c r="D12" s="76">
        <v>134.69999999999999</v>
      </c>
    </row>
    <row r="13" spans="1:7" ht="14.25" customHeight="1" x14ac:dyDescent="0.2">
      <c r="A13" s="55"/>
      <c r="B13" s="56" t="s">
        <v>45</v>
      </c>
      <c r="C13" s="61">
        <v>127</v>
      </c>
      <c r="D13" s="76">
        <v>135.9</v>
      </c>
    </row>
    <row r="14" spans="1:7" ht="14.25" customHeight="1" x14ac:dyDescent="0.2">
      <c r="A14" s="55"/>
      <c r="B14" s="56" t="s">
        <v>46</v>
      </c>
      <c r="C14" s="61">
        <v>136.1</v>
      </c>
      <c r="D14" s="76">
        <v>142</v>
      </c>
    </row>
    <row r="15" spans="1:7" ht="14.25" customHeight="1" x14ac:dyDescent="0.2">
      <c r="A15" s="55">
        <v>2020</v>
      </c>
      <c r="B15" s="56" t="s">
        <v>35</v>
      </c>
      <c r="C15" s="61">
        <v>128.30000000000001</v>
      </c>
      <c r="D15" s="76">
        <v>137</v>
      </c>
    </row>
    <row r="16" spans="1:7" ht="14.25" customHeight="1" x14ac:dyDescent="0.2">
      <c r="A16" s="55"/>
      <c r="B16" s="56" t="s">
        <v>36</v>
      </c>
      <c r="C16" s="61">
        <v>129.5</v>
      </c>
      <c r="D16" s="76">
        <v>138.4</v>
      </c>
    </row>
    <row r="17" spans="1:4" ht="14.25" customHeight="1" x14ac:dyDescent="0.2">
      <c r="A17" s="55"/>
      <c r="B17" s="56" t="s">
        <v>37</v>
      </c>
      <c r="C17" s="61">
        <v>133.4</v>
      </c>
      <c r="D17" s="76">
        <v>147.80000000000001</v>
      </c>
    </row>
    <row r="18" spans="1:4" ht="14.25" customHeight="1" x14ac:dyDescent="0.2">
      <c r="A18" s="55"/>
      <c r="B18" s="56" t="s">
        <v>38</v>
      </c>
      <c r="C18" s="61">
        <v>128.5</v>
      </c>
      <c r="D18" s="76">
        <v>138.30000000000001</v>
      </c>
    </row>
    <row r="19" spans="1:4" ht="14.25" customHeight="1" x14ac:dyDescent="0.2">
      <c r="A19" s="55"/>
      <c r="B19" s="56" t="s">
        <v>39</v>
      </c>
      <c r="C19" s="61">
        <v>124.5</v>
      </c>
      <c r="D19" s="76">
        <v>134.4</v>
      </c>
    </row>
    <row r="20" spans="1:4" ht="14.25" customHeight="1" x14ac:dyDescent="0.2">
      <c r="A20" s="55"/>
      <c r="B20" s="56" t="s">
        <v>40</v>
      </c>
      <c r="C20" s="61">
        <v>128.5</v>
      </c>
      <c r="D20" s="76">
        <v>139</v>
      </c>
    </row>
    <row r="21" spans="1:4" ht="14.25" customHeight="1" x14ac:dyDescent="0.2">
      <c r="A21" s="55"/>
      <c r="B21" s="56" t="s">
        <v>41</v>
      </c>
      <c r="C21" s="61">
        <v>130.80000000000001</v>
      </c>
      <c r="D21" s="76">
        <v>144.30000000000001</v>
      </c>
    </row>
    <row r="22" spans="1:4" ht="14.25" customHeight="1" x14ac:dyDescent="0.2">
      <c r="A22" s="55"/>
      <c r="B22" s="56" t="s">
        <v>42</v>
      </c>
      <c r="C22" s="61">
        <v>129.80000000000001</v>
      </c>
      <c r="D22" s="76">
        <v>140</v>
      </c>
    </row>
    <row r="23" spans="1:4" ht="14.25" customHeight="1" x14ac:dyDescent="0.2">
      <c r="A23" s="55"/>
      <c r="B23" s="56" t="s">
        <v>43</v>
      </c>
      <c r="C23" s="61">
        <v>130.6</v>
      </c>
      <c r="D23" s="76">
        <v>142.80000000000001</v>
      </c>
    </row>
    <row r="24" spans="1:4" ht="14.25" customHeight="1" x14ac:dyDescent="0.2">
      <c r="A24" s="55"/>
      <c r="B24" s="56" t="s">
        <v>44</v>
      </c>
      <c r="C24" s="61">
        <v>132.69999999999999</v>
      </c>
      <c r="D24" s="76">
        <v>144.9</v>
      </c>
    </row>
    <row r="25" spans="1:4" ht="14.25" customHeight="1" x14ac:dyDescent="0.2">
      <c r="A25" s="55"/>
      <c r="B25" s="56" t="s">
        <v>45</v>
      </c>
      <c r="C25" s="61">
        <v>133.4</v>
      </c>
      <c r="D25" s="76">
        <v>144.9</v>
      </c>
    </row>
    <row r="26" spans="1:4" ht="14.25" customHeight="1" x14ac:dyDescent="0.2">
      <c r="A26" s="55"/>
      <c r="B26" s="56" t="s">
        <v>46</v>
      </c>
      <c r="C26" s="61">
        <v>145.30000000000001</v>
      </c>
      <c r="D26" s="76">
        <v>155.30000000000001</v>
      </c>
    </row>
    <row r="27" spans="1:4" ht="14.25" customHeight="1" x14ac:dyDescent="0.2">
      <c r="A27" s="55">
        <v>2021</v>
      </c>
      <c r="B27" s="56" t="s">
        <v>35</v>
      </c>
      <c r="C27" s="61">
        <v>134.69999999999999</v>
      </c>
      <c r="D27" s="76">
        <v>144</v>
      </c>
    </row>
    <row r="28" spans="1:4" ht="14.25" customHeight="1" x14ac:dyDescent="0.2">
      <c r="A28" s="55"/>
      <c r="B28" s="56" t="s">
        <v>36</v>
      </c>
      <c r="C28" s="61">
        <v>135.5</v>
      </c>
      <c r="D28" s="62">
        <v>145.9</v>
      </c>
    </row>
    <row r="29" spans="1:4" ht="14.25" customHeight="1" x14ac:dyDescent="0.2">
      <c r="A29" s="55"/>
      <c r="B29" s="56" t="s">
        <v>37</v>
      </c>
      <c r="C29" s="61">
        <v>144.30000000000001</v>
      </c>
      <c r="D29" s="62">
        <v>161.4</v>
      </c>
    </row>
    <row r="30" spans="1:4" ht="14.25" customHeight="1" x14ac:dyDescent="0.2">
      <c r="A30" s="55"/>
      <c r="B30" s="56" t="s">
        <v>38</v>
      </c>
      <c r="C30" s="61">
        <v>141.30000000000001</v>
      </c>
      <c r="D30" s="62">
        <v>153</v>
      </c>
    </row>
    <row r="31" spans="1:4" ht="14.25" customHeight="1" x14ac:dyDescent="0.2">
      <c r="A31" s="55"/>
      <c r="B31" s="56" t="s">
        <v>39</v>
      </c>
      <c r="C31" s="61">
        <v>137.19999999999999</v>
      </c>
      <c r="D31" s="62">
        <v>150.9</v>
      </c>
    </row>
    <row r="32" spans="1:4" ht="14.25" customHeight="1" x14ac:dyDescent="0.2">
      <c r="A32" s="55"/>
      <c r="B32" s="56" t="s">
        <v>40</v>
      </c>
      <c r="C32" s="61">
        <v>141.19999999999999</v>
      </c>
      <c r="D32" s="62">
        <v>154.4</v>
      </c>
    </row>
    <row r="33" spans="1:4" ht="14.25" customHeight="1" x14ac:dyDescent="0.2">
      <c r="A33" s="55"/>
      <c r="B33" s="56" t="s">
        <v>41</v>
      </c>
      <c r="C33" s="61">
        <v>142.5</v>
      </c>
      <c r="D33" s="62">
        <v>155.9</v>
      </c>
    </row>
    <row r="34" spans="1:4" ht="14.25" customHeight="1" x14ac:dyDescent="0.2">
      <c r="A34" s="55"/>
      <c r="B34" s="56" t="s">
        <v>42</v>
      </c>
      <c r="C34" s="61">
        <v>142.4</v>
      </c>
      <c r="D34" s="62">
        <v>160.1</v>
      </c>
    </row>
    <row r="35" spans="1:4" ht="14.25" customHeight="1" x14ac:dyDescent="0.2">
      <c r="A35" s="55"/>
      <c r="B35" s="56" t="s">
        <v>43</v>
      </c>
      <c r="C35" s="61">
        <v>142.4</v>
      </c>
      <c r="D35" s="62">
        <v>156.69999999999999</v>
      </c>
    </row>
    <row r="36" spans="1:4" ht="14.25" customHeight="1" x14ac:dyDescent="0.2">
      <c r="A36" s="55"/>
      <c r="B36" s="56" t="s">
        <v>44</v>
      </c>
      <c r="C36" s="61">
        <v>144.30000000000001</v>
      </c>
      <c r="D36" s="62">
        <v>159.5</v>
      </c>
    </row>
    <row r="37" spans="1:4" ht="14.25" customHeight="1" x14ac:dyDescent="0.2">
      <c r="A37" s="55"/>
      <c r="B37" s="56" t="s">
        <v>45</v>
      </c>
      <c r="C37" s="61">
        <v>146.9</v>
      </c>
      <c r="D37" s="62">
        <v>161.4</v>
      </c>
    </row>
    <row r="38" spans="1:4" ht="14.25" customHeight="1" x14ac:dyDescent="0.2">
      <c r="A38" s="55"/>
      <c r="B38" s="56" t="s">
        <v>46</v>
      </c>
      <c r="C38" s="61">
        <v>162</v>
      </c>
      <c r="D38" s="62">
        <v>173</v>
      </c>
    </row>
    <row r="39" spans="1:4" ht="14.25" customHeight="1" x14ac:dyDescent="0.2">
      <c r="A39" s="55">
        <v>2022</v>
      </c>
      <c r="B39" s="56" t="s">
        <v>35</v>
      </c>
      <c r="C39" s="19">
        <v>147.9</v>
      </c>
      <c r="D39" s="58">
        <v>160</v>
      </c>
    </row>
    <row r="40" spans="1:4" x14ac:dyDescent="0.2">
      <c r="A40" s="55"/>
      <c r="B40" s="56" t="s">
        <v>36</v>
      </c>
      <c r="C40" s="61">
        <v>151.69999999999999</v>
      </c>
      <c r="D40" s="62">
        <v>169.1</v>
      </c>
    </row>
    <row r="41" spans="1:4" x14ac:dyDescent="0.2">
      <c r="A41" s="55"/>
      <c r="B41" s="56" t="s">
        <v>37</v>
      </c>
      <c r="C41" s="61">
        <v>162.6</v>
      </c>
      <c r="D41" s="62">
        <v>183.6</v>
      </c>
    </row>
    <row r="42" spans="1:4" x14ac:dyDescent="0.2">
      <c r="A42" s="91"/>
      <c r="B42" s="92" t="s">
        <v>38</v>
      </c>
      <c r="C42" s="93">
        <v>161.6</v>
      </c>
      <c r="D42" s="94">
        <v>179.6</v>
      </c>
    </row>
    <row r="43" spans="1:4" x14ac:dyDescent="0.2">
      <c r="A43" s="151"/>
      <c r="B43" s="152" t="s">
        <v>39</v>
      </c>
      <c r="C43" s="153">
        <v>156.1</v>
      </c>
      <c r="D43" s="154">
        <v>170.8</v>
      </c>
    </row>
    <row r="44" spans="1:4" x14ac:dyDescent="0.2">
      <c r="A44" s="163"/>
      <c r="B44" s="164" t="s">
        <v>40</v>
      </c>
      <c r="C44" s="165">
        <v>159.80000000000001</v>
      </c>
      <c r="D44" s="166">
        <v>175.2</v>
      </c>
    </row>
  </sheetData>
  <pageMargins left="0.7" right="0.7" top="0.75" bottom="0.75" header="0.3" footer="0.3"/>
  <ignoredErrors>
    <ignoredError sqref="B3:B44" numberStoredAsText="1"/>
  </ignoredErrors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D44"/>
  <sheetViews>
    <sheetView workbookViewId="0"/>
  </sheetViews>
  <sheetFormatPr defaultColWidth="9.140625" defaultRowHeight="12.75" x14ac:dyDescent="0.2"/>
  <cols>
    <col min="1" max="1" width="9.140625" style="1"/>
    <col min="2" max="2" width="10" style="1" customWidth="1"/>
    <col min="3" max="3" width="11.28515625" style="1" customWidth="1"/>
    <col min="4" max="4" width="12" style="1" customWidth="1"/>
    <col min="5" max="16384" width="9.140625" style="1"/>
  </cols>
  <sheetData>
    <row r="1" spans="1:4" s="2" customFormat="1" ht="20.100000000000001" customHeight="1" x14ac:dyDescent="0.25">
      <c r="A1" s="15" t="s">
        <v>100</v>
      </c>
    </row>
    <row r="2" spans="1:4" ht="14.25" customHeight="1" x14ac:dyDescent="0.2">
      <c r="A2" s="51" t="s">
        <v>55</v>
      </c>
      <c r="B2" s="52" t="s">
        <v>48</v>
      </c>
      <c r="C2" s="95" t="s">
        <v>74</v>
      </c>
      <c r="D2" s="96" t="s">
        <v>75</v>
      </c>
    </row>
    <row r="3" spans="1:4" ht="14.25" customHeight="1" x14ac:dyDescent="0.2">
      <c r="A3" s="55">
        <v>2019</v>
      </c>
      <c r="B3" s="56" t="s">
        <v>35</v>
      </c>
      <c r="C3" s="19">
        <v>82.21</v>
      </c>
      <c r="D3" s="97">
        <v>118</v>
      </c>
    </row>
    <row r="4" spans="1:4" ht="14.25" customHeight="1" x14ac:dyDescent="0.2">
      <c r="A4" s="55"/>
      <c r="B4" s="56" t="s">
        <v>36</v>
      </c>
      <c r="C4" s="98">
        <v>81.33</v>
      </c>
      <c r="D4" s="99">
        <v>129.36000000000001</v>
      </c>
    </row>
    <row r="5" spans="1:4" ht="14.25" customHeight="1" x14ac:dyDescent="0.2">
      <c r="A5" s="55"/>
      <c r="B5" s="56" t="s">
        <v>37</v>
      </c>
      <c r="C5" s="19">
        <v>79.819999999999993</v>
      </c>
      <c r="D5" s="86">
        <v>133.72999999999999</v>
      </c>
    </row>
    <row r="6" spans="1:4" ht="14.25" customHeight="1" x14ac:dyDescent="0.2">
      <c r="A6" s="55"/>
      <c r="B6" s="56" t="s">
        <v>38</v>
      </c>
      <c r="C6" s="98">
        <v>71.77</v>
      </c>
      <c r="D6" s="99">
        <v>148.56</v>
      </c>
    </row>
    <row r="7" spans="1:4" ht="14.25" customHeight="1" x14ac:dyDescent="0.2">
      <c r="A7" s="55"/>
      <c r="B7" s="56" t="s">
        <v>39</v>
      </c>
      <c r="C7" s="19">
        <v>77.87</v>
      </c>
      <c r="D7" s="86">
        <v>195.01</v>
      </c>
    </row>
    <row r="8" spans="1:4" ht="14.25" customHeight="1" x14ac:dyDescent="0.2">
      <c r="A8" s="55"/>
      <c r="B8" s="56" t="s">
        <v>40</v>
      </c>
      <c r="C8" s="98">
        <v>74.790000000000006</v>
      </c>
      <c r="D8" s="99">
        <v>211.57</v>
      </c>
    </row>
    <row r="9" spans="1:4" ht="14.25" customHeight="1" x14ac:dyDescent="0.2">
      <c r="A9" s="55"/>
      <c r="B9" s="56" t="s">
        <v>41</v>
      </c>
      <c r="C9" s="19">
        <v>70.05</v>
      </c>
      <c r="D9" s="86">
        <v>177.41</v>
      </c>
    </row>
    <row r="10" spans="1:4" ht="14.25" customHeight="1" x14ac:dyDescent="0.2">
      <c r="A10" s="55"/>
      <c r="B10" s="56" t="s">
        <v>42</v>
      </c>
      <c r="C10" s="100">
        <v>66.3</v>
      </c>
      <c r="D10" s="86">
        <v>216.44</v>
      </c>
    </row>
    <row r="11" spans="1:4" ht="14.25" customHeight="1" x14ac:dyDescent="0.2">
      <c r="A11" s="55"/>
      <c r="B11" s="56" t="s">
        <v>43</v>
      </c>
      <c r="C11" s="98">
        <v>64.709999999999994</v>
      </c>
      <c r="D11" s="99">
        <v>202.08</v>
      </c>
    </row>
    <row r="12" spans="1:4" ht="14.25" customHeight="1" x14ac:dyDescent="0.2">
      <c r="A12" s="55"/>
      <c r="B12" s="56" t="s">
        <v>44</v>
      </c>
      <c r="C12" s="19">
        <v>62.17</v>
      </c>
      <c r="D12" s="86">
        <v>190.14</v>
      </c>
    </row>
    <row r="13" spans="1:4" ht="14.25" customHeight="1" x14ac:dyDescent="0.2">
      <c r="A13" s="55"/>
      <c r="B13" s="56" t="s">
        <v>45</v>
      </c>
      <c r="C13" s="98">
        <v>65.14</v>
      </c>
      <c r="D13" s="99">
        <v>181.59</v>
      </c>
    </row>
    <row r="14" spans="1:4" ht="14.25" customHeight="1" x14ac:dyDescent="0.2">
      <c r="A14" s="55"/>
      <c r="B14" s="56" t="s">
        <v>46</v>
      </c>
      <c r="C14" s="19">
        <v>66.319999999999993</v>
      </c>
      <c r="D14" s="97">
        <v>174.6</v>
      </c>
    </row>
    <row r="15" spans="1:4" ht="14.25" customHeight="1" x14ac:dyDescent="0.2">
      <c r="A15" s="55">
        <v>2020</v>
      </c>
      <c r="B15" s="56" t="s">
        <v>35</v>
      </c>
      <c r="C15" s="19">
        <v>67.97</v>
      </c>
      <c r="D15" s="86">
        <v>172.54</v>
      </c>
    </row>
    <row r="16" spans="1:4" ht="14.25" customHeight="1" x14ac:dyDescent="0.2">
      <c r="A16" s="55"/>
      <c r="B16" s="56" t="s">
        <v>36</v>
      </c>
      <c r="C16" s="19">
        <v>70.64</v>
      </c>
      <c r="D16" s="86">
        <v>163.52000000000001</v>
      </c>
    </row>
    <row r="17" spans="1:4" ht="14.25" customHeight="1" x14ac:dyDescent="0.2">
      <c r="A17" s="55"/>
      <c r="B17" s="56" t="s">
        <v>37</v>
      </c>
      <c r="C17" s="98">
        <v>71.28</v>
      </c>
      <c r="D17" s="99">
        <v>161.66999999999999</v>
      </c>
    </row>
    <row r="18" spans="1:4" ht="14.25" customHeight="1" x14ac:dyDescent="0.2">
      <c r="A18" s="55"/>
      <c r="B18" s="56" t="s">
        <v>38</v>
      </c>
      <c r="C18" s="98">
        <v>75.930000000000007</v>
      </c>
      <c r="D18" s="101" t="s">
        <v>76</v>
      </c>
    </row>
    <row r="19" spans="1:4" ht="14.25" customHeight="1" x14ac:dyDescent="0.2">
      <c r="A19" s="55"/>
      <c r="B19" s="56" t="s">
        <v>39</v>
      </c>
      <c r="C19" s="98">
        <v>80.08</v>
      </c>
      <c r="D19" s="101" t="s">
        <v>76</v>
      </c>
    </row>
    <row r="20" spans="1:4" ht="14.25" customHeight="1" x14ac:dyDescent="0.2">
      <c r="A20" s="55"/>
      <c r="B20" s="56" t="s">
        <v>40</v>
      </c>
      <c r="C20" s="98">
        <v>76.11</v>
      </c>
      <c r="D20" s="101" t="s">
        <v>76</v>
      </c>
    </row>
    <row r="21" spans="1:4" ht="14.25" customHeight="1" x14ac:dyDescent="0.2">
      <c r="A21" s="55"/>
      <c r="B21" s="56" t="s">
        <v>41</v>
      </c>
      <c r="C21" s="98">
        <v>71.510000000000005</v>
      </c>
      <c r="D21" s="97">
        <v>111.3</v>
      </c>
    </row>
    <row r="22" spans="1:4" ht="14.25" customHeight="1" x14ac:dyDescent="0.2">
      <c r="A22" s="55"/>
      <c r="B22" s="56" t="s">
        <v>42</v>
      </c>
      <c r="C22" s="98">
        <v>65.459999999999994</v>
      </c>
      <c r="D22" s="86">
        <v>103.45</v>
      </c>
    </row>
    <row r="23" spans="1:4" ht="14.25" customHeight="1" x14ac:dyDescent="0.2">
      <c r="A23" s="55"/>
      <c r="B23" s="56" t="s">
        <v>43</v>
      </c>
      <c r="C23" s="19">
        <v>67.75</v>
      </c>
      <c r="D23" s="72">
        <v>95.59</v>
      </c>
    </row>
    <row r="24" spans="1:4" ht="14.25" customHeight="1" x14ac:dyDescent="0.2">
      <c r="A24" s="55"/>
      <c r="B24" s="56" t="s">
        <v>44</v>
      </c>
      <c r="C24" s="19">
        <v>73.959999999999994</v>
      </c>
      <c r="D24" s="86">
        <v>90.29</v>
      </c>
    </row>
    <row r="25" spans="1:4" ht="14.25" customHeight="1" x14ac:dyDescent="0.2">
      <c r="A25" s="55"/>
      <c r="B25" s="56" t="s">
        <v>45</v>
      </c>
      <c r="C25" s="19">
        <v>81.06</v>
      </c>
      <c r="D25" s="101" t="s">
        <v>76</v>
      </c>
    </row>
    <row r="26" spans="1:4" ht="14.25" customHeight="1" x14ac:dyDescent="0.2">
      <c r="A26" s="55"/>
      <c r="B26" s="56" t="s">
        <v>46</v>
      </c>
      <c r="C26" s="19">
        <v>80.41</v>
      </c>
      <c r="D26" s="101" t="s">
        <v>76</v>
      </c>
    </row>
    <row r="27" spans="1:4" ht="14.25" customHeight="1" x14ac:dyDescent="0.2">
      <c r="A27" s="55">
        <v>2021</v>
      </c>
      <c r="B27" s="56" t="s">
        <v>35</v>
      </c>
      <c r="C27" s="98">
        <v>87.13</v>
      </c>
      <c r="D27" s="101" t="s">
        <v>76</v>
      </c>
    </row>
    <row r="28" spans="1:4" ht="14.25" customHeight="1" x14ac:dyDescent="0.2">
      <c r="A28" s="55"/>
      <c r="B28" s="56" t="s">
        <v>36</v>
      </c>
      <c r="C28" s="102">
        <v>88.73</v>
      </c>
      <c r="D28" s="101" t="s">
        <v>76</v>
      </c>
    </row>
    <row r="29" spans="1:4" ht="14.25" customHeight="1" x14ac:dyDescent="0.2">
      <c r="A29" s="55"/>
      <c r="B29" s="56" t="s">
        <v>37</v>
      </c>
      <c r="C29" s="102">
        <v>91.55</v>
      </c>
      <c r="D29" s="101" t="s">
        <v>76</v>
      </c>
    </row>
    <row r="30" spans="1:4" ht="14.25" customHeight="1" x14ac:dyDescent="0.2">
      <c r="A30" s="55"/>
      <c r="B30" s="56" t="s">
        <v>38</v>
      </c>
      <c r="C30" s="102">
        <v>91.02</v>
      </c>
      <c r="D30" s="101" t="s">
        <v>76</v>
      </c>
    </row>
    <row r="31" spans="1:4" ht="14.25" customHeight="1" x14ac:dyDescent="0.2">
      <c r="A31" s="55"/>
      <c r="B31" s="56" t="s">
        <v>39</v>
      </c>
      <c r="C31" s="102">
        <v>93.92</v>
      </c>
      <c r="D31" s="103" t="s">
        <v>76</v>
      </c>
    </row>
    <row r="32" spans="1:4" ht="14.25" customHeight="1" x14ac:dyDescent="0.2">
      <c r="A32" s="55"/>
      <c r="B32" s="56" t="s">
        <v>40</v>
      </c>
      <c r="C32" s="102">
        <v>95.73</v>
      </c>
      <c r="D32" s="103" t="s">
        <v>76</v>
      </c>
    </row>
    <row r="33" spans="1:4" ht="14.25" customHeight="1" x14ac:dyDescent="0.2">
      <c r="A33" s="55"/>
      <c r="B33" s="56" t="s">
        <v>41</v>
      </c>
      <c r="C33" s="102">
        <v>86.27</v>
      </c>
      <c r="D33" s="103">
        <v>106.15</v>
      </c>
    </row>
    <row r="34" spans="1:4" ht="14.25" customHeight="1" x14ac:dyDescent="0.2">
      <c r="A34" s="55"/>
      <c r="B34" s="56" t="s">
        <v>42</v>
      </c>
      <c r="C34" s="102">
        <v>85.45</v>
      </c>
      <c r="D34" s="103" t="s">
        <v>76</v>
      </c>
    </row>
    <row r="35" spans="1:4" ht="14.25" customHeight="1" x14ac:dyDescent="0.2">
      <c r="A35" s="55"/>
      <c r="B35" s="56" t="s">
        <v>43</v>
      </c>
      <c r="C35" s="19">
        <v>95.19</v>
      </c>
      <c r="D35" s="86">
        <v>125.34</v>
      </c>
    </row>
    <row r="36" spans="1:4" ht="14.25" customHeight="1" x14ac:dyDescent="0.2">
      <c r="A36" s="55"/>
      <c r="B36" s="56" t="s">
        <v>44</v>
      </c>
      <c r="C36" s="102">
        <v>98.78</v>
      </c>
      <c r="D36" s="103">
        <v>119.33</v>
      </c>
    </row>
    <row r="37" spans="1:4" ht="14.25" customHeight="1" x14ac:dyDescent="0.2">
      <c r="A37" s="55"/>
      <c r="B37" s="56" t="s">
        <v>45</v>
      </c>
      <c r="C37" s="102">
        <v>119.21</v>
      </c>
      <c r="D37" s="103">
        <v>110.73</v>
      </c>
    </row>
    <row r="38" spans="1:4" ht="14.25" customHeight="1" x14ac:dyDescent="0.2">
      <c r="A38" s="55"/>
      <c r="B38" s="56" t="s">
        <v>46</v>
      </c>
      <c r="C38" s="102">
        <v>132.65</v>
      </c>
      <c r="D38" s="103">
        <v>116.39</v>
      </c>
    </row>
    <row r="39" spans="1:4" ht="14.25" customHeight="1" x14ac:dyDescent="0.2">
      <c r="A39" s="55">
        <v>2022</v>
      </c>
      <c r="B39" s="56" t="s">
        <v>35</v>
      </c>
      <c r="C39" s="104">
        <v>126</v>
      </c>
      <c r="D39" s="97">
        <v>125.91</v>
      </c>
    </row>
    <row r="40" spans="1:4" x14ac:dyDescent="0.2">
      <c r="A40" s="55"/>
      <c r="B40" s="56" t="s">
        <v>36</v>
      </c>
      <c r="C40" s="102">
        <v>124.23</v>
      </c>
      <c r="D40" s="103">
        <v>124.84</v>
      </c>
    </row>
    <row r="41" spans="1:4" x14ac:dyDescent="0.2">
      <c r="A41" s="55"/>
      <c r="B41" s="56" t="s">
        <v>37</v>
      </c>
      <c r="C41" s="102">
        <v>156.49</v>
      </c>
      <c r="D41" s="103">
        <v>122.34</v>
      </c>
    </row>
    <row r="42" spans="1:4" x14ac:dyDescent="0.2">
      <c r="A42" s="167"/>
      <c r="B42" s="78" t="s">
        <v>38</v>
      </c>
      <c r="C42" s="105">
        <v>160.74</v>
      </c>
      <c r="D42" s="106">
        <v>127.11</v>
      </c>
    </row>
    <row r="43" spans="1:4" x14ac:dyDescent="0.2">
      <c r="A43" s="182"/>
      <c r="B43" s="119" t="s">
        <v>39</v>
      </c>
      <c r="C43" s="105">
        <v>162.28</v>
      </c>
      <c r="D43" s="106">
        <v>140.09</v>
      </c>
    </row>
    <row r="44" spans="1:4" x14ac:dyDescent="0.2">
      <c r="A44" s="77"/>
      <c r="B44" s="119" t="s">
        <v>40</v>
      </c>
      <c r="C44" s="105">
        <v>157.72</v>
      </c>
      <c r="D44" s="106">
        <v>144.47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B3:B42 B43:D43 B44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Zakresy nazwane</vt:lpstr>
      </vt:variant>
      <vt:variant>
        <vt:i4>31</vt:i4>
      </vt:variant>
    </vt:vector>
  </HeadingPairs>
  <TitlesOfParts>
    <vt:vector size="52" baseType="lpstr"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Pytanie 1</vt:lpstr>
      <vt:lpstr>Pytanie 2</vt:lpstr>
      <vt:lpstr>Pytanie 3</vt:lpstr>
      <vt:lpstr>Pytanie 4</vt:lpstr>
      <vt:lpstr>Pytanie 5</vt:lpstr>
      <vt:lpstr>Pytanie 6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  <vt:lpstr>Pytanie_1._Negatywne_skutki_pandemii_koronawirusa_i_jej_konsekwencje_dla_prowadzonej_przez_Państwa_firmę_działalności_gospodarczej_będą_w_bieżącym_miesiącu__w</vt:lpstr>
      <vt:lpstr>Pytanie_2._Proszę_podać_szacunkowo__jaki_procent_pracowników_Państwa_firmy__niezależnie_od_rodzaju_umowy__o_pracę__cywilnoprawną__pracowników_samozatrudnionych__stażystów__agentów_itp.__obejmie_w_bieżącym_miesiącu_każda_z_poniższych_sytuacji</vt:lpstr>
      <vt:lpstr>Pytanie_5._Czy_Państwa_firma_oczekuje_w_bieżącym_miesiącu_pojawienia_się_zatorów_płatniczych_lub_ich_nasilenia?</vt:lpstr>
      <vt:lpstr>Pytanie_5._Z_zaobserwowanych_w_ostatnich_trzech_miesiącach__grudzień__styczeń__luty__negatywnych_skutków_pandemii_koronawirusa_najbardziej_do_Państwa_firmy_odnoszą_się___w</vt:lpstr>
      <vt:lpstr>Pytanie_6._Jaka_będzie_w_bieżącym_miesiącu__w_relacji_do_poprzedniego_miesiąca__szacunkowa__w_procentach__zmiana_poziomu_zatrudnienia_w_Państwa_firmie?</vt:lpstr>
      <vt:lpstr>'Wykres 1'!Wykres_1._Dynamika_przeciętnego_zatrudnienia_w_sektorze_przedsiębiorstw__przeciętna_miesięczna_2015_100</vt:lpstr>
      <vt:lpstr>'Wykres 10'!Wykres_10._Dynamika_mieszkań_oddanych_do_użytkowania__analogiczny_okres_2015_100</vt:lpstr>
      <vt:lpstr>Wykres_10._Przeciętne_ceny_skupu_żywca_i_mleka_w_zł_za_kg_l</vt:lpstr>
      <vt:lpstr>Wykres_11._Produkcja_sprzedana_przemysłu__przeciętna_miesięczna_2015_100__ceny_stałe</vt:lpstr>
      <vt:lpstr>Wykres_12._Dynamika_mieszkań_oddanych_do_użytkowania__analogiczny_okres_2015_100</vt:lpstr>
      <vt:lpstr>Wykres_13._Podmioty_gospodarki_narodowej_nowo_zarejestrowane_i_wyrejestrowane_w_styczniu_2022_r.</vt:lpstr>
      <vt:lpstr>Wykres_14._Podmioty_gospodarki_narodowej_nowo_zarejestrowane_i_wyrejestrowane_w_styczniu_2022_r.</vt:lpstr>
      <vt:lpstr>Wykres_14._Wskaźniki_ogólnego_klimatu_koniunktury_według_rodzaju_działalności__sekcje_i_działy_PKD_2007</vt:lpstr>
      <vt:lpstr>Wykres_15._Podmioty_gospodarki_narodowej_nowo_zarejestrowane_i_wyrejestrowane_w_lutym_2022_r.</vt:lpstr>
      <vt:lpstr>Wykres_16._Wskaźniki_ogólnego_klimatu_koniunktury_według_rodzaju_działalności__sekcje_i_działy_PKD_2007</vt:lpstr>
      <vt:lpstr>Wykres_2._Stopa_bezrobocia_rejestrowanego_w</vt:lpstr>
      <vt:lpstr>'Wykres 3'!Wykres_3._Bezrobotni_na_1_ofertę_pracy__stan_w_końcu_miesiąca</vt:lpstr>
      <vt:lpstr>Wykres_4._Odchylenia_względne_przeciętnych_miesięcznych_wynagrodzeń_brutto_w_wybranych_sekcjach_od_średniego_wynagrodzenia_w_sektorze_przedsiębiorstw_w_województwie_w_styczniu_2022_r.</vt:lpstr>
      <vt:lpstr>Wykres_5._Dynamika_przeciętnego_miesięcznego_wynagrodzenia_brutto_w_sektorze_przedsiębiorstw__przeciętna_miesięczna_2015_100</vt:lpstr>
      <vt:lpstr>Wykres_6._Odchylenia_względne_przeciętnych_miesięcznych_wynagrodzeń_brutto_w_wybranych_sekcjach_od_średniego_wynagrodzenia_w_sektorze_przedsiębiorstw_w_województwie_w_lutym_2022_r.</vt:lpstr>
      <vt:lpstr>Wykres_6._Przeciętne_ceny_skupu_zbóż_i_targowiskowe_ceny_ziemniaków_w_zł_za_dt</vt:lpstr>
      <vt:lpstr>'Wykres 5'!Wykres_7._Dynamika_przeciętnego_miesięcznego_wynagrodzenia_brutto_w_sektorze_przedsiębiorstw__przeciętna_miesięczna_2015_100</vt:lpstr>
      <vt:lpstr>Wykres_7._Relacja_przeciętnych_cen_skupu_żywca_wieprzowego_do_przeciętnych_cen_żyta_na_targowiskach</vt:lpstr>
      <vt:lpstr>Wykres_8._Przeciętne_ceny_skupu_żywca_i_mleka_w_zł_za_kg_l</vt:lpstr>
      <vt:lpstr>Wykres_9._ceny_skupu_żywca_i_mleka_w_zł_za_kg_l</vt:lpstr>
      <vt:lpstr>'Wykres 9'!Wykres_9._Produkcja_sprzedana_przemysłu__przeciętna_miesięczna_2015_100__ceny_stałe</vt:lpstr>
      <vt:lpstr>Wykres_9._Przeciętne_ceny_skupu_żywca_i_mleka_w_zł_za_kg_l</vt:lpstr>
      <vt:lpstr>Wykres_9._Relacja_przeciętnych_cen_skupu_żywca_wieprzowego_do_przeciętnych_cen_żyta_na_targowiskach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Kłósek Marta</dc:creator>
  <cp:lastModifiedBy>Kłósek Marta</cp:lastModifiedBy>
  <dcterms:created xsi:type="dcterms:W3CDTF">2022-02-14T11:07:18Z</dcterms:created>
  <dcterms:modified xsi:type="dcterms:W3CDTF">2022-07-26T12:15:32Z</dcterms:modified>
</cp:coreProperties>
</file>