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bubulab\Desktop\harmonogramyAAA\Publikacje\Rynek pracy w 2022\"/>
    </mc:Choice>
  </mc:AlternateContent>
  <bookViews>
    <workbookView xWindow="0" yWindow="0" windowWidth="19170" windowHeight="8775" tabRatio="869"/>
  </bookViews>
  <sheets>
    <sheet name="SPIS TABLIC -- LIST OF TABLES" sheetId="1" r:id="rId1"/>
    <sheet name="Uwagi - Notes" sheetId="78" r:id="rId2"/>
    <sheet name="TABL. 1" sheetId="2" r:id="rId3"/>
    <sheet name="TABL. 2" sheetId="3" r:id="rId4"/>
    <sheet name="TABL. 3" sheetId="4" r:id="rId5"/>
    <sheet name="TABL. 4" sheetId="6" r:id="rId6"/>
    <sheet name="TABL. 5" sheetId="80" r:id="rId7"/>
    <sheet name="TABL. 6" sheetId="8" r:id="rId8"/>
    <sheet name="TABL. 7" sheetId="10" r:id="rId9"/>
    <sheet name="TABL. 8" sheetId="11" r:id="rId10"/>
    <sheet name="TABL. 9" sheetId="12" r:id="rId11"/>
    <sheet name="TABL. 10" sheetId="13" r:id="rId12"/>
    <sheet name="TABL. 11" sheetId="14" r:id="rId13"/>
    <sheet name="TABL. 12" sheetId="15" r:id="rId14"/>
    <sheet name="TABL. 13" sheetId="16" r:id="rId15"/>
    <sheet name="TABL. 14" sheetId="17" r:id="rId16"/>
    <sheet name="TABL. 15" sheetId="18" r:id="rId17"/>
    <sheet name="TABL. 16" sheetId="19" r:id="rId18"/>
    <sheet name="TABL. 17" sheetId="20" r:id="rId19"/>
    <sheet name="TABL. 18" sheetId="21" r:id="rId20"/>
    <sheet name="TABL. 19" sheetId="23" r:id="rId21"/>
    <sheet name="TABL. 20" sheetId="24" r:id="rId22"/>
    <sheet name="TABL. 21" sheetId="25" r:id="rId23"/>
    <sheet name="TABL. 22" sheetId="26" r:id="rId24"/>
    <sheet name="TABL. 23" sheetId="27" r:id="rId25"/>
    <sheet name="TABL. 24" sheetId="28" r:id="rId26"/>
    <sheet name="TABL. 25" sheetId="29" r:id="rId27"/>
    <sheet name="TABL. 26" sheetId="30" r:id="rId28"/>
    <sheet name="TABL. 27" sheetId="31" r:id="rId29"/>
    <sheet name="TABL. 28" sheetId="32" r:id="rId30"/>
    <sheet name="TABL. 29" sheetId="33" r:id="rId31"/>
    <sheet name="TABL. 30" sheetId="34" r:id="rId32"/>
    <sheet name="TABL. 31" sheetId="35" r:id="rId33"/>
    <sheet name="TABL. 32" sheetId="36" r:id="rId34"/>
    <sheet name="TABL. 33" sheetId="37" r:id="rId35"/>
    <sheet name="TABL. 34" sheetId="38" r:id="rId36"/>
    <sheet name="TABL. 35" sheetId="39" r:id="rId37"/>
    <sheet name="TABL. 36" sheetId="40" r:id="rId38"/>
    <sheet name="TABL. 37" sheetId="41" r:id="rId39"/>
    <sheet name="TABL. 38" sheetId="42" r:id="rId40"/>
    <sheet name="TABL. 39" sheetId="43" r:id="rId41"/>
    <sheet name="TABL. 40" sheetId="44" r:id="rId42"/>
    <sheet name="TABL. 41" sheetId="45" r:id="rId43"/>
    <sheet name="TABL. 42" sheetId="46" r:id="rId44"/>
    <sheet name="TABL. 43" sheetId="47" r:id="rId45"/>
    <sheet name="TABL. 44" sheetId="48" r:id="rId46"/>
    <sheet name="TABL. 45" sheetId="49" r:id="rId47"/>
    <sheet name="TABL. 46" sheetId="58" r:id="rId48"/>
    <sheet name="TABL. 47" sheetId="59" r:id="rId49"/>
    <sheet name="TABL. 48" sheetId="60" r:id="rId50"/>
    <sheet name="TABL. 49" sheetId="61" r:id="rId51"/>
    <sheet name="TABL. 50" sheetId="63" r:id="rId52"/>
    <sheet name="TABL. 51" sheetId="66" r:id="rId53"/>
    <sheet name="TABL. 52" sheetId="67" r:id="rId54"/>
    <sheet name="TABL. 53" sheetId="68" r:id="rId55"/>
    <sheet name="TABL. 54" sheetId="69" r:id="rId56"/>
    <sheet name="TABL. 55" sheetId="70" r:id="rId57"/>
    <sheet name="TABL. 56" sheetId="71" r:id="rId58"/>
    <sheet name="TABL. 57" sheetId="72" r:id="rId59"/>
    <sheet name="TABL. 58" sheetId="73" r:id="rId60"/>
    <sheet name="TABL. 59" sheetId="74" r:id="rId61"/>
    <sheet name="TABL. 60" sheetId="75" r:id="rId62"/>
    <sheet name="TABL. 61" sheetId="76" r:id="rId63"/>
    <sheet name="TABL.62" sheetId="79" r:id="rId64"/>
    <sheet name="TABL. 63" sheetId="77" r:id="rId65"/>
  </sheets>
  <definedNames>
    <definedName name="OLE_LINK2" localSheetId="38">'TABL. 37'!#REF!</definedName>
    <definedName name="Z_CC2CED46_F28E_4FEE_8298_2DA48F36A2D7_.wvu.Cols" localSheetId="39" hidden="1">'TABL. 38'!$J:$J</definedName>
  </definedNames>
  <calcPr calcId="152511"/>
  <customWorkbookViews>
    <customWorkbookView name="Król Dorota - Widok osobisty" guid="{CC2CED46-F28E-4FEE-8298-2DA48F36A2D7}" mergeInterval="0" personalView="1" maximized="1" xWindow="-8" yWindow="-8" windowWidth="1456" windowHeight="876" tabRatio="745" activeSheetId="77"/>
    <customWorkbookView name="Zelek Halina - Widok osobisty" guid="{8709ABF6-20E2-4B99-9C0E-AB7F5DEED495}" mergeInterval="0" personalView="1" maximized="1" xWindow="-8" yWindow="-8" windowWidth="1380" windowHeight="744" tabRatio="914" activeSheetId="51"/>
    <customWorkbookView name="Janczy Maria - Widok osobisty" guid="{12ED0E62-18D6-4731-BF3E-9ACDC95060EE}" mergeInterval="0" personalView="1" maximized="1" windowWidth="1236" windowHeight="615" tabRatio="955" activeSheetId="8"/>
    <customWorkbookView name=" a - Widok osobisty" guid="{FCEFCAA7-AD5D-4C5E-BACD-D6687B3FDCC7}" mergeInterval="0" personalView="1" maximized="1" windowWidth="1276" windowHeight="811" tabRatio="745" activeSheetId="16"/>
    <customWorkbookView name="Smoleń Monika - Widok osobisty" guid="{CBA8056C-9B2F-45F5-821F-77D14FC1D2D1}" mergeInterval="0" personalView="1" maximized="1" xWindow="-8" yWindow="-8" windowWidth="1296" windowHeight="1000" tabRatio="745" activeSheetId="67"/>
    <customWorkbookView name="Wąsik Beata - Widok osobisty" guid="{4B19C77E-719D-43FA-8047-563F37370CDB}" mergeInterval="0" personalView="1" xWindow="2" yWindow="11" windowWidth="1209" windowHeight="822" tabRatio="669" activeSheetId="34"/>
    <customWorkbookView name="Gawron Maciej - Widok osobisty" guid="{8C363C17-0354-4D9D-A56B-D86EF42AC202}" mergeInterval="0" personalView="1" maximized="1" xWindow="-8" yWindow="-8" windowWidth="1296" windowHeight="1000" tabRatio="722" activeSheetId="54"/>
    <customWorkbookView name="Bubula Bogusław - Widok osobisty" guid="{A85E6947-5E9C-44EA-9974-2D5A8476B6C9}" mergeInterval="0" personalView="1" maximized="1" xWindow="-8" yWindow="-8" windowWidth="1296" windowHeight="1010" tabRatio="669" activeSheetId="54"/>
  </customWorkbookViews>
</workbook>
</file>

<file path=xl/calcChain.xml><?xml version="1.0" encoding="utf-8"?>
<calcChain xmlns="http://schemas.openxmlformats.org/spreadsheetml/2006/main">
  <c r="E14" i="67" l="1"/>
  <c r="E13" i="67"/>
  <c r="E12" i="67"/>
  <c r="E9" i="67"/>
  <c r="E6" i="67"/>
</calcChain>
</file>

<file path=xl/sharedStrings.xml><?xml version="1.0" encoding="utf-8"?>
<sst xmlns="http://schemas.openxmlformats.org/spreadsheetml/2006/main" count="5299" uniqueCount="1873">
  <si>
    <t xml:space="preserve">Rolnictwo, leśnictwo, łowiectwo i rybactwo  </t>
  </si>
  <si>
    <t>Agriculture, forestry and fishing</t>
  </si>
  <si>
    <t xml:space="preserve">Budownictwo  </t>
  </si>
  <si>
    <t>Construction</t>
  </si>
  <si>
    <t xml:space="preserve">Transport i gospodarka magazynowa  </t>
  </si>
  <si>
    <t xml:space="preserve">Transportation and storage </t>
  </si>
  <si>
    <t xml:space="preserve">Informacja i komunikacja  </t>
  </si>
  <si>
    <t xml:space="preserve">Działalność finansowa i ubezpieczeniowa  </t>
  </si>
  <si>
    <t>Financial and insurance activities</t>
  </si>
  <si>
    <t>Real estate activities</t>
  </si>
  <si>
    <t xml:space="preserve">Działalność profesjonalna, naukowa i techniczna  </t>
  </si>
  <si>
    <t>Professional, scientific and technical activities</t>
  </si>
  <si>
    <t>Administrative and support service activities</t>
  </si>
  <si>
    <t>Public administration and defence; compulsory social security</t>
  </si>
  <si>
    <t xml:space="preserve">Edukacja  </t>
  </si>
  <si>
    <t>Education</t>
  </si>
  <si>
    <t xml:space="preserve">Opieka zdrowotna i pomoc społeczna  </t>
  </si>
  <si>
    <t>Human health and social work activities</t>
  </si>
  <si>
    <t xml:space="preserve">Działalność związana z kulturą, rozrywką i rekreacją  </t>
  </si>
  <si>
    <t>Arts, entertainment and recreation</t>
  </si>
  <si>
    <t xml:space="preserve">Pozostała działalność usługowa  </t>
  </si>
  <si>
    <t>Other service activities</t>
  </si>
  <si>
    <t>TOTAL</t>
  </si>
  <si>
    <t xml:space="preserve">     w tym:</t>
  </si>
  <si>
    <t>Legislators, seniors officials and managers</t>
  </si>
  <si>
    <t>Professionals</t>
  </si>
  <si>
    <t xml:space="preserve">Specjaliści do spraw administracji i rozwoju  </t>
  </si>
  <si>
    <t>Policy administration professionals</t>
  </si>
  <si>
    <t xml:space="preserve">Ekonomiści  </t>
  </si>
  <si>
    <t>Economists</t>
  </si>
  <si>
    <t>Technicians and associate professionals</t>
  </si>
  <si>
    <t xml:space="preserve">Technicy budownictwa  </t>
  </si>
  <si>
    <t>Civil engineering technicians</t>
  </si>
  <si>
    <t xml:space="preserve">Technicy mechanicy  </t>
  </si>
  <si>
    <t xml:space="preserve">Mechanical engineering technicians </t>
  </si>
  <si>
    <t>Clerical support workers</t>
  </si>
  <si>
    <t xml:space="preserve">Pracownicy obsługi biurowej  </t>
  </si>
  <si>
    <t>Office clerks</t>
  </si>
  <si>
    <t xml:space="preserve">Magazynierzy i pokrewni  </t>
  </si>
  <si>
    <t xml:space="preserve">Service and sales workers </t>
  </si>
  <si>
    <t xml:space="preserve">Kucharze  </t>
  </si>
  <si>
    <t>Cooks</t>
  </si>
  <si>
    <t xml:space="preserve">Kelnerzy  </t>
  </si>
  <si>
    <t>Waiters</t>
  </si>
  <si>
    <t xml:space="preserve">Fryzjerzy  </t>
  </si>
  <si>
    <t>Hairdressers</t>
  </si>
  <si>
    <t xml:space="preserve">Gospodarze budynków  </t>
  </si>
  <si>
    <t>Building caretakers</t>
  </si>
  <si>
    <t xml:space="preserve">Sprzedawcy sklepowi (ekspedienci)  </t>
  </si>
  <si>
    <t>Shop sales assistants</t>
  </si>
  <si>
    <t>Craft and related trades workers</t>
  </si>
  <si>
    <t xml:space="preserve">Murarze i pokrewni  </t>
  </si>
  <si>
    <t>Bricklayers and related workers</t>
  </si>
  <si>
    <t xml:space="preserve">Plumbers and pipe fitters </t>
  </si>
  <si>
    <t xml:space="preserve">Ślusarze i pokrewni  </t>
  </si>
  <si>
    <t>Toolmakers and related workers</t>
  </si>
  <si>
    <t xml:space="preserve">Mechanicy pojazdów samochodowych  </t>
  </si>
  <si>
    <t>Motor vehicle mechanics and repairers</t>
  </si>
  <si>
    <t xml:space="preserve">Elektromechanicy i elektromonterzy  </t>
  </si>
  <si>
    <t>Electrical mechanics and fitters</t>
  </si>
  <si>
    <t xml:space="preserve">Piekarze, cukiernicy i pokrewni  </t>
  </si>
  <si>
    <t xml:space="preserve">Stolarze meblowi i pokrewni  </t>
  </si>
  <si>
    <t>Cabinet-makers and related workers</t>
  </si>
  <si>
    <t xml:space="preserve">Krawcy, kuśnierze, kapelusznicy i pokrewni  </t>
  </si>
  <si>
    <t>Tailors, dressmakers, furriers and hatters</t>
  </si>
  <si>
    <t>Elementary occupations</t>
  </si>
  <si>
    <t>GRAND TOTAL</t>
  </si>
  <si>
    <t xml:space="preserve">Building construction labourers </t>
  </si>
  <si>
    <t>Armed forces occupations</t>
  </si>
  <si>
    <t>Without profession</t>
  </si>
  <si>
    <t>Transportation and storage</t>
  </si>
  <si>
    <t>Professional, scientific and  technical activities</t>
  </si>
  <si>
    <r>
      <t xml:space="preserve">WOJEWÓDZTWO </t>
    </r>
    <r>
      <rPr>
        <sz val="9"/>
        <rFont val="Arial"/>
        <family val="2"/>
        <charset val="238"/>
      </rPr>
      <t xml:space="preserve"> </t>
    </r>
  </si>
  <si>
    <t>VOIVODSHIP</t>
  </si>
  <si>
    <r>
      <t xml:space="preserve">PODREGION KRAKOWSKI </t>
    </r>
    <r>
      <rPr>
        <sz val="9"/>
        <rFont val="Arial"/>
        <family val="2"/>
        <charset val="238"/>
      </rPr>
      <t xml:space="preserve"> </t>
    </r>
  </si>
  <si>
    <t>SUBREGION</t>
  </si>
  <si>
    <r>
      <t xml:space="preserve">Powiat bocheński </t>
    </r>
    <r>
      <rPr>
        <sz val="9"/>
        <rFont val="Arial"/>
        <family val="2"/>
        <charset val="238"/>
      </rPr>
      <t xml:space="preserve"> </t>
    </r>
  </si>
  <si>
    <t xml:space="preserve">  gmina miejska</t>
  </si>
  <si>
    <t xml:space="preserve">  urban gmina</t>
  </si>
  <si>
    <t xml:space="preserve">Bochnia  </t>
  </si>
  <si>
    <t xml:space="preserve">  gmina miejsko-wiejska</t>
  </si>
  <si>
    <t xml:space="preserve">  urban-rural gmina</t>
  </si>
  <si>
    <t xml:space="preserve">Nowy Wiśnicz  </t>
  </si>
  <si>
    <t xml:space="preserve">  gminy wiejskie:</t>
  </si>
  <si>
    <t xml:space="preserve">  rural gminas:</t>
  </si>
  <si>
    <t xml:space="preserve">Drwinia  </t>
  </si>
  <si>
    <t xml:space="preserve">Lipnica Murowana  </t>
  </si>
  <si>
    <t xml:space="preserve">Łapanów  </t>
  </si>
  <si>
    <t xml:space="preserve">Rzezawa  </t>
  </si>
  <si>
    <t xml:space="preserve">Trzciana  </t>
  </si>
  <si>
    <t xml:space="preserve">Żegocina  </t>
  </si>
  <si>
    <r>
      <t xml:space="preserve">Powiat krakowski </t>
    </r>
    <r>
      <rPr>
        <sz val="9"/>
        <rFont val="Arial"/>
        <family val="2"/>
        <charset val="238"/>
      </rPr>
      <t xml:space="preserve"> </t>
    </r>
  </si>
  <si>
    <t xml:space="preserve">  urban-rural gminas:</t>
  </si>
  <si>
    <t xml:space="preserve">Krzeszowice  </t>
  </si>
  <si>
    <t xml:space="preserve">Skała  </t>
  </si>
  <si>
    <t xml:space="preserve">Skawina  </t>
  </si>
  <si>
    <t xml:space="preserve">Słomniki  </t>
  </si>
  <si>
    <t xml:space="preserve">Świątniki Górne  </t>
  </si>
  <si>
    <t xml:space="preserve">Czernichów  </t>
  </si>
  <si>
    <t xml:space="preserve">Igołomia-Wawrzeńczyce  </t>
  </si>
  <si>
    <t xml:space="preserve">Iwanowice  </t>
  </si>
  <si>
    <t xml:space="preserve">Jerzmanowice-Przeginia  </t>
  </si>
  <si>
    <t xml:space="preserve">Kocmyrzów-Luborzyca  </t>
  </si>
  <si>
    <t xml:space="preserve">Liszki  </t>
  </si>
  <si>
    <t xml:space="preserve">Michałowice  </t>
  </si>
  <si>
    <t xml:space="preserve">Mogilany  </t>
  </si>
  <si>
    <t xml:space="preserve">Sułoszowa  </t>
  </si>
  <si>
    <t xml:space="preserve">Wielka Wieś  </t>
  </si>
  <si>
    <t xml:space="preserve">Zabierzów  </t>
  </si>
  <si>
    <t xml:space="preserve">Zielonki  </t>
  </si>
  <si>
    <r>
      <t xml:space="preserve">Powiat miechowski </t>
    </r>
    <r>
      <rPr>
        <sz val="9"/>
        <rFont val="Arial"/>
        <family val="2"/>
        <charset val="238"/>
      </rPr>
      <t xml:space="preserve"> </t>
    </r>
  </si>
  <si>
    <t xml:space="preserve">Miechów  </t>
  </si>
  <si>
    <t xml:space="preserve">Charsznica  </t>
  </si>
  <si>
    <t xml:space="preserve">Gołcza  </t>
  </si>
  <si>
    <t xml:space="preserve">Kozłów  </t>
  </si>
  <si>
    <t xml:space="preserve">Książ Wielki  </t>
  </si>
  <si>
    <t xml:space="preserve">Racławice  </t>
  </si>
  <si>
    <t xml:space="preserve">Słaboszów  </t>
  </si>
  <si>
    <r>
      <t xml:space="preserve">Powiat myślenicki </t>
    </r>
    <r>
      <rPr>
        <sz val="9"/>
        <rFont val="Arial"/>
        <family val="2"/>
        <charset val="238"/>
      </rPr>
      <t xml:space="preserve"> </t>
    </r>
  </si>
  <si>
    <t xml:space="preserve">Dobczyce  </t>
  </si>
  <si>
    <t xml:space="preserve">Myślenice  </t>
  </si>
  <si>
    <t xml:space="preserve">Sułkowice  </t>
  </si>
  <si>
    <t xml:space="preserve">Lubień  </t>
  </si>
  <si>
    <t xml:space="preserve">Pcim  </t>
  </si>
  <si>
    <t xml:space="preserve">Raciechowice  </t>
  </si>
  <si>
    <t xml:space="preserve">Siepraw  </t>
  </si>
  <si>
    <t xml:space="preserve">Tokarnia  </t>
  </si>
  <si>
    <t xml:space="preserve">Wiśniowa  </t>
  </si>
  <si>
    <r>
      <t xml:space="preserve">Powiat proszowicki </t>
    </r>
    <r>
      <rPr>
        <sz val="9"/>
        <rFont val="Arial"/>
        <family val="2"/>
        <charset val="238"/>
      </rPr>
      <t xml:space="preserve"> </t>
    </r>
  </si>
  <si>
    <t xml:space="preserve">Proszowice  </t>
  </si>
  <si>
    <t xml:space="preserve">Koniusza  </t>
  </si>
  <si>
    <t xml:space="preserve">Koszyce  </t>
  </si>
  <si>
    <t xml:space="preserve">Nowe Brzesko  </t>
  </si>
  <si>
    <t xml:space="preserve">Pałecznica  </t>
  </si>
  <si>
    <t xml:space="preserve">Radziemice  </t>
  </si>
  <si>
    <r>
      <t xml:space="preserve">Powiat wielicki </t>
    </r>
    <r>
      <rPr>
        <sz val="9"/>
        <rFont val="Arial"/>
        <family val="2"/>
        <charset val="238"/>
      </rPr>
      <t xml:space="preserve"> </t>
    </r>
  </si>
  <si>
    <t xml:space="preserve">Niepołomice  </t>
  </si>
  <si>
    <t xml:space="preserve">Wieliczka  </t>
  </si>
  <si>
    <t xml:space="preserve">Biskupice  </t>
  </si>
  <si>
    <t xml:space="preserve">Gdów  </t>
  </si>
  <si>
    <t xml:space="preserve">Kłaj  </t>
  </si>
  <si>
    <r>
      <t xml:space="preserve">PODREGION M. KRAKÓW </t>
    </r>
    <r>
      <rPr>
        <sz val="9"/>
        <rFont val="Arial"/>
        <family val="2"/>
        <charset val="238"/>
      </rPr>
      <t xml:space="preserve"> </t>
    </r>
  </si>
  <si>
    <r>
      <t xml:space="preserve">Powiat m. Kraków </t>
    </r>
    <r>
      <rPr>
        <sz val="9"/>
        <rFont val="Arial"/>
        <family val="2"/>
        <charset val="238"/>
      </rPr>
      <t xml:space="preserve"> </t>
    </r>
  </si>
  <si>
    <t xml:space="preserve">Kraków  </t>
  </si>
  <si>
    <r>
      <t xml:space="preserve">PODREGION NOWOSĄDECKI </t>
    </r>
    <r>
      <rPr>
        <sz val="9"/>
        <rFont val="Arial"/>
        <family val="2"/>
        <charset val="238"/>
      </rPr>
      <t xml:space="preserve"> </t>
    </r>
  </si>
  <si>
    <r>
      <t xml:space="preserve">Powiat gorlicki </t>
    </r>
    <r>
      <rPr>
        <sz val="9"/>
        <rFont val="Arial"/>
        <family val="2"/>
        <charset val="238"/>
      </rPr>
      <t xml:space="preserve"> </t>
    </r>
  </si>
  <si>
    <t xml:space="preserve">Gorlice  </t>
  </si>
  <si>
    <t xml:space="preserve">Biecz  </t>
  </si>
  <si>
    <t xml:space="preserve">Bobowa  </t>
  </si>
  <si>
    <t xml:space="preserve">Lipinki  </t>
  </si>
  <si>
    <t xml:space="preserve">Łużna  </t>
  </si>
  <si>
    <t xml:space="preserve">Moszczenica  </t>
  </si>
  <si>
    <t xml:space="preserve">Ropa  </t>
  </si>
  <si>
    <t xml:space="preserve">Sękowa  </t>
  </si>
  <si>
    <t xml:space="preserve">Uście Gorlickie  </t>
  </si>
  <si>
    <r>
      <t xml:space="preserve">Powiat limanowski </t>
    </r>
    <r>
      <rPr>
        <sz val="9"/>
        <rFont val="Arial"/>
        <family val="2"/>
        <charset val="238"/>
      </rPr>
      <t xml:space="preserve"> </t>
    </r>
  </si>
  <si>
    <t xml:space="preserve">  urban gminas:</t>
  </si>
  <si>
    <t xml:space="preserve">Limanowa  </t>
  </si>
  <si>
    <t xml:space="preserve">Mszana Dolna  </t>
  </si>
  <si>
    <t xml:space="preserve">Dobra  </t>
  </si>
  <si>
    <t xml:space="preserve">Jodłownik  </t>
  </si>
  <si>
    <t xml:space="preserve">Kamienica  </t>
  </si>
  <si>
    <t xml:space="preserve">Laskowa  </t>
  </si>
  <si>
    <t xml:space="preserve">Łukowica  </t>
  </si>
  <si>
    <t xml:space="preserve">Niedźwiedź  </t>
  </si>
  <si>
    <t xml:space="preserve">Słopnice  </t>
  </si>
  <si>
    <t xml:space="preserve">Tymbark  </t>
  </si>
  <si>
    <r>
      <t xml:space="preserve">Powiat nowosądecki </t>
    </r>
    <r>
      <rPr>
        <sz val="9"/>
        <rFont val="Arial"/>
        <family val="2"/>
        <charset val="238"/>
      </rPr>
      <t xml:space="preserve"> </t>
    </r>
  </si>
  <si>
    <t xml:space="preserve">Grybów  </t>
  </si>
  <si>
    <t xml:space="preserve">Krynica-Zdrój  </t>
  </si>
  <si>
    <t xml:space="preserve">Muszyna  </t>
  </si>
  <si>
    <t xml:space="preserve">Piwniczna-Zdrój  </t>
  </si>
  <si>
    <t xml:space="preserve">Stary Sącz  </t>
  </si>
  <si>
    <t xml:space="preserve">Chełmiec  </t>
  </si>
  <si>
    <t xml:space="preserve">Gródek nad Dunajcem  </t>
  </si>
  <si>
    <t xml:space="preserve">Kamionka Wielka  </t>
  </si>
  <si>
    <t xml:space="preserve">Korzenna  </t>
  </si>
  <si>
    <t xml:space="preserve">Łabowa  </t>
  </si>
  <si>
    <t xml:space="preserve">Łącko  </t>
  </si>
  <si>
    <t xml:space="preserve">Łososina Dolna  </t>
  </si>
  <si>
    <t xml:space="preserve">Nawojowa  </t>
  </si>
  <si>
    <t xml:space="preserve">Podegrodzie  </t>
  </si>
  <si>
    <t xml:space="preserve">Rytro  </t>
  </si>
  <si>
    <r>
      <t xml:space="preserve">Powiat nowotarski </t>
    </r>
    <r>
      <rPr>
        <sz val="9"/>
        <rFont val="Arial"/>
        <family val="2"/>
        <charset val="238"/>
      </rPr>
      <t xml:space="preserve"> </t>
    </r>
  </si>
  <si>
    <t xml:space="preserve">Nowy Targ  </t>
  </si>
  <si>
    <t xml:space="preserve">Szczawnica  </t>
  </si>
  <si>
    <t xml:space="preserve">Rabka-Zdrój  </t>
  </si>
  <si>
    <t xml:space="preserve">Czarny Dunajec  </t>
  </si>
  <si>
    <t xml:space="preserve">Czorsztyn  </t>
  </si>
  <si>
    <t xml:space="preserve">Jabłonka  </t>
  </si>
  <si>
    <t xml:space="preserve">Krościenko nad Dunajcem  </t>
  </si>
  <si>
    <t xml:space="preserve">Lipnica Wielka  </t>
  </si>
  <si>
    <t xml:space="preserve">Łapsze Niżne  </t>
  </si>
  <si>
    <t xml:space="preserve">Ochotnica Dolna  </t>
  </si>
  <si>
    <t xml:space="preserve">Raba Wyżna  </t>
  </si>
  <si>
    <t xml:space="preserve">Spytkowice  </t>
  </si>
  <si>
    <t xml:space="preserve">Szaflary  </t>
  </si>
  <si>
    <r>
      <t xml:space="preserve">Powiat tatrzański </t>
    </r>
    <r>
      <rPr>
        <sz val="9"/>
        <rFont val="Arial"/>
        <family val="2"/>
        <charset val="238"/>
      </rPr>
      <t xml:space="preserve"> </t>
    </r>
  </si>
  <si>
    <t xml:space="preserve">Zakopane  </t>
  </si>
  <si>
    <t xml:space="preserve">Biały Dunajec  </t>
  </si>
  <si>
    <t xml:space="preserve">Bukowina Tatrzańska  </t>
  </si>
  <si>
    <t xml:space="preserve">Kościelisko  </t>
  </si>
  <si>
    <t xml:space="preserve">Poronin  </t>
  </si>
  <si>
    <r>
      <t xml:space="preserve">Powiat m. Nowy Sącz </t>
    </r>
    <r>
      <rPr>
        <sz val="9"/>
        <rFont val="Arial"/>
        <family val="2"/>
        <charset val="238"/>
      </rPr>
      <t xml:space="preserve"> </t>
    </r>
  </si>
  <si>
    <t xml:space="preserve">Nowy Sącz  </t>
  </si>
  <si>
    <r>
      <t xml:space="preserve">PODREGION OŚWIĘCIMSKI </t>
    </r>
    <r>
      <rPr>
        <sz val="9"/>
        <rFont val="Arial"/>
        <family val="2"/>
        <charset val="238"/>
      </rPr>
      <t xml:space="preserve"> </t>
    </r>
  </si>
  <si>
    <r>
      <t xml:space="preserve">Powiat chrzanowski </t>
    </r>
    <r>
      <rPr>
        <sz val="9"/>
        <rFont val="Arial"/>
        <family val="2"/>
        <charset val="238"/>
      </rPr>
      <t xml:space="preserve"> </t>
    </r>
  </si>
  <si>
    <t xml:space="preserve">Alwernia  </t>
  </si>
  <si>
    <t xml:space="preserve">Chrzanów  </t>
  </si>
  <si>
    <t xml:space="preserve">Libiąż  </t>
  </si>
  <si>
    <t xml:space="preserve">Trzebinia  </t>
  </si>
  <si>
    <t xml:space="preserve">  rural gmina</t>
  </si>
  <si>
    <t xml:space="preserve">Babice  </t>
  </si>
  <si>
    <r>
      <t xml:space="preserve">Powiat olkuski </t>
    </r>
    <r>
      <rPr>
        <sz val="9"/>
        <rFont val="Arial"/>
        <family val="2"/>
        <charset val="238"/>
      </rPr>
      <t xml:space="preserve"> </t>
    </r>
  </si>
  <si>
    <t xml:space="preserve">Bukowno  </t>
  </si>
  <si>
    <t xml:space="preserve">Olkusz  </t>
  </si>
  <si>
    <t xml:space="preserve">Wolbrom  </t>
  </si>
  <si>
    <t xml:space="preserve">Bolesław  </t>
  </si>
  <si>
    <t xml:space="preserve">Klucze  </t>
  </si>
  <si>
    <t xml:space="preserve">Trzyciąż  </t>
  </si>
  <si>
    <r>
      <t xml:space="preserve">Powiat oświęcimski </t>
    </r>
    <r>
      <rPr>
        <sz val="9"/>
        <rFont val="Arial"/>
        <family val="2"/>
        <charset val="238"/>
      </rPr>
      <t xml:space="preserve"> </t>
    </r>
  </si>
  <si>
    <t xml:space="preserve">Oświęcim  </t>
  </si>
  <si>
    <t xml:space="preserve">Brzeszcze  </t>
  </si>
  <si>
    <t xml:space="preserve">Chełmek  </t>
  </si>
  <si>
    <t xml:space="preserve">Kęty  </t>
  </si>
  <si>
    <t xml:space="preserve">Zator  </t>
  </si>
  <si>
    <t xml:space="preserve">Osiek  </t>
  </si>
  <si>
    <t xml:space="preserve">Polanka Wielka  </t>
  </si>
  <si>
    <t xml:space="preserve">Przeciszów  </t>
  </si>
  <si>
    <r>
      <t xml:space="preserve">Powiat suski </t>
    </r>
    <r>
      <rPr>
        <sz val="9"/>
        <rFont val="Arial"/>
        <family val="2"/>
        <charset val="238"/>
      </rPr>
      <t xml:space="preserve"> </t>
    </r>
  </si>
  <si>
    <t xml:space="preserve">  gminy miejskie:</t>
  </si>
  <si>
    <t xml:space="preserve">Jordanów  </t>
  </si>
  <si>
    <t xml:space="preserve">Sucha Beskidzka  </t>
  </si>
  <si>
    <t xml:space="preserve">Maków Podhalański  </t>
  </si>
  <si>
    <t xml:space="preserve">Budzów  </t>
  </si>
  <si>
    <t xml:space="preserve">Bystra-Sidzina  </t>
  </si>
  <si>
    <t xml:space="preserve">Stryszawa  </t>
  </si>
  <si>
    <t xml:space="preserve">Zawoja  </t>
  </si>
  <si>
    <t xml:space="preserve">Zembrzyce  </t>
  </si>
  <si>
    <r>
      <t xml:space="preserve">Powiat wadowicki </t>
    </r>
    <r>
      <rPr>
        <sz val="9"/>
        <rFont val="Arial"/>
        <family val="2"/>
        <charset val="238"/>
      </rPr>
      <t xml:space="preserve"> </t>
    </r>
  </si>
  <si>
    <t xml:space="preserve">Andrychów  </t>
  </si>
  <si>
    <t xml:space="preserve">Kalwaria Zebrzydowska  </t>
  </si>
  <si>
    <t xml:space="preserve">Wadowice  </t>
  </si>
  <si>
    <t xml:space="preserve">Brzeźnica  </t>
  </si>
  <si>
    <t xml:space="preserve">Lanckorona  </t>
  </si>
  <si>
    <t xml:space="preserve">Mucharz  </t>
  </si>
  <si>
    <t xml:space="preserve">Stryszów  </t>
  </si>
  <si>
    <t xml:space="preserve">Tomice  </t>
  </si>
  <si>
    <t xml:space="preserve">Wieprz  </t>
  </si>
  <si>
    <r>
      <t xml:space="preserve">PODREGION TARNOWSKI </t>
    </r>
    <r>
      <rPr>
        <sz val="9"/>
        <rFont val="Arial"/>
        <family val="2"/>
        <charset val="238"/>
      </rPr>
      <t xml:space="preserve"> </t>
    </r>
  </si>
  <si>
    <r>
      <t xml:space="preserve">Powiat brzeski </t>
    </r>
    <r>
      <rPr>
        <sz val="9"/>
        <rFont val="Arial"/>
        <family val="2"/>
        <charset val="238"/>
      </rPr>
      <t xml:space="preserve"> </t>
    </r>
  </si>
  <si>
    <t xml:space="preserve">Brzesko  </t>
  </si>
  <si>
    <t xml:space="preserve">Czchów  </t>
  </si>
  <si>
    <t xml:space="preserve">Borzęcin  </t>
  </si>
  <si>
    <t xml:space="preserve">Dębno  </t>
  </si>
  <si>
    <t xml:space="preserve">Gnojnik  </t>
  </si>
  <si>
    <t xml:space="preserve">Iwkowa  </t>
  </si>
  <si>
    <t xml:space="preserve">Szczurowa  </t>
  </si>
  <si>
    <r>
      <t xml:space="preserve">Powiat dąbrowski </t>
    </r>
    <r>
      <rPr>
        <sz val="9"/>
        <rFont val="Arial"/>
        <family val="2"/>
        <charset val="238"/>
      </rPr>
      <t xml:space="preserve"> </t>
    </r>
  </si>
  <si>
    <t xml:space="preserve">Dąbrowa Tarnowska  </t>
  </si>
  <si>
    <t xml:space="preserve">Szczucin  </t>
  </si>
  <si>
    <t xml:space="preserve">Gręboszów  </t>
  </si>
  <si>
    <t xml:space="preserve">Mędrzechów  </t>
  </si>
  <si>
    <t xml:space="preserve">Olesno  </t>
  </si>
  <si>
    <t xml:space="preserve">Radgoszcz  </t>
  </si>
  <si>
    <r>
      <t xml:space="preserve">Powiat tarnowski </t>
    </r>
    <r>
      <rPr>
        <sz val="9"/>
        <rFont val="Arial"/>
        <family val="2"/>
        <charset val="238"/>
      </rPr>
      <t xml:space="preserve"> </t>
    </r>
  </si>
  <si>
    <t xml:space="preserve">Ciężkowice  </t>
  </si>
  <si>
    <t xml:space="preserve">Radłów  </t>
  </si>
  <si>
    <t xml:space="preserve">Ryglice  </t>
  </si>
  <si>
    <t xml:space="preserve">Tuchów  </t>
  </si>
  <si>
    <t xml:space="preserve">Wojnicz  </t>
  </si>
  <si>
    <t xml:space="preserve">Zakliczyn  </t>
  </si>
  <si>
    <t xml:space="preserve">Żabno  </t>
  </si>
  <si>
    <t xml:space="preserve">Gromnik  </t>
  </si>
  <si>
    <t xml:space="preserve">Lisia Góra  </t>
  </si>
  <si>
    <t xml:space="preserve">Pleśna  </t>
  </si>
  <si>
    <t xml:space="preserve">Rzepiennik Strzyżewski  </t>
  </si>
  <si>
    <t xml:space="preserve">Skrzyszów  </t>
  </si>
  <si>
    <t xml:space="preserve">Tarnów  </t>
  </si>
  <si>
    <t xml:space="preserve">Wierzchosławice  </t>
  </si>
  <si>
    <t xml:space="preserve">Wietrzychowice  </t>
  </si>
  <si>
    <t xml:space="preserve">Szerzyny  </t>
  </si>
  <si>
    <t>Powiat</t>
  </si>
  <si>
    <t xml:space="preserve">    public sector</t>
  </si>
  <si>
    <t xml:space="preserve">    private sector</t>
  </si>
  <si>
    <t xml:space="preserve">    w tym:</t>
  </si>
  <si>
    <t xml:space="preserve">    of which:</t>
  </si>
  <si>
    <t xml:space="preserve">    sektor publiczny  </t>
  </si>
  <si>
    <t xml:space="preserve">    sektor prywatny  </t>
  </si>
  <si>
    <t xml:space="preserve">    private sector </t>
  </si>
  <si>
    <t>OGÓŁEM</t>
  </si>
  <si>
    <t>No work seniority</t>
  </si>
  <si>
    <t xml:space="preserve">Wyższym  </t>
  </si>
  <si>
    <t>Tertiary</t>
  </si>
  <si>
    <t xml:space="preserve">Średnim ogólnokształcącym  </t>
  </si>
  <si>
    <t>General secondary</t>
  </si>
  <si>
    <t xml:space="preserve">Bez stażu  </t>
  </si>
  <si>
    <t>Stock clerks and related workers</t>
  </si>
  <si>
    <t>Kitchen helpers</t>
  </si>
  <si>
    <r>
      <t xml:space="preserve">Powiat m. Tarnów </t>
    </r>
    <r>
      <rPr>
        <sz val="9"/>
        <rFont val="Arial"/>
        <family val="2"/>
        <charset val="238"/>
      </rPr>
      <t xml:space="preserve"> </t>
    </r>
  </si>
  <si>
    <t xml:space="preserve">  urban-rural gminas</t>
  </si>
  <si>
    <t>Stan w końcu miesiąca</t>
  </si>
  <si>
    <t>End of month</t>
  </si>
  <si>
    <t>Stan w końcu kwartału</t>
  </si>
  <si>
    <t>End of quarter</t>
  </si>
  <si>
    <t xml:space="preserve">Pomoce kuchenne  </t>
  </si>
  <si>
    <t xml:space="preserve">  w tym Przetwórstwo przemysłowe  </t>
  </si>
  <si>
    <t xml:space="preserve">  of which Manufacturing</t>
  </si>
  <si>
    <t>Industry</t>
  </si>
  <si>
    <t xml:space="preserve">Przemysł  </t>
  </si>
  <si>
    <t xml:space="preserve">  w tym Przetwórstwo przemysłowe</t>
  </si>
  <si>
    <r>
      <t xml:space="preserve">OGÓŁEM </t>
    </r>
    <r>
      <rPr>
        <sz val="9"/>
        <color rgb="FF000000"/>
        <rFont val="Arial"/>
        <family val="2"/>
        <charset val="238"/>
      </rPr>
      <t xml:space="preserve"> </t>
    </r>
  </si>
  <si>
    <t xml:space="preserve">    w wieku:</t>
  </si>
  <si>
    <t xml:space="preserve">    z wykształceniem:</t>
  </si>
  <si>
    <t xml:space="preserve">    by educational level:</t>
  </si>
  <si>
    <r>
      <t xml:space="preserve">Specjaliści </t>
    </r>
    <r>
      <rPr>
        <sz val="9"/>
        <color rgb="FF000000"/>
        <rFont val="Arial"/>
        <family val="2"/>
        <charset val="238"/>
      </rPr>
      <t xml:space="preserve"> </t>
    </r>
  </si>
  <si>
    <r>
      <t xml:space="preserve">Technicy i inny średni personel </t>
    </r>
    <r>
      <rPr>
        <sz val="9"/>
        <color rgb="FF000000"/>
        <rFont val="Arial"/>
        <family val="2"/>
        <charset val="238"/>
      </rPr>
      <t xml:space="preserve"> </t>
    </r>
  </si>
  <si>
    <r>
      <t xml:space="preserve">Pracownicy biurowi </t>
    </r>
    <r>
      <rPr>
        <sz val="9"/>
        <color rgb="FF000000"/>
        <rFont val="Arial"/>
        <family val="2"/>
        <charset val="238"/>
      </rPr>
      <t xml:space="preserve"> </t>
    </r>
  </si>
  <si>
    <r>
      <t xml:space="preserve">Pracownicy usług i sprzedawcy </t>
    </r>
    <r>
      <rPr>
        <sz val="9"/>
        <color rgb="FF000000"/>
        <rFont val="Arial"/>
        <family val="2"/>
        <charset val="238"/>
      </rPr>
      <t xml:space="preserve"> </t>
    </r>
  </si>
  <si>
    <r>
      <t xml:space="preserve">Rolnicy, ogrodnicy, leśnicy i rybacy </t>
    </r>
    <r>
      <rPr>
        <sz val="9"/>
        <color rgb="FF000000"/>
        <rFont val="Arial"/>
        <family val="2"/>
        <charset val="238"/>
      </rPr>
      <t xml:space="preserve"> </t>
    </r>
  </si>
  <si>
    <r>
      <t xml:space="preserve">Robotnicy przemysłowi i rzemieślnicy </t>
    </r>
    <r>
      <rPr>
        <sz val="9"/>
        <color rgb="FF000000"/>
        <rFont val="Arial"/>
        <family val="2"/>
        <charset val="238"/>
      </rPr>
      <t xml:space="preserve"> </t>
    </r>
  </si>
  <si>
    <r>
      <t xml:space="preserve">Operatorzy i monterzy maszyn i urządzeń </t>
    </r>
    <r>
      <rPr>
        <sz val="9"/>
        <color rgb="FF000000"/>
        <rFont val="Arial"/>
        <family val="2"/>
        <charset val="238"/>
      </rPr>
      <t xml:space="preserve"> </t>
    </r>
  </si>
  <si>
    <t>Packers</t>
  </si>
  <si>
    <r>
      <t xml:space="preserve">Siły zbrojne </t>
    </r>
    <r>
      <rPr>
        <sz val="9"/>
        <color rgb="FF000000"/>
        <rFont val="Arial"/>
        <family val="2"/>
        <charset val="238"/>
      </rPr>
      <t xml:space="preserve"> </t>
    </r>
  </si>
  <si>
    <t xml:space="preserve">Górnictwo i wydobywanie  </t>
  </si>
  <si>
    <t>Mining and quarrying</t>
  </si>
  <si>
    <t xml:space="preserve">Przetwórstwo przemysłowe  </t>
  </si>
  <si>
    <t>Manufacturing</t>
  </si>
  <si>
    <t>Information and communication</t>
  </si>
  <si>
    <r>
      <t xml:space="preserve">WOJEWÓDZTWO </t>
    </r>
    <r>
      <rPr>
        <sz val="9"/>
        <color rgb="FF000000"/>
        <rFont val="Arial"/>
        <family val="2"/>
        <charset val="238"/>
      </rPr>
      <t xml:space="preserve"> </t>
    </r>
  </si>
  <si>
    <r>
      <t xml:space="preserve">Podregion krakowski </t>
    </r>
    <r>
      <rPr>
        <sz val="9"/>
        <color rgb="FF000000"/>
        <rFont val="Arial"/>
        <family val="2"/>
        <charset val="238"/>
      </rPr>
      <t xml:space="preserve"> </t>
    </r>
  </si>
  <si>
    <t>Subregion</t>
  </si>
  <si>
    <t>Powiaty:</t>
  </si>
  <si>
    <t xml:space="preserve">  bocheński  </t>
  </si>
  <si>
    <t xml:space="preserve">  krakowski  </t>
  </si>
  <si>
    <t xml:space="preserve">  miechowski  </t>
  </si>
  <si>
    <t xml:space="preserve">  myślenicki  </t>
  </si>
  <si>
    <t xml:space="preserve">  proszowicki  </t>
  </si>
  <si>
    <t xml:space="preserve">  wielicki  </t>
  </si>
  <si>
    <r>
      <t xml:space="preserve">Podregion m. Kraków </t>
    </r>
    <r>
      <rPr>
        <sz val="9"/>
        <color rgb="FF000000"/>
        <rFont val="Arial"/>
        <family val="2"/>
        <charset val="238"/>
      </rPr>
      <t xml:space="preserve"> </t>
    </r>
  </si>
  <si>
    <t>Miasto na prawach powiatu</t>
  </si>
  <si>
    <t>City with powiat status</t>
  </si>
  <si>
    <t xml:space="preserve">  Kraków  </t>
  </si>
  <si>
    <r>
      <t xml:space="preserve">Podregion nowosądecki </t>
    </r>
    <r>
      <rPr>
        <sz val="9"/>
        <color rgb="FF000000"/>
        <rFont val="Arial"/>
        <family val="2"/>
        <charset val="238"/>
      </rPr>
      <t xml:space="preserve"> </t>
    </r>
  </si>
  <si>
    <t xml:space="preserve">  gorlicki  </t>
  </si>
  <si>
    <t xml:space="preserve">  limanowski  </t>
  </si>
  <si>
    <t xml:space="preserve">  nowosądecki  </t>
  </si>
  <si>
    <t xml:space="preserve">  nowotarski  </t>
  </si>
  <si>
    <t xml:space="preserve">  tatrzański  </t>
  </si>
  <si>
    <t xml:space="preserve">Miasto na prawach powiatu </t>
  </si>
  <si>
    <t xml:space="preserve">  Nowy Sącz  </t>
  </si>
  <si>
    <r>
      <t xml:space="preserve">Podregion oświęcimski </t>
    </r>
    <r>
      <rPr>
        <sz val="9"/>
        <color rgb="FF000000"/>
        <rFont val="Arial"/>
        <family val="2"/>
        <charset val="238"/>
      </rPr>
      <t xml:space="preserve"> </t>
    </r>
  </si>
  <si>
    <t xml:space="preserve">  chrzanowski  </t>
  </si>
  <si>
    <t xml:space="preserve">  olkuski  </t>
  </si>
  <si>
    <t xml:space="preserve">  oświęcimski  </t>
  </si>
  <si>
    <t xml:space="preserve">  suski  </t>
  </si>
  <si>
    <t xml:space="preserve">  wadowicki  </t>
  </si>
  <si>
    <r>
      <t xml:space="preserve">Podregion tarnowski </t>
    </r>
    <r>
      <rPr>
        <sz val="9"/>
        <color rgb="FF000000"/>
        <rFont val="Arial"/>
        <family val="2"/>
        <charset val="238"/>
      </rPr>
      <t xml:space="preserve"> </t>
    </r>
  </si>
  <si>
    <t xml:space="preserve">  brzeski  </t>
  </si>
  <si>
    <t xml:space="preserve">  dąbrowski  </t>
  </si>
  <si>
    <t xml:space="preserve">  tarnowski  </t>
  </si>
  <si>
    <t xml:space="preserve">  Tarnów  </t>
  </si>
  <si>
    <t>As of the end of month</t>
  </si>
  <si>
    <t xml:space="preserve">OGÓŁEM  </t>
  </si>
  <si>
    <t>Electricity, gas, steam and air conditioning supply</t>
  </si>
  <si>
    <t>Plant and machine operators and assemblers</t>
  </si>
  <si>
    <t>Skilled agricultural, forestry and fishery workers</t>
  </si>
  <si>
    <r>
      <t>OGÓŁEM</t>
    </r>
    <r>
      <rPr>
        <sz val="9"/>
        <color rgb="FF000000"/>
        <rFont val="Arial"/>
        <family val="2"/>
        <charset val="238"/>
      </rPr>
      <t xml:space="preserve"> </t>
    </r>
  </si>
  <si>
    <t>Mning and quarrying</t>
  </si>
  <si>
    <t xml:space="preserve">Wynagrodzenia bezosobowe  </t>
  </si>
  <si>
    <t>Impersonal wages and salaries</t>
  </si>
  <si>
    <t xml:space="preserve">Honoraria  </t>
  </si>
  <si>
    <t>Fees</t>
  </si>
  <si>
    <t xml:space="preserve">Wynagrodzenia agencyjno-prowizyjne  </t>
  </si>
  <si>
    <t>Agency commission wages and salaries</t>
  </si>
  <si>
    <r>
      <t>OGÓŁEM</t>
    </r>
    <r>
      <rPr>
        <sz val="9"/>
        <color rgb="FF000000"/>
        <rFont val="Arial"/>
        <family val="2"/>
        <charset val="238"/>
      </rPr>
      <t xml:space="preserve">  </t>
    </r>
  </si>
  <si>
    <t xml:space="preserve">Działalność profesjonalna, naukowa i techniczna </t>
  </si>
  <si>
    <t xml:space="preserve">Pozostała działnośc usługowa  </t>
  </si>
  <si>
    <t xml:space="preserve">Z Zakładu Ubezpieczeń Społecznych  </t>
  </si>
  <si>
    <t>From the Social Insurance Fund</t>
  </si>
  <si>
    <t xml:space="preserve">  emerytury  </t>
  </si>
  <si>
    <t xml:space="preserve">  retirement pensions</t>
  </si>
  <si>
    <t xml:space="preserve">  renty z tytułu niezdolności do pracy  </t>
  </si>
  <si>
    <t xml:space="preserve">Rolników Indywidualnych  </t>
  </si>
  <si>
    <t>Farmers</t>
  </si>
  <si>
    <t>Ź r ó d ł o: dane Zakładu Ubezpieczeń Społecznych i Kasy Rolniczego Ubezpieczenia Społecznego.</t>
  </si>
  <si>
    <t>S o u r c e: data of the Social Insurance Institution and the Agricultural Social Insurance Fund.</t>
  </si>
  <si>
    <t xml:space="preserve">Substancje chemiczne  </t>
  </si>
  <si>
    <t>Chemical substances</t>
  </si>
  <si>
    <t xml:space="preserve">  rakotwórcze  </t>
  </si>
  <si>
    <t xml:space="preserve">  carcinogenic</t>
  </si>
  <si>
    <t xml:space="preserve">  mutagenne  </t>
  </si>
  <si>
    <t xml:space="preserve">  mutagenic</t>
  </si>
  <si>
    <t xml:space="preserve">  zwłókniające </t>
  </si>
  <si>
    <t xml:space="preserve">  fibrosis </t>
  </si>
  <si>
    <t xml:space="preserve">  carcinogenic </t>
  </si>
  <si>
    <t xml:space="preserve">  inne </t>
  </si>
  <si>
    <t xml:space="preserve">  other </t>
  </si>
  <si>
    <t xml:space="preserve">Hałas  </t>
  </si>
  <si>
    <t>Noise</t>
  </si>
  <si>
    <t>Vibrations</t>
  </si>
  <si>
    <t xml:space="preserve">Mikroklimat gorący  </t>
  </si>
  <si>
    <t>Hot microclimate</t>
  </si>
  <si>
    <t xml:space="preserve">Mikroklimat zimny  </t>
  </si>
  <si>
    <t>Cold microclimate</t>
  </si>
  <si>
    <t xml:space="preserve">Pole elektromagnetyczne  </t>
  </si>
  <si>
    <t>Electro-magnetic fields influence</t>
  </si>
  <si>
    <t xml:space="preserve">Inne  </t>
  </si>
  <si>
    <t>Other</t>
  </si>
  <si>
    <t xml:space="preserve">Nadmierne obciążenie fizyczne  </t>
  </si>
  <si>
    <t>Excessive physical exertion</t>
  </si>
  <si>
    <t xml:space="preserve">Opieka zdrowotna i pomoc społeczna </t>
  </si>
  <si>
    <t>Pneumoconioses</t>
  </si>
  <si>
    <t>Chronic diseases of vocal organ related to excessive vocal effort</t>
  </si>
  <si>
    <t>Malignant neoplasms induced by human carcinogens present in work environment</t>
  </si>
  <si>
    <t>Chronic diseases of locomotor system related to the way the job is performed</t>
  </si>
  <si>
    <t>Chronic diseases of peripheral nervous system related to the way job is performed</t>
  </si>
  <si>
    <t>Infectious and parasitic diseases or their sequels</t>
  </si>
  <si>
    <t>Ź r ó d ł o: dane Instytutu Medycyny Pracy w Łodzi.</t>
  </si>
  <si>
    <t>S o u r c e: data of the Institute of Occupational Medicine in Łódź.</t>
  </si>
  <si>
    <t xml:space="preserve">Budownictwo </t>
  </si>
  <si>
    <t xml:space="preserve">Rolnictwo, leśnictwo, łowiectwo i rybactwo </t>
  </si>
  <si>
    <t xml:space="preserve">Pracownicy usług i sprzedawcy </t>
  </si>
  <si>
    <t xml:space="preserve">Tonięcie, zakopanie, zamknięcie </t>
  </si>
  <si>
    <t>Drowned, buried, enveloped</t>
  </si>
  <si>
    <t xml:space="preserve">Uderzenie przez obiekt w ruchu </t>
  </si>
  <si>
    <t xml:space="preserve">Uwięzienie, zmiażdżenie  </t>
  </si>
  <si>
    <t>Trapped, crushed</t>
  </si>
  <si>
    <t>Physical or mental stress</t>
  </si>
  <si>
    <t>Aggression of human or animal</t>
  </si>
  <si>
    <t>Niewłaściwa organizacja:</t>
  </si>
  <si>
    <t xml:space="preserve">  pracy  </t>
  </si>
  <si>
    <t xml:space="preserve">  work</t>
  </si>
  <si>
    <t xml:space="preserve">  stanowiska pracy  </t>
  </si>
  <si>
    <t>Incorrect employee action</t>
  </si>
  <si>
    <t xml:space="preserve">Inna przyczyna  </t>
  </si>
  <si>
    <t>Other reason</t>
  </si>
  <si>
    <t xml:space="preserve">Głowa  </t>
  </si>
  <si>
    <t>Head</t>
  </si>
  <si>
    <t xml:space="preserve">Grzbiet, łącznie z kręgosłupem  </t>
  </si>
  <si>
    <t xml:space="preserve">Tułów i organy wewnętrzne  </t>
  </si>
  <si>
    <t>Kończyny:</t>
  </si>
  <si>
    <t>Extremities:</t>
  </si>
  <si>
    <t xml:space="preserve">  górne  </t>
  </si>
  <si>
    <t xml:space="preserve">  dolne  </t>
  </si>
  <si>
    <t xml:space="preserve">Całe ciało i jego różne części  </t>
  </si>
  <si>
    <t xml:space="preserve">Rany i powierzchowne urazy  </t>
  </si>
  <si>
    <t>Wounds and superficial injuries</t>
  </si>
  <si>
    <t xml:space="preserve">Złamania kości  </t>
  </si>
  <si>
    <t>Bone fractures</t>
  </si>
  <si>
    <t>Dislocations, sprains and strains</t>
  </si>
  <si>
    <t xml:space="preserve">Urazy wewnętrzne  </t>
  </si>
  <si>
    <t>Concussion and internal injuries</t>
  </si>
  <si>
    <t>Burns, scalds and frostbites</t>
  </si>
  <si>
    <t xml:space="preserve">Zatrucia, zakażenia  </t>
  </si>
  <si>
    <t>Poisonings and infections</t>
  </si>
  <si>
    <t xml:space="preserve">Liczne urazy  </t>
  </si>
  <si>
    <t>Numerous injuries</t>
  </si>
  <si>
    <t>Powiats:</t>
  </si>
  <si>
    <t xml:space="preserve">Powiaty: </t>
  </si>
  <si>
    <t xml:space="preserve">   urban gmina</t>
  </si>
  <si>
    <t xml:space="preserve">   urban-rural gmina:</t>
  </si>
  <si>
    <t xml:space="preserve">   gminy wiejskie:</t>
  </si>
  <si>
    <t xml:space="preserve">   rural gminas:</t>
  </si>
  <si>
    <t xml:space="preserve">   gminy miejsko-wiejskie:</t>
  </si>
  <si>
    <t xml:space="preserve">   urban-rural gminas:</t>
  </si>
  <si>
    <t xml:space="preserve">   gmina miejsko-wiejska</t>
  </si>
  <si>
    <t xml:space="preserve">   urban-rural gmina</t>
  </si>
  <si>
    <t xml:space="preserve">   gmina miejska</t>
  </si>
  <si>
    <t xml:space="preserve">   gminy miejskie:</t>
  </si>
  <si>
    <t xml:space="preserve">   gmina wiejska</t>
  </si>
  <si>
    <t xml:space="preserve">   rural gmina</t>
  </si>
  <si>
    <t xml:space="preserve">Brzesko </t>
  </si>
  <si>
    <t xml:space="preserve">Czchów </t>
  </si>
  <si>
    <t xml:space="preserve">Gromnik   </t>
  </si>
  <si>
    <t xml:space="preserve">Administracja publiczna i obrona narodowa; obowiązkowe zabezpieczenia społeczne  </t>
  </si>
  <si>
    <t xml:space="preserve">Gimnazjalnym, podstawowym  i niepełnym  podstawowym  </t>
  </si>
  <si>
    <t>Lower secondary, primary and incomplete primary</t>
  </si>
  <si>
    <t xml:space="preserve">Średni personel do spraw statystyki i dziedzin pokrewnych  </t>
  </si>
  <si>
    <t>Statistical, mathematical and related associate professionals</t>
  </si>
  <si>
    <t xml:space="preserve">Pracownicy sprzedaży i pokrewni gdzie indziej niesklasyfikowani  </t>
  </si>
  <si>
    <t>Sales and related workers not elsewhere classified</t>
  </si>
  <si>
    <t xml:space="preserve">Ustawiacze i operatorzy obrabiarek do metali i pokrewni  </t>
  </si>
  <si>
    <t xml:space="preserve">Metal working machine tool setters and operators </t>
  </si>
  <si>
    <t>Bakers, pastry-cooks and confectionary makers</t>
  </si>
  <si>
    <t xml:space="preserve">Pomoce i sprzątaczki biurowe, hotelowe i pokrewne  </t>
  </si>
  <si>
    <t>Cleaners and helpers in offices, hotels and other establishments</t>
  </si>
  <si>
    <t>Manufacturing labourers not elsewhere classified</t>
  </si>
  <si>
    <t xml:space="preserve">Administracja publiczna i obrona narodowa; obowiązkowe  zabezpieczenia społeczne  </t>
  </si>
  <si>
    <t>Public administration and defence; compulsory  social security</t>
  </si>
  <si>
    <t xml:space="preserve">Administracja publiczna i obrona narodowa; obowiązkowe zabezpieczenia społeczne </t>
  </si>
  <si>
    <t>Water supply; sewerage, waste management and remediation activities</t>
  </si>
  <si>
    <t>Electricity, gas, steam and air conditioning  supply</t>
  </si>
  <si>
    <t xml:space="preserve">Dodatkowe wynagrodzenia roczne dla pracowników jednostek sfery budżetowej  </t>
  </si>
  <si>
    <t xml:space="preserve">Wypłaty z zysku do podziału i z nadwyżki bilansowej w spółdzielniach  </t>
  </si>
  <si>
    <t xml:space="preserve">Przedstawiciele władz publicznych, wyżsi urzędnicy i kierownicy  </t>
  </si>
  <si>
    <t xml:space="preserve">Przedstawiciele władz publicznych, wyżsi urzędnicy i kierownicy </t>
  </si>
  <si>
    <r>
      <t xml:space="preserve">OGÓŁEM </t>
    </r>
    <r>
      <rPr>
        <b/>
        <sz val="9"/>
        <color rgb="FF000000"/>
        <rFont val="Arial"/>
        <family val="2"/>
        <charset val="238"/>
      </rPr>
      <t xml:space="preserve"> </t>
    </r>
  </si>
  <si>
    <r>
      <t xml:space="preserve">Do 1 miesiąca </t>
    </r>
    <r>
      <rPr>
        <i/>
        <sz val="9"/>
        <color rgb="FF000000"/>
        <rFont val="Arial"/>
        <family val="2"/>
        <charset val="238"/>
      </rPr>
      <t/>
    </r>
  </si>
  <si>
    <t xml:space="preserve">Up to 1 month  </t>
  </si>
  <si>
    <r>
      <t xml:space="preserve">1 rok i mniej </t>
    </r>
    <r>
      <rPr>
        <i/>
        <sz val="9"/>
        <color rgb="FF000000"/>
        <rFont val="Arial"/>
        <family val="2"/>
        <charset val="238"/>
      </rPr>
      <t/>
    </r>
  </si>
  <si>
    <t xml:space="preserve">1 year and less  </t>
  </si>
  <si>
    <r>
      <t xml:space="preserve">Bez zawodu </t>
    </r>
    <r>
      <rPr>
        <b/>
        <sz val="9"/>
        <color rgb="FF000000"/>
        <rFont val="Arial"/>
        <family val="2"/>
        <charset val="238"/>
      </rPr>
      <t xml:space="preserve"> </t>
    </r>
  </si>
  <si>
    <r>
      <t xml:space="preserve">WOJEWÓDZTWO </t>
    </r>
    <r>
      <rPr>
        <b/>
        <sz val="9"/>
        <color rgb="FF000000"/>
        <rFont val="Arial"/>
        <family val="2"/>
        <charset val="238"/>
      </rPr>
      <t xml:space="preserve"> </t>
    </r>
  </si>
  <si>
    <t xml:space="preserve">OGÓŁEM </t>
  </si>
  <si>
    <t xml:space="preserve">Transport i gospodarka  magazynowa   </t>
  </si>
  <si>
    <t xml:space="preserve">Działalność profesjonalna, naukowa i techniczna   </t>
  </si>
  <si>
    <t xml:space="preserve">Zagrożenia czynnikami związanymi ze środowiskiem pracy  </t>
  </si>
  <si>
    <t xml:space="preserve">Zagrożenia związane z uciążliwością pracy  </t>
  </si>
  <si>
    <t xml:space="preserve">Niedostateczne oświetlenie stanowisk pracy  </t>
  </si>
  <si>
    <t>Threats caused by insufficient lights</t>
  </si>
  <si>
    <t xml:space="preserve">Zagrożenia czynnikami mechanicznymi związanymi z maszynami szczególnie niebezpiecznymi  </t>
  </si>
  <si>
    <t xml:space="preserve">Administracja publiczna i obrona narodowa, obowiązkowe zabezpieczenia społeczne  </t>
  </si>
  <si>
    <t xml:space="preserve">Przemieszczenia, zwichnięcia, skręcenia i naderwania  </t>
  </si>
  <si>
    <t xml:space="preserve">Amputacje urazowe (utrata części ciała)  </t>
  </si>
  <si>
    <t>Traumatic amputations (loss of body parts)</t>
  </si>
  <si>
    <t xml:space="preserve">Oparzenia ogniem lub środkami chemicznymi, oparzenia wodą lub parą, odmrożenia  </t>
  </si>
  <si>
    <t xml:space="preserve">Skutki dzwięków, wibracji i ciśnienia  </t>
  </si>
  <si>
    <t>Results of sounds, vibrations and pressure</t>
  </si>
  <si>
    <t xml:space="preserve">Skutki ekstremalnych temperatur oświetlenia, promieniowania (różne od odmrożeń)  </t>
  </si>
  <si>
    <t>Results of extreme temperatures of lightings, radiation (different from frostbites)</t>
  </si>
  <si>
    <t xml:space="preserve">Wstrząsy (ostra reakcja na stres, wstrząs urazowy) </t>
  </si>
  <si>
    <t>Shocks (acute reaction on stress, traumatic shock)</t>
  </si>
  <si>
    <t xml:space="preserve">Szyja wraz z kręgosłupem szyjnym  </t>
  </si>
  <si>
    <t xml:space="preserve">Niewłaściwy stan czynnika materialnego  </t>
  </si>
  <si>
    <t>Inappropriate condition of material objects/agents</t>
  </si>
  <si>
    <t>Absence or inappropriate use of the material agents/objects by employee</t>
  </si>
  <si>
    <t xml:space="preserve">Brak lub niewłaściwe posługiwanie się czynnikiem materialnym przez pracownika </t>
  </si>
  <si>
    <t>Not using protective equipment by employee</t>
  </si>
  <si>
    <t xml:space="preserve">Niewłaściwe samowolne zachowanie się pracownika  </t>
  </si>
  <si>
    <t>Inappropriate wilful employee action</t>
  </si>
  <si>
    <t xml:space="preserve">Nieprawidłowe zachowanie się pracownika  </t>
  </si>
  <si>
    <t xml:space="preserve">Zderzenie z/uderzenie w nieruchomy obiekt  </t>
  </si>
  <si>
    <t>Horizontal or vertical impact with or against a stationary object</t>
  </si>
  <si>
    <t>Struck by object in motion, collision</t>
  </si>
  <si>
    <t xml:space="preserve">Kontakt z przedmiotem ostrym, szorstkim, chropowatym  </t>
  </si>
  <si>
    <t>Contact with sharp, pointed, rough, coarse material agent</t>
  </si>
  <si>
    <t xml:space="preserve">Obciążenie fizyczne lub psychiczne  </t>
  </si>
  <si>
    <t xml:space="preserve">Przejaw agresji ze strony człowieka lub zwierzęcia  </t>
  </si>
  <si>
    <r>
      <t xml:space="preserve">OGÓŁEM </t>
    </r>
    <r>
      <rPr>
        <sz val="9"/>
        <rFont val="Arial"/>
        <family val="2"/>
        <charset val="238"/>
      </rPr>
      <t xml:space="preserve"> </t>
    </r>
  </si>
  <si>
    <t xml:space="preserve">Choroby zakaźne lub pasożytnicze albo ich następstwa </t>
  </si>
  <si>
    <t xml:space="preserve">Pylice płuc </t>
  </si>
  <si>
    <t xml:space="preserve">Przewlekłe choroby narządu głosu spowodowane nadmiernym wysiłkiem głosowym </t>
  </si>
  <si>
    <t xml:space="preserve">Przewlekłe choroby układu ruchu wywołane sposobem wykonywania pracy </t>
  </si>
  <si>
    <t xml:space="preserve">Przewlekłe choroby obwodowego układu nerwowego wywołane sposobem wykonywania pracy </t>
  </si>
  <si>
    <t xml:space="preserve">Powyżej 24 miesięcy  </t>
  </si>
  <si>
    <t>More than 24 months</t>
  </si>
  <si>
    <t>Elementary occupations not elsewhere classified</t>
  </si>
  <si>
    <t xml:space="preserve">Podregion nowotarski </t>
  </si>
  <si>
    <r>
      <t xml:space="preserve">PODREGION NOWOTARSKI </t>
    </r>
    <r>
      <rPr>
        <sz val="9"/>
        <rFont val="Arial"/>
        <family val="2"/>
        <charset val="238"/>
      </rPr>
      <t xml:space="preserve"> </t>
    </r>
  </si>
  <si>
    <t xml:space="preserve">PODREGION NOWOTARSKI </t>
  </si>
  <si>
    <r>
      <t xml:space="preserve">Podregion nowotarski </t>
    </r>
    <r>
      <rPr>
        <sz val="9"/>
        <color rgb="FF000000"/>
        <rFont val="Arial"/>
        <family val="2"/>
        <charset val="238"/>
      </rPr>
      <t xml:space="preserve"> </t>
    </r>
  </si>
  <si>
    <t xml:space="preserve">Specjaliści do spraw zarządzania i organizacji </t>
  </si>
  <si>
    <t xml:space="preserve">Hydraulicy i monterzy rurociągów  </t>
  </si>
  <si>
    <r>
      <t xml:space="preserve">Pracownicy wykonujący prace proste </t>
    </r>
    <r>
      <rPr>
        <sz val="9"/>
        <color rgb="FF000000"/>
        <rFont val="Arial"/>
        <family val="2"/>
        <charset val="238"/>
      </rPr>
      <t xml:space="preserve"> </t>
    </r>
  </si>
  <si>
    <t xml:space="preserve">Robotnicy wykonujący prace proste w budownictwie ogólnym </t>
  </si>
  <si>
    <t xml:space="preserve">Ręczni pakowacze i znakowacze </t>
  </si>
  <si>
    <t xml:space="preserve">Robotnicy wykonujący prace proste w przemyśle gdzie indziej niesklasyfikowani </t>
  </si>
  <si>
    <t>Pracownicy wykonujący prace proste gdzie indziej niesklasyfikowani</t>
  </si>
  <si>
    <t>a Excluding persons injured in fatal accidents.</t>
  </si>
  <si>
    <t>a Excluding persons injured in fatal accidents and excluding the number of days of inability to work of these persons.</t>
  </si>
  <si>
    <t xml:space="preserve">    w tym: </t>
  </si>
  <si>
    <t xml:space="preserve">   of which:</t>
  </si>
  <si>
    <t xml:space="preserve">   w tym:  </t>
  </si>
  <si>
    <t>Management and organization professionals</t>
  </si>
  <si>
    <t xml:space="preserve">WOJEWÓDZTWO  </t>
  </si>
  <si>
    <t xml:space="preserve">Górnictwo i wydobywanie </t>
  </si>
  <si>
    <t xml:space="preserve">Przetwórstwo przemysłowe </t>
  </si>
  <si>
    <t xml:space="preserve">Informacja i komunikacja </t>
  </si>
  <si>
    <t xml:space="preserve">      sektor publiczny  </t>
  </si>
  <si>
    <t xml:space="preserve">      public sector </t>
  </si>
  <si>
    <t xml:space="preserve">      sektor prywatny  </t>
  </si>
  <si>
    <t xml:space="preserve">      private sector </t>
  </si>
  <si>
    <t xml:space="preserve"> </t>
  </si>
  <si>
    <t xml:space="preserve">Specjaliści  </t>
  </si>
  <si>
    <t xml:space="preserve">Technicy i inny średni personel  </t>
  </si>
  <si>
    <t xml:space="preserve">Pracownicy biurowi  </t>
  </si>
  <si>
    <t xml:space="preserve">Robotnicy przemysłowi i rzemieślnicy  </t>
  </si>
  <si>
    <t xml:space="preserve">Operatorzy i monterzy maszyn i urządzeń  </t>
  </si>
  <si>
    <t xml:space="preserve">Pracownicy wykonujący prace proste  </t>
  </si>
  <si>
    <t xml:space="preserve">Pracownicy usług i sprzedawcy  </t>
  </si>
  <si>
    <t>Payments from profit and balance surplus in cooperatives</t>
  </si>
  <si>
    <t>Managers</t>
  </si>
  <si>
    <t>I. PRACUJĄCY I ZATRUDNIENI</t>
  </si>
  <si>
    <t>II. BEZROBOTNI ZAREJESTROWANI</t>
  </si>
  <si>
    <t>III. POPYT NA PRACĘ</t>
  </si>
  <si>
    <t>IV. CZAS PRACY</t>
  </si>
  <si>
    <t>V. WYNAGRODZENIA I ŚWIADCZENIA SPOŁECZNE</t>
  </si>
  <si>
    <t>VI. WARUNKI PRACY</t>
  </si>
  <si>
    <t>VII. WYPADKI PRZY PRACY</t>
  </si>
  <si>
    <t>VIII. WYBRANE INFORMACJE O RYNKU PRACY WEDŁUG GMIN</t>
  </si>
  <si>
    <r>
      <t>Zakwaterowanie i gastronomia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</si>
  <si>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</si>
  <si>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</si>
  <si>
    <r>
      <t>Handel; naprawa pojazdów samochodowych</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</si>
  <si>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</si>
  <si>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</si>
  <si>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</si>
  <si>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</si>
  <si>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</si>
  <si>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</si>
  <si>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Δ</t>
    </r>
    <r>
      <rPr>
        <sz val="9"/>
        <color rgb="FF000000"/>
        <rFont val="Arial"/>
        <family val="2"/>
        <charset val="238"/>
      </rPr>
      <t xml:space="preserve"> </t>
    </r>
  </si>
  <si>
    <r>
      <t>Handel; naprawa pojazdów samochodowych</t>
    </r>
    <r>
      <rPr>
        <vertAlign val="superscript"/>
        <sz val="9"/>
        <color rgb="FF000000"/>
        <rFont val="Arial"/>
        <family val="2"/>
        <charset val="238"/>
      </rPr>
      <t>Δ</t>
    </r>
  </si>
  <si>
    <r>
      <t>Zakwaterowanie i gastronomia</t>
    </r>
    <r>
      <rPr>
        <vertAlign val="superscript"/>
        <sz val="9"/>
        <color rgb="FF000000"/>
        <rFont val="Arial"/>
        <family val="2"/>
        <charset val="238"/>
      </rPr>
      <t>Δ</t>
    </r>
    <r>
      <rPr>
        <sz val="9"/>
        <color rgb="FF000000"/>
        <rFont val="Arial"/>
        <family val="2"/>
        <charset val="238"/>
      </rPr>
      <t xml:space="preserve"> </t>
    </r>
  </si>
  <si>
    <r>
      <t>Obsługa rynku nieruchomości</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</si>
  <si>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</si>
  <si>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</si>
  <si>
    <t>Rolnicy, ogrodnicy, leśnicy i rybacy</t>
  </si>
  <si>
    <r>
      <t>Handel; naprawa pojazdów samochodowych</t>
    </r>
    <r>
      <rPr>
        <vertAlign val="superscript"/>
        <sz val="9"/>
        <color rgb="FF000000"/>
        <rFont val="Arial"/>
        <family val="2"/>
        <charset val="238"/>
      </rPr>
      <t xml:space="preserve">∆ </t>
    </r>
    <r>
      <rPr>
        <sz val="9"/>
        <color rgb="FF000000"/>
        <rFont val="Arial"/>
        <family val="2"/>
        <charset val="238"/>
      </rPr>
      <t xml:space="preserve"> </t>
    </r>
  </si>
  <si>
    <r>
      <t>Handel; naprawa pojazdów samochodowych</t>
    </r>
    <r>
      <rPr>
        <vertAlign val="superscript"/>
        <sz val="9"/>
        <color rgb="FF000000"/>
        <rFont val="Arial"/>
        <family val="2"/>
        <charset val="238"/>
      </rPr>
      <t>∆</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</si>
  <si>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</si>
  <si>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</si>
  <si>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</si>
  <si>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</si>
  <si>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</si>
  <si>
    <r>
      <t>Zakwaterowanie i gastronomia</t>
    </r>
    <r>
      <rPr>
        <vertAlign val="superscript"/>
        <sz val="9"/>
        <color rgb="FF000000"/>
        <rFont val="Arial"/>
        <family val="2"/>
        <charset val="238"/>
      </rPr>
      <t xml:space="preserve">∆ </t>
    </r>
  </si>
  <si>
    <r>
      <t>Obsługa rynku nieruchomości</t>
    </r>
    <r>
      <rPr>
        <vertAlign val="superscript"/>
        <sz val="9"/>
        <color rgb="FF000000"/>
        <rFont val="Arial"/>
        <family val="2"/>
        <charset val="238"/>
      </rPr>
      <t xml:space="preserve">∆ </t>
    </r>
    <r>
      <rPr>
        <sz val="9"/>
        <color rgb="FF000000"/>
        <rFont val="Arial"/>
        <family val="2"/>
        <charset val="238"/>
      </rPr>
      <t xml:space="preserve"> </t>
    </r>
  </si>
  <si>
    <r>
      <t>Administrowanie i działalność wspierająca</t>
    </r>
    <r>
      <rPr>
        <vertAlign val="superscript"/>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</si>
  <si>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</si>
  <si>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</si>
  <si>
    <r>
      <t>Administrowanie i działalność wspierająca</t>
    </r>
    <r>
      <rPr>
        <vertAlign val="superscript"/>
        <sz val="9"/>
        <color rgb="FF000000"/>
        <rFont val="Arial"/>
        <family val="2"/>
        <charset val="238"/>
      </rPr>
      <t xml:space="preserve">∆ </t>
    </r>
    <r>
      <rPr>
        <sz val="9"/>
        <color rgb="FF000000"/>
        <rFont val="Arial"/>
        <family val="2"/>
        <charset val="238"/>
      </rPr>
      <t xml:space="preserve"> </t>
    </r>
  </si>
  <si>
    <r>
      <t>Obsługa rynku nieruchomości</t>
    </r>
    <r>
      <rPr>
        <vertAlign val="superscript"/>
        <sz val="9"/>
        <color rgb="FF000000"/>
        <rFont val="Arial"/>
        <family val="2"/>
        <charset val="238"/>
      </rPr>
      <t>∆</t>
    </r>
  </si>
  <si>
    <r>
      <t>Handel; naprawa pojazdów samochodowych</t>
    </r>
    <r>
      <rPr>
        <vertAlign val="superscript"/>
        <sz val="9"/>
        <color rgb="FF000000"/>
        <rFont val="Arial"/>
        <family val="2"/>
        <charset val="238"/>
      </rPr>
      <t xml:space="preserve">∆ </t>
    </r>
  </si>
  <si>
    <r>
      <t>Obsługa rynku nieruchomości</t>
    </r>
    <r>
      <rPr>
        <vertAlign val="superscript"/>
        <sz val="9"/>
        <color rgb="FF000000"/>
        <rFont val="Arial"/>
        <family val="2"/>
        <charset val="238"/>
      </rPr>
      <t xml:space="preserve">∆ </t>
    </r>
  </si>
  <si>
    <r>
      <t>Handel; naprawa pojazdów samochodowych</t>
    </r>
    <r>
      <rPr>
        <vertAlign val="superscript"/>
        <sz val="9"/>
        <color rgb="FF000000"/>
        <rFont val="Arial"/>
        <family val="2"/>
        <charset val="238"/>
      </rPr>
      <t>Δ</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</si>
  <si>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Δ </t>
    </r>
  </si>
  <si>
    <r>
      <t>Obsługa rynku nieruchomości</t>
    </r>
    <r>
      <rPr>
        <vertAlign val="superscript"/>
        <sz val="9"/>
        <color rgb="FF000000"/>
        <rFont val="Arial"/>
        <family val="2"/>
        <charset val="238"/>
      </rPr>
      <t>Δ</t>
    </r>
    <r>
      <rPr>
        <sz val="9"/>
        <color rgb="FF000000"/>
        <rFont val="Arial"/>
        <family val="2"/>
        <charset val="238"/>
      </rPr>
      <t xml:space="preserve">  </t>
    </r>
  </si>
  <si>
    <t>a In the main workplace; including seasonal and temporary paid employees; by seat of unit; excluding economic entities employing up to 9 persons.</t>
  </si>
  <si>
    <r>
      <t>Handel; naprawa pojazdów samochodowych</t>
    </r>
    <r>
      <rPr>
        <vertAlign val="superscript"/>
        <sz val="9"/>
        <color rgb="FF000000"/>
        <rFont val="Arial"/>
        <family val="2"/>
        <charset val="238"/>
      </rPr>
      <t xml:space="preserve">Δ </t>
    </r>
  </si>
  <si>
    <r>
      <t>Obsługa rynku nieruchomości</t>
    </r>
    <r>
      <rPr>
        <vertAlign val="superscript"/>
        <sz val="9"/>
        <color rgb="FF000000"/>
        <rFont val="Arial"/>
        <family val="2"/>
        <charset val="238"/>
      </rPr>
      <t>Δ</t>
    </r>
  </si>
  <si>
    <r>
      <t>Dostawa wody; gospodarowanie ściekami i odpadami; rekultywacja</t>
    </r>
    <r>
      <rPr>
        <vertAlign val="superscript"/>
        <sz val="9"/>
        <rFont val="Arial"/>
        <family val="2"/>
        <charset val="238"/>
      </rPr>
      <t>Δ</t>
    </r>
  </si>
  <si>
    <r>
      <t>Handel; naprawa pojazdów samochodowych</t>
    </r>
    <r>
      <rPr>
        <vertAlign val="superscript"/>
        <sz val="9"/>
        <rFont val="Arial"/>
        <family val="2"/>
        <charset val="238"/>
      </rPr>
      <t>Δ</t>
    </r>
  </si>
  <si>
    <r>
      <t>Zakwaterowanie i gastronomia</t>
    </r>
    <r>
      <rPr>
        <vertAlign val="superscript"/>
        <sz val="9"/>
        <rFont val="Arial"/>
        <family val="2"/>
        <charset val="238"/>
      </rPr>
      <t>Δ</t>
    </r>
  </si>
  <si>
    <r>
      <t>Obsługa rynku nieruchomości</t>
    </r>
    <r>
      <rPr>
        <vertAlign val="superscript"/>
        <sz val="9"/>
        <rFont val="Arial"/>
        <family val="2"/>
        <charset val="238"/>
      </rPr>
      <t>Δ</t>
    </r>
  </si>
  <si>
    <r>
      <t>Administrowanie i działalność wspierająca</t>
    </r>
    <r>
      <rPr>
        <vertAlign val="superscript"/>
        <sz val="9"/>
        <rFont val="Arial"/>
        <family val="2"/>
        <charset val="238"/>
      </rPr>
      <t>Δ</t>
    </r>
  </si>
  <si>
    <r>
      <t>Dostawa wody; gospodarowanie ściekami i odpadami; rekultywacja</t>
    </r>
    <r>
      <rPr>
        <vertAlign val="superscript"/>
        <sz val="9"/>
        <color rgb="FF000000"/>
        <rFont val="Arial"/>
        <family val="2"/>
        <charset val="238"/>
      </rPr>
      <t>Δ</t>
    </r>
  </si>
  <si>
    <r>
      <t>Zakwaterowanie i gastronomia</t>
    </r>
    <r>
      <rPr>
        <vertAlign val="superscript"/>
        <sz val="9"/>
        <color rgb="FF000000"/>
        <rFont val="Arial"/>
        <family val="2"/>
        <charset val="238"/>
      </rPr>
      <t>Δ</t>
    </r>
  </si>
  <si>
    <r>
      <t>Wytwarzanie i zaopatrywanie w energię elektryczną, gaz, parę wodną i gorącą wodę</t>
    </r>
    <r>
      <rPr>
        <vertAlign val="superscript"/>
        <sz val="9"/>
        <color rgb="FF000000"/>
        <rFont val="Arial"/>
        <family val="2"/>
        <charset val="238"/>
      </rPr>
      <t>Δ</t>
    </r>
  </si>
  <si>
    <r>
      <t>Wytwarzanie i zaopatrywanie w energię elektryczną, gaz, parę wodną i gorącą wodę</t>
    </r>
    <r>
      <rPr>
        <vertAlign val="superscript"/>
        <sz val="9"/>
        <color rgb="FF000000"/>
        <rFont val="Arial"/>
        <family val="2"/>
        <charset val="238"/>
      </rPr>
      <t>Δ</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</si>
  <si>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Δ</t>
    </r>
    <r>
      <rPr>
        <sz val="9"/>
        <color rgb="FF000000"/>
        <rFont val="Arial"/>
        <family val="2"/>
        <charset val="238"/>
      </rPr>
      <t xml:space="preserve"> </t>
    </r>
  </si>
  <si>
    <t>a Including persons employed abroad. b Including wages and salaries of persons engaged in outwork; excluding wages and salaries of apprentices (persons) hired on the basis of a labour contract for the purpose of job occupational training.</t>
  </si>
  <si>
    <t>a Include: personal wages and salaries (excluding wages and salaries of outworkers, apprentices and persons employed abroad), annual bonuses and fees paid to selected groups of employers for performing work in accordance with a labour contract. b Concerns payments from profit and balance surplus in cooperatives as well as annual extra wages and salaries for employees of budgetary sphere entities.</t>
  </si>
  <si>
    <t>a Dotyczy wypłat z tytułu udziału w zysku i w nadwyżce bilansowej w spółdzielniach oraz dodatkowych wynagrodzeń rocznych dla pracowników sfery budżetowej.</t>
  </si>
  <si>
    <t>a Concerns payments from profit and balance surplus in cooperatives as well as annual extra wages and salaries for employees of budgetary sphere entities.</t>
  </si>
  <si>
    <t xml:space="preserve">  renty rodzinne</t>
  </si>
  <si>
    <t xml:space="preserve">     of which:</t>
  </si>
  <si>
    <t>TABL. 1</t>
  </si>
  <si>
    <t>TABL. 2</t>
  </si>
  <si>
    <t>TABL. 3</t>
  </si>
  <si>
    <t>TABL. 5</t>
  </si>
  <si>
    <t>TABL. 7</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</si>
  <si>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</si>
  <si>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</si>
  <si>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</si>
  <si>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</si>
  <si>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</si>
  <si>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</si>
  <si>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</si>
  <si>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</si>
  <si>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</si>
  <si>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</si>
  <si>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</si>
  <si>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</si>
  <si>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</si>
  <si>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</si>
  <si>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</si>
  <si>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</si>
  <si>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</si>
  <si>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</si>
  <si>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</si>
  <si>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</si>
  <si>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</si>
  <si>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</si>
  <si>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</si>
  <si>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</si>
  <si>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</si>
  <si>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</si>
  <si>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</si>
  <si>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</si>
  <si>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</si>
  <si>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</si>
  <si>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</si>
  <si>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40</t>
  </si>
  <si>
    <t>TABL. 41</t>
  </si>
  <si>
    <t>TABL. 42</t>
  </si>
  <si>
    <t>TABL. 43</t>
  </si>
  <si>
    <t>TABL. 44</t>
  </si>
  <si>
    <t>TABL. 45</t>
  </si>
  <si>
    <t>TABL. 46</t>
  </si>
  <si>
    <t>TABL. 47</t>
  </si>
  <si>
    <t>TABL. 48</t>
  </si>
  <si>
    <r>
      <t>Trade; repair of motor vehicles</t>
    </r>
    <r>
      <rPr>
        <vertAlign val="superscript"/>
        <sz val="9"/>
        <color theme="1" tint="0.34998626667073579"/>
        <rFont val="Arial"/>
        <family val="2"/>
        <charset val="238"/>
      </rPr>
      <t>∆</t>
    </r>
  </si>
  <si>
    <r>
      <t>Accommodation and catering</t>
    </r>
    <r>
      <rPr>
        <vertAlign val="superscript"/>
        <sz val="9"/>
        <color theme="1" tint="0.34998626667073579"/>
        <rFont val="Arial"/>
        <family val="2"/>
        <charset val="238"/>
      </rPr>
      <t>∆</t>
    </r>
  </si>
  <si>
    <t>Powrót do spisu tablic
Return to list of tables</t>
  </si>
  <si>
    <t>a W przeliczeniu na pełne etaty; według siedziby podmiotu; bez podmiotów gospodarczych o liczbie pracujących do 9 osób.
b Bez osób (uczniów) zatrudnionych na podstawie umowy o pracę w celu przygotowania zawodowego, osób wykonujących pracę nakładczą, agentów.</t>
  </si>
  <si>
    <t>a In terms of full-time paid employees; by seat of unit; excluding economic entities employing up to 9 persons.
b Excluding persons (apprentices) hired on the basis of a labour contract for the purpose of job occupational training, outworkers, agents.</t>
  </si>
  <si>
    <t>a W głównym miejscu pracy; łącznie z sezonowymi i zatrudnionymi dorywczo; według siedziby jednostki; bez podmiotów gospodarczych o liczbie pracujących do 9 osób.</t>
  </si>
  <si>
    <t>a Przedziały zostały domknięte prawostronnie, np. w przedziale 1–5 uwzględniono osoby, które pracowały 1 rok i 1 dzień do 5 lat.</t>
  </si>
  <si>
    <t xml:space="preserve">60 lat i więcej   </t>
  </si>
  <si>
    <r>
      <t xml:space="preserve">    ze stażem pracy</t>
    </r>
    <r>
      <rPr>
        <vertAlign val="superscript"/>
        <sz val="9"/>
        <color rgb="FF000000"/>
        <rFont val="Arial"/>
        <family val="2"/>
        <charset val="238"/>
      </rPr>
      <t>a</t>
    </r>
    <r>
      <rPr>
        <sz val="9"/>
        <color rgb="FF000000"/>
        <rFont val="Arial"/>
        <family val="2"/>
        <charset val="238"/>
      </rPr>
      <t>:</t>
    </r>
  </si>
  <si>
    <r>
      <t xml:space="preserve">    with work seniority</t>
    </r>
    <r>
      <rPr>
        <vertAlign val="superscript"/>
        <sz val="9"/>
        <color theme="1" tint="0.34998626667073579"/>
        <rFont val="Arial"/>
        <family val="2"/>
        <charset val="238"/>
      </rPr>
      <t>a</t>
    </r>
    <r>
      <rPr>
        <sz val="9"/>
        <color theme="1" tint="0.34998626667073579"/>
        <rFont val="Arial"/>
        <family val="2"/>
        <charset val="238"/>
      </rPr>
      <t>:</t>
    </r>
  </si>
  <si>
    <r>
      <t xml:space="preserve">    persons remaining unemployed</t>
    </r>
    <r>
      <rPr>
        <vertAlign val="superscript"/>
        <sz val="9"/>
        <color theme="1" tint="0.34998626667073579"/>
        <rFont val="Arial"/>
        <family val="2"/>
        <charset val="238"/>
      </rPr>
      <t>b</t>
    </r>
    <r>
      <rPr>
        <sz val="9"/>
        <color theme="1" tint="0.34998626667073579"/>
        <rFont val="Arial"/>
        <family val="2"/>
        <charset val="238"/>
      </rPr>
      <t>:</t>
    </r>
  </si>
  <si>
    <t>a Intervals were shifted upward, e.g., in the interval 1–5 persons who worked 1 year and 1 day to 5 years were included.</t>
  </si>
  <si>
    <r>
      <t>Trade; repair of motor vehicles</t>
    </r>
    <r>
      <rPr>
        <vertAlign val="superscript"/>
        <sz val="9"/>
        <color theme="1" tint="0.34998626667073579"/>
        <rFont val="Arial"/>
        <family val="2"/>
        <charset val="238"/>
      </rPr>
      <t>Δ</t>
    </r>
  </si>
  <si>
    <r>
      <t>Accommodation and catering</t>
    </r>
    <r>
      <rPr>
        <vertAlign val="superscript"/>
        <sz val="9"/>
        <color theme="1" tint="0.34998626667073579"/>
        <rFont val="Arial"/>
        <family val="2"/>
        <charset val="238"/>
      </rPr>
      <t>Δ</t>
    </r>
  </si>
  <si>
    <r>
      <rPr>
        <sz val="9"/>
        <color theme="1"/>
        <rFont val="Arial"/>
        <family val="2"/>
        <charset val="238"/>
      </rPr>
      <t>w tysiącach godzin</t>
    </r>
    <r>
      <rPr>
        <sz val="9"/>
        <color theme="1" tint="0.34998626667073579"/>
        <rFont val="Arial"/>
        <family val="2"/>
        <charset val="238"/>
      </rPr>
      <t xml:space="preserve">
in thousand hours</t>
    </r>
  </si>
  <si>
    <t>a Łącznie z zatrudnionymi poza granicami kraju. b Łącznie z wynagrodzeniami osób wykonujących pracę nakładczą; bez wynagrodzeń osób (uczniów) zatrudnionych na podstawie umowy o pracę w celu przygotowania zawodowego.</t>
  </si>
  <si>
    <r>
      <t>Wynagrodzenia osobowe</t>
    </r>
    <r>
      <rPr>
        <vertAlign val="superscript"/>
        <sz val="9"/>
        <color rgb="FF000000"/>
        <rFont val="Arial"/>
        <family val="2"/>
        <charset val="238"/>
      </rPr>
      <t>b</t>
    </r>
  </si>
  <si>
    <r>
      <t>Personal wages and salaries</t>
    </r>
    <r>
      <rPr>
        <vertAlign val="superscript"/>
        <sz val="9"/>
        <color theme="1" tint="0.34998626667073579"/>
        <rFont val="Arial"/>
        <family val="2"/>
        <charset val="238"/>
      </rPr>
      <t>b</t>
    </r>
  </si>
  <si>
    <t>a Obejmują: wynagrodzenia osobowe (bez wynagrodzeń nakładców, uczniów i zatrudnionych poza granicami kraju), nagrody roczne oraz honoraria wypłacane niektórym grupom pracowników za prace wynikające z umowy o pracę. b Dotyczy wypłat z tytułu udziału w zysku i w nadwyżce bilansowej w spółdzielniach oraz dodatkowych wynagrodzeń rocznych dla pracowników sfery budżetowej.</t>
  </si>
  <si>
    <r>
      <t xml:space="preserve">osobozagrożenia
</t>
    </r>
    <r>
      <rPr>
        <sz val="9"/>
        <color theme="1" tint="0.34998626667073579"/>
        <rFont val="Arial"/>
        <family val="2"/>
        <charset val="238"/>
      </rPr>
      <t>threats per capita</t>
    </r>
  </si>
  <si>
    <t>a Bez osób poszkodowanych w wypadkach śmiertelnych.</t>
  </si>
  <si>
    <t xml:space="preserve">  upper</t>
  </si>
  <si>
    <t xml:space="preserve">  lower</t>
  </si>
  <si>
    <r>
      <t xml:space="preserve">WYSZCZEGÓLNIENIE
</t>
    </r>
    <r>
      <rPr>
        <sz val="9"/>
        <color theme="1" tint="0.34998626667073579"/>
        <rFont val="Arial"/>
        <family val="2"/>
        <charset val="238"/>
      </rPr>
      <t>SPECIFICATION</t>
    </r>
  </si>
  <si>
    <r>
      <t xml:space="preserve">Ogółem
</t>
    </r>
    <r>
      <rPr>
        <sz val="9"/>
        <color theme="1" tint="0.34998626667073579"/>
        <rFont val="Arial"/>
        <family val="2"/>
        <charset val="238"/>
      </rPr>
      <t>Total</t>
    </r>
  </si>
  <si>
    <t>a Bez osób poszkodowanych w wypadkach śmiertelnych oraz bez liczby dni niezdolności do pracy tych osób.</t>
  </si>
  <si>
    <t xml:space="preserve">   urban gminas:</t>
  </si>
  <si>
    <t xml:space="preserve">   urban gmina:</t>
  </si>
  <si>
    <t xml:space="preserve">  gminy miejsko-wiejskie:</t>
  </si>
  <si>
    <t xml:space="preserve">  gminy miejsko-wiejskie</t>
  </si>
  <si>
    <t xml:space="preserve">  gmina wiejska</t>
  </si>
  <si>
    <t>TABL. 49</t>
  </si>
  <si>
    <t>TABL. 50</t>
  </si>
  <si>
    <t>TABL. 51</t>
  </si>
  <si>
    <t>TABL. 52</t>
  </si>
  <si>
    <t>TABL. 53</t>
  </si>
  <si>
    <t>TABL. 54</t>
  </si>
  <si>
    <t>TABL. 55</t>
  </si>
  <si>
    <t>TABL. 56</t>
  </si>
  <si>
    <t>TABL. 57</t>
  </si>
  <si>
    <t>TABL. 58</t>
  </si>
  <si>
    <t>TABL. 59</t>
  </si>
  <si>
    <t>TABL. 60</t>
  </si>
  <si>
    <t>TABL. 61</t>
  </si>
  <si>
    <t>TABL. 62</t>
  </si>
  <si>
    <t>Spis tablic</t>
  </si>
  <si>
    <t xml:space="preserve">List of tables </t>
  </si>
  <si>
    <r>
      <t xml:space="preserve">W tym kobiety
</t>
    </r>
    <r>
      <rPr>
        <sz val="9"/>
        <color theme="1" tint="0.34998626667073579"/>
        <rFont val="Arial"/>
        <family val="2"/>
        <charset val="238"/>
      </rPr>
      <t>Of which women</t>
    </r>
  </si>
  <si>
    <r>
      <t xml:space="preserve">Ogółem
</t>
    </r>
    <r>
      <rPr>
        <sz val="9"/>
        <color theme="1" tint="0.34998626667073579"/>
        <rFont val="Arial"/>
        <family val="2"/>
        <charset val="238"/>
      </rPr>
      <t>Grand total</t>
    </r>
  </si>
  <si>
    <r>
      <t xml:space="preserve">razem
</t>
    </r>
    <r>
      <rPr>
        <sz val="9"/>
        <color theme="1" tint="0.34998626667073579"/>
        <rFont val="Arial"/>
        <family val="2"/>
        <charset val="238"/>
      </rPr>
      <t>total</t>
    </r>
  </si>
  <si>
    <r>
      <t xml:space="preserve">w tym
</t>
    </r>
    <r>
      <rPr>
        <sz val="9"/>
        <color theme="1" tint="0.34998626667073579"/>
        <rFont val="Arial"/>
        <family val="2"/>
        <charset val="238"/>
      </rPr>
      <t>of which</t>
    </r>
  </si>
  <si>
    <r>
      <t xml:space="preserve">ogółem
</t>
    </r>
    <r>
      <rPr>
        <sz val="9"/>
        <color theme="1" tint="0.34998626667073579"/>
        <rFont val="Arial"/>
        <family val="2"/>
        <charset val="238"/>
      </rPr>
      <t>grand total</t>
    </r>
  </si>
  <si>
    <r>
      <t xml:space="preserve">ze środowiskiem pracy
</t>
    </r>
    <r>
      <rPr>
        <sz val="9"/>
        <color theme="1" tint="0.34998626667073579"/>
        <rFont val="Arial"/>
        <family val="2"/>
        <charset val="238"/>
      </rPr>
      <t>work environment</t>
    </r>
  </si>
  <si>
    <r>
      <t xml:space="preserve">w tym przez jedną grupę czynników
</t>
    </r>
    <r>
      <rPr>
        <sz val="9"/>
        <color theme="1" tint="0.34998626667073579"/>
        <rFont val="Arial"/>
        <family val="2"/>
        <charset val="238"/>
      </rPr>
      <t>of which one group of factors</t>
    </r>
  </si>
  <si>
    <r>
      <t xml:space="preserve">ograniczono
</t>
    </r>
    <r>
      <rPr>
        <sz val="9"/>
        <color theme="1" tint="0.34998626667073579"/>
        <rFont val="Arial"/>
        <family val="2"/>
        <charset val="238"/>
      </rPr>
      <t>limited</t>
    </r>
  </si>
  <si>
    <r>
      <t>zlikwidowano lub ograniczono do poziomu zgodnego z normą</t>
    </r>
    <r>
      <rPr>
        <sz val="9"/>
        <color theme="1" tint="0.34998626667073579"/>
        <rFont val="Arial"/>
        <family val="2"/>
        <charset val="238"/>
      </rPr>
      <t xml:space="preserve">
eliminated or limited up to the acceptable norms</t>
    </r>
  </si>
  <si>
    <r>
      <t xml:space="preserve">Przeprowadzenie oceny ryzyka zawodowego
</t>
    </r>
    <r>
      <rPr>
        <sz val="9"/>
        <color theme="1" tint="0.34998626667073579"/>
        <rFont val="Arial"/>
        <family val="2"/>
        <charset val="238"/>
      </rPr>
      <t>Evaluation of occupational risk</t>
    </r>
  </si>
  <si>
    <r>
      <t xml:space="preserve">Środki zastosowane do wyeliminowania lub ograniczenia ryzyka zawodowego
</t>
    </r>
    <r>
      <rPr>
        <sz val="9"/>
        <color theme="1" tint="0.34998626667073579"/>
        <rFont val="Arial"/>
        <family val="2"/>
        <charset val="238"/>
      </rPr>
      <t>Appliance of means to elimination or limitation of occupational risk</t>
    </r>
  </si>
  <si>
    <r>
      <t xml:space="preserve">techniczne
</t>
    </r>
    <r>
      <rPr>
        <sz val="9"/>
        <color theme="1" tint="0.34998626667073579"/>
        <rFont val="Arial"/>
        <family val="2"/>
        <charset val="238"/>
      </rPr>
      <t>technical</t>
    </r>
  </si>
  <si>
    <r>
      <t xml:space="preserve">ochrony indywidualnej
</t>
    </r>
    <r>
      <rPr>
        <sz val="9"/>
        <color theme="1" tint="0.34998626667073579"/>
        <rFont val="Arial"/>
        <family val="2"/>
        <charset val="238"/>
      </rPr>
      <t>individual protection</t>
    </r>
  </si>
  <si>
    <r>
      <t xml:space="preserve">Wyeliminowanie lub ograniczenie ryzyka </t>
    </r>
    <r>
      <rPr>
        <sz val="9"/>
        <color theme="1"/>
        <rFont val="Arial"/>
        <family val="2"/>
        <charset val="238"/>
      </rPr>
      <t>zawodowego</t>
    </r>
    <r>
      <rPr>
        <sz val="9"/>
        <color theme="1" tint="0.34998626667073579"/>
        <rFont val="Arial"/>
        <family val="2"/>
        <charset val="238"/>
      </rPr>
      <t xml:space="preserve">
Elimination or limitation of occupational risk</t>
    </r>
  </si>
  <si>
    <r>
      <t xml:space="preserve">Liczba przypadków
</t>
    </r>
    <r>
      <rPr>
        <sz val="9"/>
        <color theme="1" tint="0.34998626667073579"/>
        <rFont val="Arial"/>
        <family val="2"/>
        <charset val="238"/>
      </rPr>
      <t>Number of cases</t>
    </r>
  </si>
  <si>
    <r>
      <t xml:space="preserve">kobiety
</t>
    </r>
    <r>
      <rPr>
        <sz val="9"/>
        <color theme="1" tint="0.34998626667073579"/>
        <rFont val="Arial"/>
        <family val="2"/>
        <charset val="238"/>
      </rPr>
      <t>women</t>
    </r>
  </si>
  <si>
    <r>
      <t xml:space="preserve">z liczby ogółem
</t>
    </r>
    <r>
      <rPr>
        <sz val="9"/>
        <color theme="1" tint="0.34998626667073579"/>
        <rFont val="Arial"/>
        <family val="2"/>
        <charset val="238"/>
      </rPr>
      <t>of total number</t>
    </r>
  </si>
  <si>
    <r>
      <t xml:space="preserve">Poszkodowani
</t>
    </r>
    <r>
      <rPr>
        <sz val="9"/>
        <color theme="1" tint="0.34998626667073579"/>
        <rFont val="Arial"/>
        <family val="2"/>
        <charset val="238"/>
      </rPr>
      <t>Persons injured</t>
    </r>
  </si>
  <si>
    <r>
      <t xml:space="preserve">Wypadki
</t>
    </r>
    <r>
      <rPr>
        <sz val="9"/>
        <color theme="1" tint="0.34998626667073579"/>
        <rFont val="Arial"/>
        <family val="2"/>
        <charset val="238"/>
      </rPr>
      <t>Accidents</t>
    </r>
  </si>
  <si>
    <r>
      <t xml:space="preserve">w tym zbiorowe 
</t>
    </r>
    <r>
      <rPr>
        <sz val="9"/>
        <color theme="1" tint="0.34998626667073579"/>
        <rFont val="Arial"/>
        <family val="2"/>
        <charset val="238"/>
      </rPr>
      <t>of which mass</t>
    </r>
  </si>
  <si>
    <r>
      <t xml:space="preserve">w wypadkach zbiorowych
</t>
    </r>
    <r>
      <rPr>
        <sz val="9"/>
        <color theme="1" tint="0.34998626667073579"/>
        <rFont val="Arial"/>
        <family val="2"/>
        <charset val="238"/>
      </rPr>
      <t>in mass accidents</t>
    </r>
  </si>
  <si>
    <r>
      <t>ogółem</t>
    </r>
    <r>
      <rPr>
        <sz val="9"/>
        <color theme="1" tint="0.34998626667073579"/>
        <rFont val="Arial"/>
        <family val="2"/>
        <charset val="238"/>
      </rPr>
      <t xml:space="preserve">
total</t>
    </r>
  </si>
  <si>
    <r>
      <t>Ogółem</t>
    </r>
    <r>
      <rPr>
        <sz val="9"/>
        <color theme="1" tint="0.34998626667073579"/>
        <rFont val="Arial"/>
        <family val="2"/>
        <charset val="238"/>
      </rPr>
      <t xml:space="preserve">
Total</t>
    </r>
  </si>
  <si>
    <r>
      <t xml:space="preserve">W wypadkach
</t>
    </r>
    <r>
      <rPr>
        <sz val="9"/>
        <color theme="1" tint="0.34998626667073579"/>
        <rFont val="Arial"/>
        <family val="2"/>
        <charset val="238"/>
      </rPr>
      <t>In accidents</t>
    </r>
  </si>
  <si>
    <r>
      <t>Z liczby ogółem w wypadkach powodujących niezdolność do pracy</t>
    </r>
    <r>
      <rPr>
        <vertAlign val="superscript"/>
        <sz val="9"/>
        <color rgb="FF000000"/>
        <rFont val="Arial"/>
        <family val="2"/>
        <charset val="238"/>
      </rPr>
      <t xml:space="preserve">a
</t>
    </r>
    <r>
      <rPr>
        <sz val="9"/>
        <color theme="1" tint="0.34998626667073579"/>
        <rFont val="Arial"/>
        <family val="2"/>
        <charset val="238"/>
      </rPr>
      <t>Of total number in accidents resulting in an inability to work</t>
    </r>
    <r>
      <rPr>
        <vertAlign val="superscript"/>
        <sz val="9"/>
        <color theme="1" tint="0.34998626667073579"/>
        <rFont val="Arial"/>
        <family val="2"/>
        <charset val="238"/>
      </rPr>
      <t>a</t>
    </r>
  </si>
  <si>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</si>
  <si>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</si>
  <si>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innych
</t>
    </r>
    <r>
      <rPr>
        <sz val="9"/>
        <color theme="1" tint="0.34998626667073579"/>
        <rFont val="Arial"/>
        <family val="2"/>
        <charset val="238"/>
      </rPr>
      <t>others</t>
    </r>
  </si>
  <si>
    <r>
      <t xml:space="preserve">poniżej 14 dni
</t>
    </r>
    <r>
      <rPr>
        <sz val="9"/>
        <color theme="1" tint="0.34998626667073579"/>
        <rFont val="Arial"/>
        <family val="2"/>
        <charset val="238"/>
      </rPr>
      <t>less than 14 days</t>
    </r>
  </si>
  <si>
    <r>
      <t xml:space="preserve">poniżej 18 lat
</t>
    </r>
    <r>
      <rPr>
        <sz val="9"/>
        <color theme="1" tint="0.34998626667073579"/>
        <rFont val="Arial"/>
        <family val="2"/>
        <charset val="238"/>
      </rPr>
      <t>less than 18</t>
    </r>
  </si>
  <si>
    <r>
      <t xml:space="preserve">65 lat i więcej
</t>
    </r>
    <r>
      <rPr>
        <sz val="9"/>
        <color theme="1" tint="0.34998626667073579"/>
        <rFont val="Arial"/>
        <family val="2"/>
        <charset val="238"/>
      </rPr>
      <t>65 and more</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</si>
  <si>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</si>
  <si>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</si>
  <si>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t xml:space="preserve">budownictwo
</t>
    </r>
    <r>
      <rPr>
        <sz val="9"/>
        <color theme="1" tint="0.34998626667073579"/>
        <rFont val="Arial"/>
        <family val="2"/>
        <charset val="238"/>
      </rPr>
      <t>construction</t>
    </r>
  </si>
  <si>
    <r>
      <t xml:space="preserve">transport i gospodarka magazynowa
</t>
    </r>
    <r>
      <rPr>
        <sz val="9"/>
        <color theme="1" tint="0.34998626667073579"/>
        <rFont val="Arial"/>
        <family val="2"/>
        <charset val="238"/>
      </rPr>
      <t>transportation and storage</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</si>
  <si>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</si>
  <si>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</si>
  <si>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Na 1 poszkodowanego
</t>
    </r>
    <r>
      <rPr>
        <sz val="9"/>
        <color theme="1" tint="0.34998626667073579"/>
        <rFont val="Arial"/>
        <family val="2"/>
        <charset val="238"/>
      </rPr>
      <t>Per person injured</t>
    </r>
  </si>
  <si>
    <r>
      <t xml:space="preserve">Z liczby ogółem w wypadkach
</t>
    </r>
    <r>
      <rPr>
        <sz val="9"/>
        <color theme="1" tint="0.34998626667073579"/>
        <rFont val="Arial"/>
        <family val="2"/>
        <charset val="238"/>
      </rPr>
      <t>Of total number in accidents</t>
    </r>
  </si>
  <si>
    <r>
      <t xml:space="preserve">Z liczby ogółem
</t>
    </r>
    <r>
      <rPr>
        <sz val="9"/>
        <color theme="1" tint="0.34998626667073579"/>
        <rFont val="Arial"/>
        <family val="2"/>
        <charset val="238"/>
      </rPr>
      <t>Of total number</t>
    </r>
  </si>
  <si>
    <r>
      <t xml:space="preserve">w liczbach bezwzględnych
</t>
    </r>
    <r>
      <rPr>
        <sz val="9"/>
        <color theme="1" tint="0.34998626667073579"/>
        <rFont val="Arial"/>
        <family val="2"/>
        <charset val="238"/>
      </rPr>
      <t>in absolute numbers</t>
    </r>
  </si>
  <si>
    <r>
      <t xml:space="preserve">w % ludności w wieku produkcyjnym
</t>
    </r>
    <r>
      <rPr>
        <sz val="9"/>
        <color theme="1" tint="0.34998626667073579"/>
        <rFont val="Arial"/>
        <family val="2"/>
        <charset val="238"/>
      </rPr>
      <t>in % of working age population</t>
    </r>
  </si>
  <si>
    <r>
      <t xml:space="preserve">Bezrobotni zarejestrowani 
</t>
    </r>
    <r>
      <rPr>
        <sz val="9"/>
        <color theme="1" tint="0.34998626667073579"/>
        <rFont val="Arial"/>
        <family val="2"/>
        <charset val="238"/>
      </rPr>
      <t>Registered unemployed persons</t>
    </r>
  </si>
  <si>
    <r>
      <t xml:space="preserve">mężczyźni
</t>
    </r>
    <r>
      <rPr>
        <sz val="9"/>
        <color theme="1" tint="0.34998626667073579"/>
        <rFont val="Arial"/>
        <family val="2"/>
        <charset val="238"/>
      </rPr>
      <t>men</t>
    </r>
  </si>
  <si>
    <r>
      <t xml:space="preserve">ogółem
</t>
    </r>
    <r>
      <rPr>
        <sz val="9"/>
        <color theme="1" tint="0.34998626667073579"/>
        <rFont val="Arial"/>
        <family val="2"/>
        <charset val="238"/>
      </rPr>
      <t>total</t>
    </r>
  </si>
  <si>
    <r>
      <t xml:space="preserve">w % 
</t>
    </r>
    <r>
      <rPr>
        <sz val="9"/>
        <color theme="1" tint="0.34998626667073579"/>
        <rFont val="Arial"/>
        <family val="2"/>
        <charset val="238"/>
      </rPr>
      <t>in %</t>
    </r>
  </si>
  <si>
    <r>
      <t xml:space="preserve">Przedstawiciele władz publicznych, wyżsi urzędnicy i kierownicy
</t>
    </r>
    <r>
      <rPr>
        <sz val="9"/>
        <color theme="1" tint="0.34998626667073579"/>
        <rFont val="Arial"/>
        <family val="2"/>
        <charset val="238"/>
      </rPr>
      <t>Legislators, seniors officials and managers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</si>
  <si>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</si>
  <si>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</si>
  <si>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</si>
  <si>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</si>
  <si>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</si>
  <si>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</si>
  <si>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</si>
  <si>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wykonujący prace proste
</t>
    </r>
    <r>
      <rPr>
        <sz val="9"/>
        <color theme="1" tint="0.34998626667073579"/>
        <rFont val="Arial"/>
        <family val="2"/>
        <charset val="238"/>
      </rPr>
      <t>Elementary occupations</t>
    </r>
  </si>
  <si>
    <r>
      <t xml:space="preserve">w tysiącach
</t>
    </r>
    <r>
      <rPr>
        <sz val="9"/>
        <color theme="1" tint="0.34998626667073579"/>
        <rFont val="Arial"/>
        <family val="2"/>
        <charset val="238"/>
      </rPr>
      <t>in thousands</t>
    </r>
  </si>
  <si>
    <r>
      <t xml:space="preserve">50 osób i więcej
</t>
    </r>
    <r>
      <rPr>
        <sz val="9"/>
        <color theme="1" tint="0.34998626667073579"/>
        <rFont val="Arial"/>
        <family val="2"/>
        <charset val="238"/>
      </rPr>
      <t>50 persons and more</t>
    </r>
  </si>
  <si>
    <r>
      <t xml:space="preserve">od 10 do 49 osób
</t>
    </r>
    <r>
      <rPr>
        <sz val="9"/>
        <color theme="1" tint="0.34998626667073579"/>
        <rFont val="Arial"/>
        <family val="2"/>
        <charset val="238"/>
      </rPr>
      <t>from 10 to 49 persons</t>
    </r>
  </si>
  <si>
    <r>
      <t xml:space="preserve">do 9 osób
</t>
    </r>
    <r>
      <rPr>
        <sz val="9"/>
        <color theme="1" tint="0.34998626667073579"/>
        <rFont val="Arial"/>
        <family val="2"/>
        <charset val="238"/>
      </rPr>
      <t>up to 9 persons</t>
    </r>
  </si>
  <si>
    <r>
      <t xml:space="preserve">w procentach
</t>
    </r>
    <r>
      <rPr>
        <sz val="9"/>
        <color theme="1" tint="0.34998626667073579"/>
        <rFont val="Arial"/>
        <family val="2"/>
        <charset val="238"/>
      </rPr>
      <t>in percent</t>
    </r>
  </si>
  <si>
    <r>
      <t xml:space="preserve">Miesiące
</t>
    </r>
    <r>
      <rPr>
        <sz val="9"/>
        <color theme="1" tint="0.34998626667073579"/>
        <rFont val="Arial"/>
        <family val="2"/>
        <charset val="238"/>
      </rPr>
      <t>Months</t>
    </r>
  </si>
  <si>
    <r>
      <t xml:space="preserve">Z liczby ogółem osoby
</t>
    </r>
    <r>
      <rPr>
        <sz val="9"/>
        <color theme="1" tint="0.34998626667073579"/>
        <rFont val="Arial"/>
        <family val="2"/>
        <charset val="238"/>
      </rPr>
      <t>Of total number persons</t>
    </r>
  </si>
  <si>
    <r>
      <t xml:space="preserve">powyżej 50 roku życia
</t>
    </r>
    <r>
      <rPr>
        <sz val="9"/>
        <color theme="1" tint="0.34998626667073579"/>
        <rFont val="Arial"/>
        <family val="2"/>
        <charset val="238"/>
      </rPr>
      <t>over 50 years</t>
    </r>
  </si>
  <si>
    <r>
      <t xml:space="preserve">długotrwale bezrobotne
</t>
    </r>
    <r>
      <rPr>
        <sz val="9"/>
        <color theme="1" tint="0.34998626667073579"/>
        <rFont val="Arial"/>
        <family val="2"/>
        <charset val="238"/>
      </rPr>
      <t>long-term unemployed</t>
    </r>
  </si>
  <si>
    <r>
      <t xml:space="preserve">korzystające ze świadczeń 
z pomocy społecznej
</t>
    </r>
    <r>
      <rPr>
        <sz val="9"/>
        <color theme="1" tint="0.34998626667073579"/>
        <rFont val="Arial"/>
        <family val="2"/>
        <charset val="238"/>
      </rPr>
      <t>benefiting from social assistance</t>
    </r>
  </si>
  <si>
    <r>
      <t xml:space="preserve">posiadające co najmniej jedno dziecko
</t>
    </r>
    <r>
      <rPr>
        <sz val="9"/>
        <color theme="1" tint="0.34998626667073579"/>
        <rFont val="Arial"/>
        <family val="2"/>
        <charset val="238"/>
      </rPr>
      <t>with at least one child</t>
    </r>
  </si>
  <si>
    <r>
      <t xml:space="preserve">niepełnosprawne
</t>
    </r>
    <r>
      <rPr>
        <sz val="9"/>
        <color theme="1" tint="0.34998626667073579"/>
        <rFont val="Arial"/>
        <family val="2"/>
        <charset val="238"/>
      </rPr>
      <t>disabled</t>
    </r>
  </si>
  <si>
    <r>
      <t xml:space="preserve">Bez stażu
</t>
    </r>
    <r>
      <rPr>
        <sz val="9"/>
        <color theme="1" tint="0.34998626667073579"/>
        <rFont val="Arial"/>
        <family val="2"/>
        <charset val="238"/>
      </rPr>
      <t>No work seniority</t>
    </r>
  </si>
  <si>
    <r>
      <t>Staż pracy</t>
    </r>
    <r>
      <rPr>
        <vertAlign val="superscript"/>
        <sz val="9"/>
        <color rgb="FF000000"/>
        <rFont val="Arial"/>
        <family val="2"/>
        <charset val="238"/>
      </rPr>
      <t xml:space="preserve">a
</t>
    </r>
    <r>
      <rPr>
        <sz val="9"/>
        <color theme="1" tint="0.34998626667073579"/>
        <rFont val="Arial"/>
        <family val="2"/>
        <charset val="238"/>
      </rPr>
      <t>Work seniority</t>
    </r>
    <r>
      <rPr>
        <vertAlign val="superscript"/>
        <sz val="9"/>
        <color rgb="FF000000"/>
        <rFont val="Arial"/>
        <family val="2"/>
        <charset val="238"/>
      </rPr>
      <t>a</t>
    </r>
  </si>
  <si>
    <r>
      <t xml:space="preserve">1 rok i mniej
</t>
    </r>
    <r>
      <rPr>
        <sz val="9"/>
        <color theme="1" tint="0.34998626667073579"/>
        <rFont val="Arial"/>
        <family val="2"/>
        <charset val="238"/>
      </rPr>
      <t>1 year and less</t>
    </r>
  </si>
  <si>
    <r>
      <rPr>
        <sz val="9"/>
        <color theme="1"/>
        <rFont val="Arial"/>
        <family val="2"/>
        <charset val="238"/>
      </rPr>
      <t>Z wykształceniem</t>
    </r>
    <r>
      <rPr>
        <sz val="9"/>
        <color theme="1" tint="0.34998626667073579"/>
        <rFont val="Arial"/>
        <family val="2"/>
        <charset val="238"/>
      </rPr>
      <t xml:space="preserve">
By educational level</t>
    </r>
  </si>
  <si>
    <r>
      <t xml:space="preserve">wyższym
</t>
    </r>
    <r>
      <rPr>
        <sz val="9"/>
        <color theme="1" tint="0.34998626667073579"/>
        <rFont val="Arial"/>
        <family val="2"/>
        <charset val="238"/>
      </rPr>
      <t>tertiary</t>
    </r>
  </si>
  <si>
    <r>
      <t xml:space="preserve">średnim ogólnokształcącym
</t>
    </r>
    <r>
      <rPr>
        <sz val="9"/>
        <color theme="1" tint="0.34998626667073579"/>
        <rFont val="Arial"/>
        <family val="2"/>
        <charset val="238"/>
      </rPr>
      <t>general secondary</t>
    </r>
  </si>
  <si>
    <r>
      <t xml:space="preserve">gimnazjalnym, podstawowym i niepełnym podstawowym
</t>
    </r>
    <r>
      <rPr>
        <sz val="9"/>
        <color theme="1" tint="0.34998626667073579"/>
        <rFont val="Arial"/>
        <family val="2"/>
        <charset val="238"/>
      </rPr>
      <t>lower secondary, primary and incomplete primary</t>
    </r>
  </si>
  <si>
    <r>
      <t>dotychczas</t>
    </r>
    <r>
      <rPr>
        <b/>
        <sz val="9"/>
        <color rgb="FF000000"/>
        <rFont val="Arial"/>
        <family val="2"/>
        <charset val="238"/>
      </rPr>
      <t xml:space="preserve"> </t>
    </r>
    <r>
      <rPr>
        <sz val="9"/>
        <color rgb="FF000000"/>
        <rFont val="Arial"/>
        <family val="2"/>
        <charset val="238"/>
      </rPr>
      <t xml:space="preserve">niepracujący
</t>
    </r>
    <r>
      <rPr>
        <sz val="9"/>
        <color theme="1" tint="0.34998626667073579"/>
        <rFont val="Arial"/>
        <family val="2"/>
        <charset val="238"/>
      </rPr>
      <t>previously not employed</t>
    </r>
  </si>
  <si>
    <r>
      <t xml:space="preserve">w tym zwolnieni z przyczyn dotyczących zakładu pracy
</t>
    </r>
    <r>
      <rPr>
        <sz val="9"/>
        <color theme="1" tint="0.34998626667073579"/>
        <rFont val="Arial"/>
        <family val="2"/>
        <charset val="238"/>
      </rPr>
      <t>of which terminated for company reasons</t>
    </r>
  </si>
  <si>
    <r>
      <t xml:space="preserve">zamieszkali na wsi
</t>
    </r>
    <r>
      <rPr>
        <sz val="9"/>
        <color theme="1" tint="0.34998626667073579"/>
        <rFont val="Arial"/>
        <family val="2"/>
        <charset val="238"/>
      </rPr>
      <t>residents in rural areas</t>
    </r>
  </si>
  <si>
    <r>
      <t xml:space="preserve">cudzoziemcy
</t>
    </r>
    <r>
      <rPr>
        <sz val="9"/>
        <color theme="1" tint="0.34998626667073579"/>
        <rFont val="Arial"/>
        <family val="2"/>
        <charset val="238"/>
      </rPr>
      <t>foreigners</t>
    </r>
  </si>
  <si>
    <r>
      <t xml:space="preserve">Z liczby ogółem
</t>
    </r>
    <r>
      <rPr>
        <sz val="9"/>
        <color theme="1" tint="0.34998626667073579"/>
        <rFont val="Arial"/>
        <family val="2"/>
        <charset val="238"/>
      </rPr>
      <t>Of grand total number</t>
    </r>
  </si>
  <si>
    <r>
      <t xml:space="preserve">Z wykształceniem
</t>
    </r>
    <r>
      <rPr>
        <sz val="9"/>
        <color theme="1" tint="0.34998626667073579"/>
        <rFont val="Arial"/>
        <family val="2"/>
        <charset val="238"/>
      </rPr>
      <t>By educational level</t>
    </r>
  </si>
  <si>
    <r>
      <t xml:space="preserve">do 1 miesiąca
</t>
    </r>
    <r>
      <rPr>
        <sz val="9"/>
        <color theme="1" tint="0.34998626667073579"/>
        <rFont val="Arial"/>
        <family val="2"/>
        <charset val="238"/>
      </rPr>
      <t xml:space="preserve">up to 1 month </t>
    </r>
  </si>
  <si>
    <r>
      <t xml:space="preserve">powyżej 24 miesięcy
</t>
    </r>
    <r>
      <rPr>
        <sz val="9"/>
        <color theme="1" tint="0.34998626667073579"/>
        <rFont val="Arial"/>
        <family val="2"/>
        <charset val="238"/>
      </rPr>
      <t xml:space="preserve">more than 24 months </t>
    </r>
  </si>
  <si>
    <r>
      <t xml:space="preserve">Bez stażu pracy
</t>
    </r>
    <r>
      <rPr>
        <sz val="9"/>
        <color theme="1" tint="0.34998626667073579"/>
        <rFont val="Arial"/>
        <family val="2"/>
        <charset val="238"/>
      </rPr>
      <t>No work seniority</t>
    </r>
  </si>
  <si>
    <r>
      <t xml:space="preserve">Osoby zwolnione
</t>
    </r>
    <r>
      <rPr>
        <sz val="9"/>
        <color theme="1" tint="0.34998626667073579"/>
        <rFont val="Arial"/>
        <family val="2"/>
        <charset val="238"/>
      </rPr>
      <t xml:space="preserve">Persons terminated </t>
    </r>
  </si>
  <si>
    <r>
      <t xml:space="preserve">w drodze wypowiedzenia przez pracodawcę
</t>
    </r>
    <r>
      <rPr>
        <sz val="9"/>
        <color theme="1" tint="0.34998626667073579"/>
        <rFont val="Arial"/>
        <family val="2"/>
        <charset val="238"/>
      </rPr>
      <t>due to dissolution of an employment contract by employer</t>
    </r>
  </si>
  <si>
    <r>
      <t xml:space="preserve">w drodze wypowiedzenia przez pracownika
</t>
    </r>
    <r>
      <rPr>
        <sz val="9"/>
        <color theme="1" tint="0.34998626667073579"/>
        <rFont val="Arial"/>
        <family val="2"/>
        <charset val="238"/>
      </rPr>
      <t>due to dissolution of an employment contract by employee</t>
    </r>
  </si>
  <si>
    <r>
      <t xml:space="preserve">z tytułu niezdolności do pracy i rehabilitacji
</t>
    </r>
    <r>
      <rPr>
        <sz val="9"/>
        <color theme="1" tint="0.34998626667073579"/>
        <rFont val="Arial"/>
        <family val="2"/>
        <charset val="238"/>
      </rPr>
      <t>due to an inability to work or due to rehabilitation</t>
    </r>
  </si>
  <si>
    <r>
      <t xml:space="preserve">z tytułu przeniesienia na emeryturę
</t>
    </r>
    <r>
      <rPr>
        <sz val="9"/>
        <color theme="1" tint="0.34998626667073579"/>
        <rFont val="Arial"/>
        <family val="2"/>
        <charset val="238"/>
      </rPr>
      <t>retired persons</t>
    </r>
  </si>
  <si>
    <r>
      <t xml:space="preserve">na mocy porozumienia stron
</t>
    </r>
    <r>
      <rPr>
        <sz val="9"/>
        <color theme="1" tint="0.34998626667073579"/>
        <rFont val="Arial"/>
        <family val="2"/>
        <charset val="238"/>
      </rPr>
      <t>by mutual agreement</t>
    </r>
  </si>
  <si>
    <r>
      <t xml:space="preserve">z upływem czasu, na który zostali zatrudnieni
</t>
    </r>
    <r>
      <rPr>
        <sz val="9"/>
        <color theme="1" tint="0.34998626667073579"/>
        <rFont val="Arial"/>
        <family val="2"/>
        <charset val="238"/>
      </rPr>
      <t>expiry of the contract duration</t>
    </r>
  </si>
  <si>
    <r>
      <t xml:space="preserve">z innych przyczyn
</t>
    </r>
    <r>
      <rPr>
        <sz val="9"/>
        <color theme="1" tint="0.34998626667073579"/>
        <rFont val="Arial"/>
        <family val="2"/>
        <charset val="238"/>
      </rPr>
      <t>other reasons</t>
    </r>
  </si>
  <si>
    <r>
      <t xml:space="preserve">OGÓŁEM
</t>
    </r>
    <r>
      <rPr>
        <sz val="9"/>
        <color theme="1" tint="0.34998626667073579"/>
        <rFont val="Arial"/>
        <family val="2"/>
        <charset val="238"/>
      </rPr>
      <t>TOTAL</t>
    </r>
  </si>
  <si>
    <r>
      <t xml:space="preserve">w tym KOBIETY
</t>
    </r>
    <r>
      <rPr>
        <sz val="9"/>
        <color theme="1" tint="0.34998626667073579"/>
        <rFont val="Arial"/>
        <family val="2"/>
        <charset val="238"/>
      </rPr>
      <t>of which WOMEN</t>
    </r>
  </si>
  <si>
    <t>Czynniki biologiczne</t>
  </si>
  <si>
    <t>Biological factors</t>
  </si>
  <si>
    <r>
      <t xml:space="preserve">W sektorach ekonomicznych
</t>
    </r>
    <r>
      <rPr>
        <sz val="9"/>
        <color theme="1" tint="0.34998626667073579"/>
        <rFont val="Arial"/>
        <family val="2"/>
        <charset val="238"/>
      </rPr>
      <t>In economic sectors</t>
    </r>
  </si>
  <si>
    <r>
      <t xml:space="preserve">rolnictwo leśnictwo, łowiectwo i rybactwo
</t>
    </r>
    <r>
      <rPr>
        <sz val="9"/>
        <color theme="1" tint="0.34998626667073579"/>
        <rFont val="Arial"/>
        <family val="2"/>
        <charset val="238"/>
      </rPr>
      <t>agriculture, forestry and fishing</t>
    </r>
  </si>
  <si>
    <r>
      <t xml:space="preserve">przemysł i budownictwo
</t>
    </r>
    <r>
      <rPr>
        <sz val="9"/>
        <color theme="1" tint="0.34998626667073579"/>
        <rFont val="Arial"/>
        <family val="2"/>
        <charset val="238"/>
      </rPr>
      <t>industry and construction</t>
    </r>
  </si>
  <si>
    <r>
      <t xml:space="preserve">sekcje G, H, I, J
</t>
    </r>
    <r>
      <rPr>
        <sz val="9"/>
        <color theme="1" tint="0.34998626667073579"/>
        <rFont val="Arial"/>
        <family val="2"/>
        <charset val="238"/>
      </rPr>
      <t xml:space="preserve">sections G, H, I, J </t>
    </r>
  </si>
  <si>
    <r>
      <t xml:space="preserve">pozostałe usługi
</t>
    </r>
    <r>
      <rPr>
        <sz val="9"/>
        <color theme="1" tint="0.34998626667073579"/>
        <rFont val="Arial"/>
        <family val="2"/>
        <charset val="238"/>
      </rPr>
      <t>other services</t>
    </r>
  </si>
  <si>
    <r>
      <t xml:space="preserve">W % przeciętnego wynagrodzenia w województwie
</t>
    </r>
    <r>
      <rPr>
        <sz val="9"/>
        <color theme="1" tint="0.34998626667073579"/>
        <rFont val="Arial"/>
        <family val="2"/>
        <charset val="238"/>
      </rPr>
      <t>In % of total average gross wages and salaries in voivodship</t>
    </r>
  </si>
  <si>
    <r>
      <t xml:space="preserve">w tym osobowe
</t>
    </r>
    <r>
      <rPr>
        <sz val="9"/>
        <color theme="1" tint="0.34998626667073579"/>
        <rFont val="Arial"/>
        <family val="2"/>
        <charset val="238"/>
      </rPr>
      <t>of which personal</t>
    </r>
  </si>
  <si>
    <r>
      <t xml:space="preserve">Przeciętne miesięczne wynagrodzenie brutto
</t>
    </r>
    <r>
      <rPr>
        <sz val="9"/>
        <color theme="1" tint="0.34998626667073579"/>
        <rFont val="Arial"/>
        <family val="2"/>
        <charset val="238"/>
      </rPr>
      <t>Average monthly wages and salaries</t>
    </r>
  </si>
  <si>
    <r>
      <t xml:space="preserve">Bez składki emerytalno-rentowej i chorobowej
</t>
    </r>
    <r>
      <rPr>
        <sz val="9"/>
        <color theme="1" tint="0.34998626667073579"/>
        <rFont val="Arial"/>
        <family val="2"/>
        <charset val="238"/>
      </rPr>
      <t>Excluding retirement, pension and illness contributions</t>
    </r>
  </si>
  <si>
    <r>
      <t>w tym bez nagród rocznych</t>
    </r>
    <r>
      <rPr>
        <vertAlign val="superscript"/>
        <sz val="9"/>
        <color rgb="FF000000"/>
        <rFont val="Arial"/>
        <family val="2"/>
        <charset val="238"/>
      </rPr>
      <t xml:space="preserve">a
</t>
    </r>
    <r>
      <rPr>
        <sz val="9"/>
        <color theme="1" tint="0.34998626667073579"/>
        <rFont val="Arial"/>
        <family val="2"/>
        <charset val="238"/>
      </rPr>
      <t>of which excluding annual bonuses</t>
    </r>
    <r>
      <rPr>
        <vertAlign val="superscript"/>
        <sz val="9"/>
        <color theme="1" tint="0.34998626667073579"/>
        <rFont val="Arial"/>
        <family val="2"/>
        <charset val="238"/>
      </rPr>
      <t>a</t>
    </r>
  </si>
  <si>
    <r>
      <t>W tym bez nagród rocznych</t>
    </r>
    <r>
      <rPr>
        <vertAlign val="superscript"/>
        <sz val="9"/>
        <color rgb="FF000000"/>
        <rFont val="Arial"/>
        <family val="2"/>
        <charset val="238"/>
      </rPr>
      <t xml:space="preserve">b
</t>
    </r>
    <r>
      <rPr>
        <sz val="9"/>
        <color theme="1" tint="0.34998626667073579"/>
        <rFont val="Arial"/>
        <family val="2"/>
        <charset val="238"/>
      </rPr>
      <t>Of which excluding annual bonuses</t>
    </r>
    <r>
      <rPr>
        <vertAlign val="superscript"/>
        <sz val="9"/>
        <color theme="1" tint="0.34998626667073579"/>
        <rFont val="Arial"/>
        <family val="2"/>
        <charset val="238"/>
      </rPr>
      <t>b</t>
    </r>
  </si>
  <si>
    <r>
      <t xml:space="preserve">Sektor
</t>
    </r>
    <r>
      <rPr>
        <sz val="9"/>
        <color theme="1" tint="0.34998626667073579"/>
        <rFont val="Arial"/>
        <family val="2"/>
        <charset val="238"/>
      </rPr>
      <t>Sector</t>
    </r>
  </si>
  <si>
    <r>
      <t xml:space="preserve">publiczny
</t>
    </r>
    <r>
      <rPr>
        <sz val="9"/>
        <color theme="1" tint="0.34998626667073579"/>
        <rFont val="Arial"/>
        <family val="2"/>
        <charset val="238"/>
      </rPr>
      <t>public</t>
    </r>
  </si>
  <si>
    <r>
      <t xml:space="preserve">prywatny
</t>
    </r>
    <r>
      <rPr>
        <sz val="9"/>
        <color theme="1" tint="0.34998626667073579"/>
        <rFont val="Arial"/>
        <family val="2"/>
        <charset val="238"/>
      </rPr>
      <t>private</t>
    </r>
  </si>
  <si>
    <r>
      <t xml:space="preserve">Czas pracy
</t>
    </r>
    <r>
      <rPr>
        <sz val="9"/>
        <color theme="1" tint="0.34998626667073579"/>
        <rFont val="Arial"/>
        <family val="2"/>
        <charset val="238"/>
      </rPr>
      <t>Work time</t>
    </r>
  </si>
  <si>
    <r>
      <t xml:space="preserve">w godzinach
</t>
    </r>
    <r>
      <rPr>
        <sz val="9"/>
        <color theme="1" tint="0.34998626667073579"/>
        <rFont val="Arial"/>
        <family val="2"/>
        <charset val="238"/>
      </rPr>
      <t>within</t>
    </r>
  </si>
  <si>
    <r>
      <t xml:space="preserve">normalnych
</t>
    </r>
    <r>
      <rPr>
        <sz val="9"/>
        <color theme="1" tint="0.34998626667073579"/>
        <rFont val="Arial"/>
        <family val="2"/>
        <charset val="238"/>
      </rPr>
      <t>normal hours</t>
    </r>
  </si>
  <si>
    <r>
      <t xml:space="preserve">nadliczbowych
</t>
    </r>
    <r>
      <rPr>
        <sz val="9"/>
        <color theme="1" tint="0.34998626667073579"/>
        <rFont val="Arial"/>
        <family val="2"/>
        <charset val="238"/>
      </rPr>
      <t>overtime hours</t>
    </r>
  </si>
  <si>
    <r>
      <t xml:space="preserve">w godzinach
</t>
    </r>
    <r>
      <rPr>
        <sz val="9"/>
        <color theme="1" tint="0.34998626667073579"/>
        <rFont val="Arial"/>
        <family val="2"/>
        <charset val="238"/>
      </rPr>
      <t>in hours</t>
    </r>
  </si>
  <si>
    <r>
      <t xml:space="preserve">Z liczby ogółem 
</t>
    </r>
    <r>
      <rPr>
        <sz val="9"/>
        <color theme="1" tint="0.34998626667073579"/>
        <rFont val="Arial"/>
        <family val="2"/>
        <charset val="238"/>
      </rPr>
      <t>Of grand total number</t>
    </r>
  </si>
  <si>
    <r>
      <t xml:space="preserve">dotychczas niepracujący
</t>
    </r>
    <r>
      <rPr>
        <sz val="9"/>
        <color theme="1" tint="0.34998626667073579"/>
        <rFont val="Arial"/>
        <family val="2"/>
        <charset val="238"/>
      </rPr>
      <t>previously not employed</t>
    </r>
  </si>
  <si>
    <r>
      <t xml:space="preserve">absolwenci
</t>
    </r>
    <r>
      <rPr>
        <sz val="9"/>
        <color theme="1" tint="0.34998626667073579"/>
        <rFont val="Arial"/>
        <family val="2"/>
        <charset val="238"/>
      </rPr>
      <t>school-leavers</t>
    </r>
  </si>
  <si>
    <r>
      <t xml:space="preserve">do 1 miesiąca
</t>
    </r>
    <r>
      <rPr>
        <sz val="9"/>
        <color theme="1" tint="0.34998626667073579"/>
        <rFont val="Arial"/>
        <family val="2"/>
        <charset val="238"/>
      </rPr>
      <t>up to 1 month</t>
    </r>
  </si>
  <si>
    <r>
      <t xml:space="preserve">powyżej 12 miesięcy
</t>
    </r>
    <r>
      <rPr>
        <sz val="9"/>
        <color theme="1" tint="0.34998626667073579"/>
        <rFont val="Arial"/>
        <family val="2"/>
        <charset val="238"/>
      </rPr>
      <t>more than 12 months</t>
    </r>
  </si>
  <si>
    <r>
      <t xml:space="preserve">W tym osoby wyłączone z ewidencji z powodu
</t>
    </r>
    <r>
      <rPr>
        <sz val="9"/>
        <color theme="1" tint="0.34998626667073579"/>
        <rFont val="Arial"/>
        <family val="2"/>
        <charset val="238"/>
      </rPr>
      <t>Of which persons removed from unemployed rolls due to</t>
    </r>
  </si>
  <si>
    <r>
      <t xml:space="preserve">podjęcia pracy
</t>
    </r>
    <r>
      <rPr>
        <sz val="9"/>
        <color theme="1" tint="0.34998626667073579"/>
        <rFont val="Arial"/>
        <family val="2"/>
        <charset val="238"/>
      </rPr>
      <t>receiving job</t>
    </r>
  </si>
  <si>
    <r>
      <t xml:space="preserve">rozpoczęcia szkolenia
</t>
    </r>
    <r>
      <rPr>
        <sz val="9"/>
        <color theme="1" tint="0.34998626667073579"/>
        <rFont val="Arial"/>
        <family val="2"/>
        <charset val="238"/>
      </rPr>
      <t>starting training</t>
    </r>
  </si>
  <si>
    <r>
      <t xml:space="preserve">rozpoczęcia pracy społecznie użytecznej
</t>
    </r>
    <r>
      <rPr>
        <sz val="9"/>
        <color theme="1" tint="0.34998626667073579"/>
        <rFont val="Arial"/>
        <family val="2"/>
        <charset val="238"/>
      </rPr>
      <t>starting social useful work</t>
    </r>
  </si>
  <si>
    <r>
      <t xml:space="preserve">odmowy bez uzasadnionej przyczyny przyjęcia propozycji odpowiedniej pracy lub innej formy pomocy
</t>
    </r>
    <r>
      <rPr>
        <sz val="9"/>
        <color theme="1" tint="0.34998626667073579"/>
        <rFont val="Arial"/>
        <family val="2"/>
        <charset val="238"/>
      </rPr>
      <t>refusal of accepting a proposal of the right job or other form of help without justified reason</t>
    </r>
    <r>
      <rPr>
        <sz val="9"/>
        <color rgb="FF000000"/>
        <rFont val="Arial"/>
        <family val="2"/>
        <charset val="238"/>
      </rPr>
      <t xml:space="preserve"> </t>
    </r>
  </si>
  <si>
    <r>
      <t xml:space="preserve">dobrowolnej rezygnacji ze statusu bezrobotnego
</t>
    </r>
    <r>
      <rPr>
        <sz val="9"/>
        <color theme="1" tint="0.34998626667073579"/>
        <rFont val="Arial"/>
        <family val="2"/>
        <charset val="238"/>
      </rPr>
      <t>voluntary resignation from the status of unemployed person</t>
    </r>
  </si>
  <si>
    <r>
      <t xml:space="preserve">po raz pierwszy
</t>
    </r>
    <r>
      <rPr>
        <sz val="9"/>
        <color theme="1" tint="0.34998626667073579"/>
        <rFont val="Arial"/>
        <family val="2"/>
        <charset val="238"/>
      </rPr>
      <t>for the first time</t>
    </r>
  </si>
  <si>
    <r>
      <t xml:space="preserve">po raz kolejny
</t>
    </r>
    <r>
      <rPr>
        <sz val="9"/>
        <color theme="1" tint="0.34998626667073579"/>
        <rFont val="Arial"/>
        <family val="2"/>
        <charset val="238"/>
      </rPr>
      <t>another time</t>
    </r>
  </si>
  <si>
    <r>
      <t xml:space="preserve">po pracach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</si>
  <si>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</si>
  <si>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traineeship</t>
    </r>
  </si>
  <si>
    <r>
      <t xml:space="preserve">po szkoleniu
</t>
    </r>
    <r>
      <rPr>
        <sz val="9"/>
        <color theme="1" tint="0.34998626667073579"/>
        <rFont val="Arial"/>
        <family val="2"/>
        <charset val="238"/>
      </rPr>
      <t>after training</t>
    </r>
  </si>
  <si>
    <r>
      <t xml:space="preserve">po pracach społecznie użytecznych
</t>
    </r>
    <r>
      <rPr>
        <sz val="9"/>
        <color theme="1" tint="0.34998626667073579"/>
        <rFont val="Arial"/>
        <family val="2"/>
        <charset val="238"/>
      </rPr>
      <t>after social useful works</t>
    </r>
  </si>
  <si>
    <r>
      <t xml:space="preserve">do 1 miesiąca
</t>
    </r>
    <r>
      <rPr>
        <sz val="9"/>
        <color theme="1" tint="0.34998626667073579"/>
        <rFont val="Arial"/>
        <family val="2"/>
        <charset val="238"/>
      </rPr>
      <t>to 1 month</t>
    </r>
  </si>
  <si>
    <r>
      <t>poprzednio pracujący pozostający bez pracy</t>
    </r>
    <r>
      <rPr>
        <vertAlign val="superscript"/>
        <sz val="9"/>
        <color rgb="FF000000"/>
        <rFont val="Arial"/>
        <family val="2"/>
        <charset val="238"/>
      </rPr>
      <t>a</t>
    </r>
    <r>
      <rPr>
        <sz val="9"/>
        <color rgb="FF000000"/>
        <rFont val="Arial"/>
        <family val="2"/>
        <charset val="238"/>
      </rPr>
      <t xml:space="preserve"> </t>
    </r>
    <r>
      <rPr>
        <sz val="9"/>
        <color theme="1" tint="0.34998626667073579"/>
        <rFont val="Arial"/>
        <family val="2"/>
        <charset val="238"/>
      </rPr>
      <t xml:space="preserve">
previously employed remaining unemployed</t>
    </r>
    <r>
      <rPr>
        <vertAlign val="superscript"/>
        <sz val="9"/>
        <color theme="1" tint="0.34998626667073579"/>
        <rFont val="Arial"/>
        <family val="2"/>
        <charset val="238"/>
      </rPr>
      <t>a</t>
    </r>
  </si>
  <si>
    <r>
      <t>Pozostający bez pracy</t>
    </r>
    <r>
      <rPr>
        <vertAlign val="superscript"/>
        <sz val="9"/>
        <color rgb="FF000000"/>
        <rFont val="Arial"/>
        <family val="2"/>
        <charset val="238"/>
      </rPr>
      <t xml:space="preserve">a
</t>
    </r>
    <r>
      <rPr>
        <sz val="9"/>
        <color theme="1" tint="0.34998626667073579"/>
        <rFont val="Arial"/>
        <family val="2"/>
        <charset val="238"/>
      </rPr>
      <t>Persons remaining unemployed</t>
    </r>
    <r>
      <rPr>
        <vertAlign val="superscript"/>
        <sz val="9"/>
        <color theme="1" tint="0.34998626667073579"/>
        <rFont val="Arial"/>
        <family val="2"/>
        <charset val="238"/>
      </rPr>
      <t>a</t>
    </r>
  </si>
  <si>
    <r>
      <t xml:space="preserve">Osoby
</t>
    </r>
    <r>
      <rPr>
        <sz val="9"/>
        <color theme="1" tint="0.34998626667073579"/>
        <rFont val="Arial"/>
        <family val="2"/>
        <charset val="238"/>
      </rPr>
      <t>Persons</t>
    </r>
  </si>
  <si>
    <r>
      <t xml:space="preserve">Współczynnik przyjęć w %
</t>
    </r>
    <r>
      <rPr>
        <sz val="9"/>
        <color theme="1" tint="0.34998626667073579"/>
        <rFont val="Arial"/>
        <family val="2"/>
        <charset val="238"/>
      </rPr>
      <t>Hire rate in %</t>
    </r>
  </si>
  <si>
    <r>
      <t xml:space="preserve">podejmujące pracę po raz pierwszy
</t>
    </r>
    <r>
      <rPr>
        <sz val="9"/>
        <color theme="1" tint="0.34998626667073579"/>
        <rFont val="Arial"/>
        <family val="2"/>
        <charset val="238"/>
      </rPr>
      <t xml:space="preserve">starting work for the first time </t>
    </r>
  </si>
  <si>
    <r>
      <t xml:space="preserve">które poprzednio pracowały
</t>
    </r>
    <r>
      <rPr>
        <sz val="9"/>
        <color theme="1" tint="0.34998626667073579"/>
        <rFont val="Arial"/>
        <family val="2"/>
        <charset val="238"/>
      </rPr>
      <t>previously employed</t>
    </r>
  </si>
  <si>
    <r>
      <t xml:space="preserve">które powróciły z urlopów wychowawczych
</t>
    </r>
    <r>
      <rPr>
        <sz val="9"/>
        <color theme="1" tint="0.34998626667073579"/>
        <rFont val="Arial"/>
        <family val="2"/>
        <charset val="238"/>
      </rPr>
      <t>returning to work from child-care leaves</t>
    </r>
  </si>
  <si>
    <r>
      <t xml:space="preserve">Poza granicami kraju
</t>
    </r>
    <r>
      <rPr>
        <sz val="9"/>
        <color theme="1" tint="0.34998626667073579"/>
        <rFont val="Arial"/>
        <family val="2"/>
        <charset val="238"/>
      </rPr>
      <t>Abroad</t>
    </r>
  </si>
  <si>
    <r>
      <t>Na obszarze kraju</t>
    </r>
    <r>
      <rPr>
        <vertAlign val="superscript"/>
        <sz val="9"/>
        <color rgb="FF000000"/>
        <rFont val="Arial"/>
        <family val="2"/>
        <charset val="238"/>
      </rPr>
      <t>b</t>
    </r>
    <r>
      <rPr>
        <sz val="9"/>
        <color rgb="FF000000"/>
        <rFont val="Arial"/>
        <family val="2"/>
        <charset val="238"/>
      </rPr>
      <t xml:space="preserve"> 
</t>
    </r>
    <r>
      <rPr>
        <sz val="9"/>
        <color theme="1" tint="0.34998626667073579"/>
        <rFont val="Arial"/>
        <family val="2"/>
        <charset val="238"/>
      </rPr>
      <t>On the country area</t>
    </r>
    <r>
      <rPr>
        <vertAlign val="superscript"/>
        <sz val="9"/>
        <color theme="1" tint="0.34998626667073579"/>
        <rFont val="Arial"/>
        <family val="2"/>
        <charset val="238"/>
      </rPr>
      <t>b</t>
    </r>
  </si>
  <si>
    <r>
      <t xml:space="preserve">powyżej 24 miesięcy
</t>
    </r>
    <r>
      <rPr>
        <sz val="9"/>
        <color theme="1" tint="0.34998626667073579"/>
        <rFont val="Arial"/>
        <family val="2"/>
        <charset val="238"/>
      </rPr>
      <t>more than 24 months</t>
    </r>
  </si>
  <si>
    <r>
      <t>w tym</t>
    </r>
    <r>
      <rPr>
        <b/>
        <sz val="9"/>
        <color rgb="FF000000"/>
        <rFont val="Arial"/>
        <family val="2"/>
        <charset val="238"/>
      </rPr>
      <t xml:space="preserve"> </t>
    </r>
    <r>
      <rPr>
        <sz val="9"/>
        <color rgb="FF000000"/>
        <rFont val="Arial"/>
        <family val="2"/>
        <charset val="238"/>
      </rPr>
      <t xml:space="preserve">KOBIETY
</t>
    </r>
    <r>
      <rPr>
        <sz val="9"/>
        <color theme="1" tint="0.34998626667073579"/>
        <rFont val="Arial"/>
        <family val="2"/>
        <charset val="238"/>
      </rPr>
      <t>of which WOMEN</t>
    </r>
  </si>
  <si>
    <r>
      <t xml:space="preserve">które otrzymały urlopy wychowawcze
</t>
    </r>
    <r>
      <rPr>
        <sz val="9"/>
        <color theme="1" tint="0.34998626667073579"/>
        <rFont val="Arial"/>
        <family val="2"/>
        <charset val="238"/>
      </rPr>
      <t>persons granted              child-care leaves</t>
    </r>
  </si>
  <si>
    <r>
      <t xml:space="preserve">nie posiadający prawa do zasiłku
</t>
    </r>
    <r>
      <rPr>
        <sz val="9"/>
        <color theme="1" tint="0.34998626667073579"/>
        <rFont val="Arial"/>
        <family val="2"/>
        <charset val="238"/>
      </rPr>
      <t>not entitled to a benefit</t>
    </r>
  </si>
  <si>
    <r>
      <t xml:space="preserve">W wieku
</t>
    </r>
    <r>
      <rPr>
        <sz val="9"/>
        <color theme="1" tint="0.34998626667073579"/>
        <rFont val="Arial"/>
        <family val="2"/>
        <charset val="238"/>
      </rPr>
      <t>Aged</t>
    </r>
  </si>
  <si>
    <r>
      <t xml:space="preserve"> do 6 roku życia
</t>
    </r>
    <r>
      <rPr>
        <sz val="9"/>
        <color theme="1" tint="0.34998626667073579"/>
        <rFont val="Arial"/>
        <family val="2"/>
        <charset val="238"/>
      </rPr>
      <t>up to 6 years of age</t>
    </r>
  </si>
  <si>
    <r>
      <t xml:space="preserve">niepełnosprawne do 18 roku życia
</t>
    </r>
    <r>
      <rPr>
        <sz val="9"/>
        <color theme="1" tint="0.34998626667073579"/>
        <rFont val="Arial"/>
        <family val="2"/>
        <charset val="238"/>
      </rPr>
      <t>disabled child up to 18 years of age</t>
    </r>
  </si>
  <si>
    <t xml:space="preserve">    aged:</t>
  </si>
  <si>
    <r>
      <t xml:space="preserve">do 30 roku 
życia
</t>
    </r>
    <r>
      <rPr>
        <sz val="9"/>
        <color theme="1" tint="0.34998626667073579"/>
        <rFont val="Arial"/>
        <family val="2"/>
        <charset val="238"/>
      </rPr>
      <t>up to 30 years of age</t>
    </r>
  </si>
  <si>
    <r>
      <t xml:space="preserve">rozpoczęcia stażu
</t>
    </r>
    <r>
      <rPr>
        <sz val="9"/>
        <color theme="1" tint="0.34998626667073579"/>
        <rFont val="Arial"/>
        <family val="2"/>
        <charset val="238"/>
      </rPr>
      <t>starting traineeship</t>
    </r>
  </si>
  <si>
    <r>
      <t xml:space="preserve">nabycia praw emerytalnych lub rentowych
</t>
    </r>
    <r>
      <rPr>
        <sz val="9"/>
        <color theme="1" tint="0.34998626667073579"/>
        <rFont val="Arial"/>
        <family val="2"/>
        <charset val="238"/>
      </rPr>
      <t xml:space="preserve">acquisition of retirement and other pension rights </t>
    </r>
  </si>
  <si>
    <r>
      <t xml:space="preserve">powyżej 50 roku życia
</t>
    </r>
    <r>
      <rPr>
        <sz val="9"/>
        <color theme="1" tint="0.34998626667073579"/>
        <rFont val="Arial"/>
        <family val="2"/>
        <charset val="238"/>
      </rPr>
      <t>more than 50 years</t>
    </r>
  </si>
  <si>
    <r>
      <t xml:space="preserve">niepełnosprawne do 18 roku życia
</t>
    </r>
    <r>
      <rPr>
        <sz val="9"/>
        <color theme="1" tint="0.34998626667073579"/>
        <rFont val="Arial"/>
        <family val="2"/>
        <charset val="238"/>
      </rPr>
      <t xml:space="preserve">disabled child up to 18 years </t>
    </r>
  </si>
  <si>
    <r>
      <t xml:space="preserve">W jednostkach o liczbie pracujących
</t>
    </r>
    <r>
      <rPr>
        <sz val="9"/>
        <color theme="1" tint="0.34998626667073579"/>
        <rFont val="Arial"/>
        <family val="2"/>
        <charset val="238"/>
      </rPr>
      <t>In entities employing</t>
    </r>
  </si>
  <si>
    <r>
      <t xml:space="preserve">w tysiącach
</t>
    </r>
    <r>
      <rPr>
        <sz val="9"/>
        <color theme="1" tint="0.34998626667073579"/>
        <rFont val="Arial"/>
        <family val="2"/>
        <charset val="238"/>
      </rPr>
      <t>in thousands</t>
    </r>
    <r>
      <rPr>
        <sz val="9"/>
        <color theme="1" tint="4.9989318521683403E-2"/>
        <rFont val="Arial"/>
        <family val="2"/>
        <charset val="238"/>
      </rPr>
      <t xml:space="preserve"> </t>
    </r>
  </si>
  <si>
    <r>
      <t xml:space="preserve">Czas przepracowany
</t>
    </r>
    <r>
      <rPr>
        <sz val="9"/>
        <color theme="1" tint="0.34998626667073579"/>
        <rFont val="Arial"/>
        <family val="2"/>
        <charset val="238"/>
      </rPr>
      <t>Time worked</t>
    </r>
  </si>
  <si>
    <r>
      <t xml:space="preserve">Czas nieprzepracowany
</t>
    </r>
    <r>
      <rPr>
        <sz val="9"/>
        <color theme="1" tint="0.34998626667073579"/>
        <rFont val="Arial"/>
        <family val="2"/>
        <charset val="238"/>
      </rPr>
      <t>Time not worked</t>
    </r>
  </si>
  <si>
    <r>
      <t xml:space="preserve">w tym nominalny
</t>
    </r>
    <r>
      <rPr>
        <sz val="9"/>
        <color theme="1" tint="0.34998626667073579"/>
        <rFont val="Arial"/>
        <family val="2"/>
        <charset val="238"/>
      </rPr>
      <t xml:space="preserve">of which nominal </t>
    </r>
  </si>
  <si>
    <t>Annual extra wages and salaries for employees of budgetary sphere entities</t>
  </si>
  <si>
    <r>
      <t xml:space="preserve">w mln zł
</t>
    </r>
    <r>
      <rPr>
        <sz val="9"/>
        <color theme="1" tint="0.34998626667073579"/>
        <rFont val="Arial"/>
        <family val="2"/>
        <charset val="238"/>
      </rPr>
      <t>in million PLN</t>
    </r>
  </si>
  <si>
    <r>
      <rPr>
        <sz val="9"/>
        <rFont val="Arial"/>
        <family val="2"/>
        <charset val="238"/>
      </rPr>
      <t xml:space="preserve">w złotych
</t>
    </r>
    <r>
      <rPr>
        <sz val="9"/>
        <color theme="1" tint="0.34998626667073579"/>
        <rFont val="Arial"/>
        <family val="2"/>
        <charset val="238"/>
      </rPr>
      <t>in PLN</t>
    </r>
  </si>
  <si>
    <r>
      <t xml:space="preserve">w złotych
</t>
    </r>
    <r>
      <rPr>
        <sz val="9"/>
        <color theme="1" tint="0.34998626667073579"/>
        <rFont val="Arial"/>
        <family val="2"/>
        <charset val="238"/>
      </rPr>
      <t>in PLN</t>
    </r>
  </si>
  <si>
    <r>
      <t xml:space="preserve">Jednostki samofinansujące
</t>
    </r>
    <r>
      <rPr>
        <sz val="9"/>
        <color theme="1" tint="0.34998626667073579"/>
        <rFont val="Arial"/>
        <family val="2"/>
        <charset val="238"/>
      </rPr>
      <t>Self-financing entities</t>
    </r>
  </si>
  <si>
    <r>
      <t xml:space="preserve">Jednostki sfery budżetowej
</t>
    </r>
    <r>
      <rPr>
        <sz val="9"/>
        <color theme="1" tint="0.34998626667073579"/>
        <rFont val="Arial"/>
        <family val="2"/>
        <charset val="238"/>
      </rPr>
      <t>Budgetary sphere entities</t>
    </r>
  </si>
  <si>
    <r>
      <t xml:space="preserve">Przeciętne wynagrodzenie brutto w przeliczeniu na 1 godzinę przepracowaną w zł
</t>
    </r>
    <r>
      <rPr>
        <sz val="9"/>
        <color theme="1" tint="0.34998626667073579"/>
        <rFont val="Arial"/>
        <family val="2"/>
        <charset val="238"/>
      </rPr>
      <t>Average gross wages and salaries calculated per hour worked in PLN</t>
    </r>
  </si>
  <si>
    <r>
      <t xml:space="preserve">W złotych
</t>
    </r>
    <r>
      <rPr>
        <sz val="9"/>
        <color theme="1" tint="0.34998626667073579"/>
        <rFont val="Arial"/>
        <family val="2"/>
        <charset val="238"/>
      </rPr>
      <t>In PLN</t>
    </r>
  </si>
  <si>
    <r>
      <t xml:space="preserve">Kwota świadczeń brutto w mln zł
</t>
    </r>
    <r>
      <rPr>
        <sz val="9"/>
        <color theme="1" tint="0.34998626667073579"/>
        <rFont val="Arial"/>
        <family val="2"/>
        <charset val="238"/>
      </rPr>
      <t>Gross benefits in million PLN</t>
    </r>
  </si>
  <si>
    <r>
      <t xml:space="preserve">Przeciętna miesięczna emerytura i renta brutto w zł
</t>
    </r>
    <r>
      <rPr>
        <sz val="9"/>
        <color theme="1" tint="0.34998626667073579"/>
        <rFont val="Arial"/>
        <family val="2"/>
        <charset val="238"/>
      </rPr>
      <t>Average monthly gross retirement and other pension in PLN</t>
    </r>
  </si>
  <si>
    <r>
      <t xml:space="preserve">ogółem
</t>
    </r>
    <r>
      <rPr>
        <sz val="9"/>
        <color theme="1" tint="0.34998626667073579"/>
        <rFont val="Arial"/>
        <family val="2"/>
        <charset val="238"/>
      </rPr>
      <t xml:space="preserve"> total</t>
    </r>
  </si>
  <si>
    <r>
      <t xml:space="preserve">Na 100 tys. zatrudnionych
</t>
    </r>
    <r>
      <rPr>
        <sz val="9"/>
        <color theme="1" tint="0.34998626667073579"/>
        <rFont val="Arial"/>
        <family val="2"/>
        <charset val="238"/>
      </rPr>
      <t>Per 100 thousand employees</t>
    </r>
  </si>
  <si>
    <r>
      <t>handel; naprawa pojazdów samochodowych</t>
    </r>
    <r>
      <rPr>
        <vertAlign val="superscript"/>
        <sz val="9"/>
        <color rgb="FF000000"/>
        <rFont val="Arial"/>
        <family val="2"/>
        <charset val="238"/>
      </rPr>
      <t>∆</t>
    </r>
    <r>
      <rPr>
        <sz val="9"/>
        <color rgb="FF000000"/>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Δ</t>
    </r>
  </si>
  <si>
    <t>Torso and internal organs</t>
  </si>
  <si>
    <t>Back, including spine</t>
  </si>
  <si>
    <t>Neck, including spine</t>
  </si>
  <si>
    <t>Whole body and its different parts</t>
  </si>
  <si>
    <r>
      <t xml:space="preserve">Szacunkowe straty materialne spowodowane wypadkami –
w tys. złotych
</t>
    </r>
    <r>
      <rPr>
        <sz val="9"/>
        <color theme="1" tint="0.34998626667073579"/>
        <rFont val="Arial"/>
        <family val="2"/>
        <charset val="238"/>
      </rPr>
      <t>Estimated material losses caused 
by accidents at work – 
in thousand PLN</t>
    </r>
  </si>
  <si>
    <r>
      <t xml:space="preserve">pozostałe przyjęte do pracy
</t>
    </r>
    <r>
      <rPr>
        <sz val="9"/>
        <color theme="1" tint="0.34998626667073579"/>
        <rFont val="Arial"/>
        <family val="2"/>
        <charset val="238"/>
      </rPr>
      <t>other hired</t>
    </r>
  </si>
  <si>
    <r>
      <t xml:space="preserve">poprzednio pracujący
</t>
    </r>
    <r>
      <rPr>
        <sz val="9"/>
        <color theme="1" tint="0.34998626667073579"/>
        <rFont val="Arial"/>
        <family val="2"/>
        <charset val="238"/>
      </rPr>
      <t>previously employed</t>
    </r>
  </si>
  <si>
    <r>
      <t>Staż pracy</t>
    </r>
    <r>
      <rPr>
        <vertAlign val="superscript"/>
        <sz val="9"/>
        <color theme="1"/>
        <rFont val="Arial"/>
        <family val="2"/>
        <charset val="238"/>
      </rPr>
      <t xml:space="preserve">a
</t>
    </r>
    <r>
      <rPr>
        <sz val="9"/>
        <color theme="1" tint="0.34998626667073579"/>
        <rFont val="Arial"/>
        <family val="2"/>
        <charset val="238"/>
      </rPr>
      <t>Work seniority</t>
    </r>
    <r>
      <rPr>
        <vertAlign val="superscript"/>
        <sz val="9"/>
        <color theme="1" tint="0.34998626667073579"/>
        <rFont val="Arial"/>
        <family val="2"/>
        <charset val="238"/>
      </rPr>
      <t>a</t>
    </r>
  </si>
  <si>
    <r>
      <t xml:space="preserve">ZGŁOSZONE W MIESIĄCU
</t>
    </r>
    <r>
      <rPr>
        <sz val="9"/>
        <color theme="1" tint="0.34998626667073579"/>
        <rFont val="Arial"/>
        <family val="2"/>
        <charset val="238"/>
      </rPr>
      <t>REPORTED IN THE MONTH</t>
    </r>
    <r>
      <rPr>
        <sz val="9"/>
        <color rgb="FF000000"/>
        <rFont val="Arial"/>
        <family val="2"/>
        <charset val="238"/>
      </rPr>
      <t xml:space="preserve"> </t>
    </r>
  </si>
  <si>
    <r>
      <t xml:space="preserve">STAN W KOŃCU MIESIĄCA
</t>
    </r>
    <r>
      <rPr>
        <sz val="9"/>
        <color theme="1" tint="0.34998626667073579"/>
        <rFont val="Arial"/>
        <family val="2"/>
        <charset val="238"/>
      </rPr>
      <t>AS OF THE END OF MONTH</t>
    </r>
  </si>
  <si>
    <r>
      <t xml:space="preserve">NAPŁYW
</t>
    </r>
    <r>
      <rPr>
        <sz val="9"/>
        <color theme="1" tint="0.34998626667073579"/>
        <rFont val="Arial"/>
        <family val="2"/>
        <charset val="238"/>
      </rPr>
      <t>INFLOW</t>
    </r>
  </si>
  <si>
    <t>Stan w dniu 31 grudnia</t>
  </si>
  <si>
    <t xml:space="preserve">OGÓŁEM       </t>
  </si>
  <si>
    <r>
      <t xml:space="preserve">OGÓŁEM </t>
    </r>
    <r>
      <rPr>
        <b/>
        <i/>
        <sz val="9"/>
        <color rgb="FF000000"/>
        <rFont val="Arial"/>
        <family val="2"/>
        <charset val="238"/>
      </rPr>
      <t/>
    </r>
  </si>
  <si>
    <t xml:space="preserve">TOTAL  </t>
  </si>
  <si>
    <r>
      <t xml:space="preserve">powyżej 30 lat
</t>
    </r>
    <r>
      <rPr>
        <sz val="9"/>
        <color theme="1" tint="0.34998626667073579"/>
        <rFont val="Arial"/>
        <family val="2"/>
        <charset val="238"/>
      </rPr>
      <t>more than 30 years</t>
    </r>
  </si>
  <si>
    <t>powyżej 30 lat</t>
  </si>
  <si>
    <t>more than 30 years</t>
  </si>
  <si>
    <t>Obustronny trwały odbiorczy ubytek słuchu typu ślimakowego lub czuciowo-nerwowego spowodowany hałasem</t>
  </si>
  <si>
    <t>Bilateral permanent noise-induced hearing loss of cochlear or sensoneural type</t>
  </si>
  <si>
    <r>
      <t xml:space="preserve">Przeciętna liczba emerytów i rencistów
</t>
    </r>
    <r>
      <rPr>
        <sz val="9"/>
        <color theme="1" tint="0.34998626667073579"/>
        <rFont val="Arial"/>
        <family val="2"/>
        <charset val="238"/>
      </rPr>
      <t>Average number of retirees and pensioners</t>
    </r>
  </si>
  <si>
    <r>
      <t xml:space="preserve">Udział bezrobotnych zarejestrowanych
</t>
    </r>
    <r>
      <rPr>
        <sz val="9"/>
        <color theme="1"/>
        <rFont val="Arial"/>
        <family val="2"/>
        <charset val="238"/>
      </rPr>
      <t>w liczbie ludności w wieku produkcyjnym</t>
    </r>
    <r>
      <rPr>
        <sz val="9"/>
        <color theme="1" tint="0.34998626667073579"/>
        <rFont val="Arial"/>
        <family val="2"/>
        <charset val="238"/>
      </rPr>
      <t xml:space="preserve">
Share of registered unemployed persons in the number of working age population</t>
    </r>
  </si>
  <si>
    <t xml:space="preserve">W tym zgłoszone do urzędów pracy </t>
  </si>
  <si>
    <r>
      <t xml:space="preserve">Współczynnik zwolnień
 w %
</t>
    </r>
    <r>
      <rPr>
        <sz val="9"/>
        <color theme="1" tint="0.34998626667073579"/>
        <rFont val="Arial"/>
        <family val="2"/>
        <charset val="238"/>
      </rPr>
      <t>Termination rate in %</t>
    </r>
  </si>
  <si>
    <t>Szefowie kuchni i organizatorzy usług gastronomicznych</t>
  </si>
  <si>
    <t>Technicy wsparcia informatycznego i technicznego</t>
  </si>
  <si>
    <t>Recepcjoniści hotelowi</t>
  </si>
  <si>
    <t>Kierowcy samochodów osobowych i dostawczych</t>
  </si>
  <si>
    <t>IT and technical support technicians</t>
  </si>
  <si>
    <t>Hotel receptionists</t>
  </si>
  <si>
    <t>Drivers of passenger cars and delivery vans</t>
  </si>
  <si>
    <t>As of 31 December</t>
  </si>
  <si>
    <t>01</t>
  </si>
  <si>
    <t>02</t>
  </si>
  <si>
    <t>03</t>
  </si>
  <si>
    <t>04</t>
  </si>
  <si>
    <t>05</t>
  </si>
  <si>
    <t>06</t>
  </si>
  <si>
    <t>07</t>
  </si>
  <si>
    <t>08</t>
  </si>
  <si>
    <t>09</t>
  </si>
  <si>
    <t>10</t>
  </si>
  <si>
    <t>11</t>
  </si>
  <si>
    <t>12</t>
  </si>
  <si>
    <t>KWARTAŁY</t>
  </si>
  <si>
    <t>QUARTERS</t>
  </si>
  <si>
    <t>Q1</t>
  </si>
  <si>
    <t>Q2</t>
  </si>
  <si>
    <t>Q3</t>
  </si>
  <si>
    <t>Q4</t>
  </si>
  <si>
    <t xml:space="preserve">Niewłaściwy stan psychofizyczny pracownika </t>
  </si>
  <si>
    <t>Employee's inappropriate mental and physical condition</t>
  </si>
  <si>
    <t xml:space="preserve">Nieużywanie sprzętu ochronnego przez pracownika  </t>
  </si>
  <si>
    <r>
      <rPr>
        <sz val="9"/>
        <rFont val="Arial"/>
        <family val="2"/>
        <charset val="238"/>
      </rPr>
      <t>WYSZCZEGÓLNIENIE</t>
    </r>
    <r>
      <rPr>
        <sz val="9"/>
        <color theme="1" tint="0.34998626667073579"/>
        <rFont val="Arial"/>
        <family val="2"/>
        <charset val="238"/>
      </rPr>
      <t xml:space="preserve">
SPECIFICATION</t>
    </r>
  </si>
  <si>
    <r>
      <t xml:space="preserve">stan w dniu 31 grudnia
</t>
    </r>
    <r>
      <rPr>
        <sz val="9"/>
        <color theme="1" tint="0.34998626667073579"/>
        <rFont val="Arial"/>
        <family val="2"/>
        <charset val="238"/>
      </rPr>
      <t xml:space="preserve">as of 31 December </t>
    </r>
  </si>
  <si>
    <t>Chefs and organisers of catering services</t>
  </si>
  <si>
    <r>
      <t xml:space="preserve">do 30 roku 
życia
</t>
    </r>
    <r>
      <rPr>
        <sz val="9"/>
        <color theme="1" tint="0.34998626667073579"/>
        <rFont val="Arial"/>
        <family val="2"/>
        <charset val="238"/>
      </rPr>
      <t xml:space="preserve">up to 30 years </t>
    </r>
  </si>
  <si>
    <r>
      <t xml:space="preserve"> do 6 roku życia
</t>
    </r>
    <r>
      <rPr>
        <sz val="9"/>
        <color theme="1" tint="0.34998626667073579"/>
        <rFont val="Arial"/>
        <family val="2"/>
        <charset val="238"/>
      </rPr>
      <t xml:space="preserve">up to 6 years </t>
    </r>
  </si>
  <si>
    <r>
      <t xml:space="preserve">organizacyjne
</t>
    </r>
    <r>
      <rPr>
        <sz val="9"/>
        <color theme="1" tint="0.34998626667073579"/>
        <rFont val="Arial"/>
        <family val="2"/>
        <charset val="238"/>
      </rPr>
      <t>organisational</t>
    </r>
  </si>
  <si>
    <t>Inappropriate organisation of:</t>
  </si>
  <si>
    <t>SPECIFICATION</t>
  </si>
  <si>
    <t>WYSZCZEGÓLNIENIE</t>
  </si>
  <si>
    <r>
      <t xml:space="preserve">MIESIĄCE
</t>
    </r>
    <r>
      <rPr>
        <sz val="9"/>
        <color theme="1" tint="0.34998626667073579"/>
        <rFont val="Arial"/>
        <family val="2"/>
        <charset val="238"/>
      </rPr>
      <t>MONTHS</t>
    </r>
  </si>
  <si>
    <t>Administracja publiczna i obrona narodowa; obowiązkowe zabezpieczenia społeczne</t>
  </si>
  <si>
    <t xml:space="preserve">Nowotwory złośliwe powstałe w następstwie działania czynników występujących w środowisku pracy,
 uznanych za rakotwórcze u ludzi </t>
  </si>
  <si>
    <t xml:space="preserve">   w tym kobiety</t>
  </si>
  <si>
    <t xml:space="preserve">Pyły przemysłowe:  </t>
  </si>
  <si>
    <t>Industrial dusts:</t>
  </si>
  <si>
    <t>Wibracje (drgania mechaniczne)</t>
  </si>
  <si>
    <t xml:space="preserve">Promieniowanie jonizujące </t>
  </si>
  <si>
    <t xml:space="preserve">a Liczeni tyle razy, na ile czynników są narażeni. </t>
  </si>
  <si>
    <t>Promieniowanie laserowe</t>
  </si>
  <si>
    <t>Promieniowanie nadfioletowe</t>
  </si>
  <si>
    <t>Promieniowanie podczerwone</t>
  </si>
  <si>
    <t>Promieniowanie widzialne</t>
  </si>
  <si>
    <t>Ionising radiation</t>
  </si>
  <si>
    <t>Laser radiation</t>
  </si>
  <si>
    <t>Ultraviolet radiation</t>
  </si>
  <si>
    <t>Infrared radiation</t>
  </si>
  <si>
    <t>Visible radiation</t>
  </si>
  <si>
    <r>
      <t>Edukacja</t>
    </r>
    <r>
      <rPr>
        <vertAlign val="superscript"/>
        <sz val="9"/>
        <color rgb="FF000000"/>
        <rFont val="Arial"/>
        <family val="2"/>
        <charset val="238"/>
      </rPr>
      <t>b</t>
    </r>
  </si>
  <si>
    <r>
      <t>Opieka zdrowotna i pomoc społeczna</t>
    </r>
    <r>
      <rPr>
        <vertAlign val="superscript"/>
        <sz val="9"/>
        <color rgb="FF000000"/>
        <rFont val="Arial"/>
        <family val="2"/>
        <charset val="238"/>
      </rPr>
      <t>c</t>
    </r>
  </si>
  <si>
    <r>
      <t>Pozostała działalność usługowa</t>
    </r>
    <r>
      <rPr>
        <vertAlign val="superscript"/>
        <sz val="9"/>
        <color rgb="FF000000"/>
        <rFont val="Arial"/>
        <family val="2"/>
        <charset val="238"/>
      </rPr>
      <t>d</t>
    </r>
  </si>
  <si>
    <t>a Liczeni tylko jeden raz w grupie czynnika przeważającego. b Tylko podklasa Szkoły wyższe. c Tylko dział Opieka zdrowotna. d Tylko dział Naprawa i konserwacja komputerów i artykułów użytku osobistego i domowego.</t>
  </si>
  <si>
    <r>
      <t>Edukacja</t>
    </r>
    <r>
      <rPr>
        <vertAlign val="superscript"/>
        <sz val="9"/>
        <color rgb="FF000000"/>
        <rFont val="Arial"/>
        <family val="2"/>
        <charset val="238"/>
      </rPr>
      <t>a</t>
    </r>
  </si>
  <si>
    <r>
      <t>Opieka zdrowotna i pomoc społeczna</t>
    </r>
    <r>
      <rPr>
        <vertAlign val="superscript"/>
        <sz val="9"/>
        <color rgb="FF000000"/>
        <rFont val="Arial"/>
        <family val="2"/>
        <charset val="238"/>
      </rPr>
      <t>b</t>
    </r>
  </si>
  <si>
    <r>
      <t>Pozostała działalność usługowa</t>
    </r>
    <r>
      <rPr>
        <vertAlign val="superscript"/>
        <sz val="9"/>
        <color rgb="FF000000"/>
        <rFont val="Arial"/>
        <family val="2"/>
        <charset val="238"/>
      </rPr>
      <t>c</t>
    </r>
  </si>
  <si>
    <t>a Tylko podklasa Szkoły wyższe. b Tylko dział Opieka zdrowotna. c Tylko dział Naprawa i konserwacja komputerów i artykułów użytku osobistego i domowego.</t>
  </si>
  <si>
    <t xml:space="preserve">a Only the subclass Tertiary education. b Only the division Human health activities. c Only the division Repair of computers and personal and household goods. </t>
  </si>
  <si>
    <r>
      <t xml:space="preserve">zasadniczym zawodowym/branżowym
</t>
    </r>
    <r>
      <rPr>
        <sz val="9"/>
        <color theme="1" tint="0.34998626667073579"/>
        <rFont val="Arial"/>
        <family val="2"/>
        <charset val="238"/>
      </rPr>
      <t>basic vocational or basic sectoral vacational</t>
    </r>
  </si>
  <si>
    <t>Zasadniczym zawodowym/branżowym</t>
  </si>
  <si>
    <t>Basic vocational or basic sectoral vacational</t>
  </si>
  <si>
    <t>1 kw.</t>
  </si>
  <si>
    <t xml:space="preserve">2 kw.  </t>
  </si>
  <si>
    <t>3 kw.</t>
  </si>
  <si>
    <t xml:space="preserve">4 kw.  </t>
  </si>
  <si>
    <r>
      <t xml:space="preserve">nieposiadający prawa do zasiłku
</t>
    </r>
    <r>
      <rPr>
        <sz val="9"/>
        <color theme="1" tint="0.34998626667073579"/>
        <rFont val="Arial"/>
        <family val="2"/>
        <charset val="238"/>
      </rPr>
      <t>not entitled to a benefit</t>
    </r>
  </si>
  <si>
    <r>
      <t xml:space="preserve">niepotwierdzenia gotowości do pracy
</t>
    </r>
    <r>
      <rPr>
        <sz val="9"/>
        <color rgb="FF595959"/>
        <rFont val="Arial"/>
        <family val="2"/>
        <charset val="238"/>
      </rPr>
      <t>non-confirming</t>
    </r>
    <r>
      <rPr>
        <sz val="9"/>
        <color rgb="FF000000"/>
        <rFont val="Arial"/>
        <family val="2"/>
        <charset val="238"/>
      </rPr>
      <t xml:space="preserve"> </t>
    </r>
    <r>
      <rPr>
        <sz val="9"/>
        <color theme="1" tint="0.34998626667073579"/>
        <rFont val="Arial"/>
        <family val="2"/>
        <charset val="238"/>
      </rPr>
      <t>readiness to work</t>
    </r>
  </si>
  <si>
    <t xml:space="preserve">Kontakt z prądem elektrycznym, temperaturą, niebezpiecznymi substancjami i preparatami chemicznymi  </t>
  </si>
  <si>
    <t>Contact with electrical voltage, temperature, hazardous substances and chemicals</t>
  </si>
  <si>
    <r>
      <t xml:space="preserve">14 do 30
</t>
    </r>
    <r>
      <rPr>
        <sz val="9"/>
        <color theme="1" tint="0.34998626667073579"/>
        <rFont val="Arial"/>
        <family val="2"/>
        <charset val="238"/>
      </rPr>
      <t>14 to 30</t>
    </r>
  </si>
  <si>
    <t xml:space="preserve">  of which women</t>
  </si>
  <si>
    <r>
      <t>Education</t>
    </r>
    <r>
      <rPr>
        <vertAlign val="superscript"/>
        <sz val="9"/>
        <color theme="1" tint="0.34998626667073579"/>
        <rFont val="Arial"/>
        <family val="2"/>
        <charset val="238"/>
      </rPr>
      <t>a</t>
    </r>
  </si>
  <si>
    <r>
      <t>Education</t>
    </r>
    <r>
      <rPr>
        <vertAlign val="superscript"/>
        <sz val="9"/>
        <color theme="1" tint="0.34998626667073579"/>
        <rFont val="Arial"/>
        <family val="2"/>
        <charset val="238"/>
      </rPr>
      <t>b</t>
    </r>
  </si>
  <si>
    <r>
      <t>Human health and social work activities</t>
    </r>
    <r>
      <rPr>
        <vertAlign val="superscript"/>
        <sz val="9"/>
        <color theme="1" tint="0.34998626667073579"/>
        <rFont val="Arial"/>
        <family val="2"/>
        <charset val="238"/>
      </rPr>
      <t>c</t>
    </r>
  </si>
  <si>
    <r>
      <t>Other service activities</t>
    </r>
    <r>
      <rPr>
        <vertAlign val="superscript"/>
        <sz val="9"/>
        <color theme="1" tint="0.34998626667073579"/>
        <rFont val="Arial"/>
        <family val="2"/>
        <charset val="238"/>
      </rPr>
      <t>d</t>
    </r>
  </si>
  <si>
    <r>
      <t>Human health and social work activities</t>
    </r>
    <r>
      <rPr>
        <vertAlign val="superscript"/>
        <sz val="9"/>
        <color theme="1" tint="0.34998626667073579"/>
        <rFont val="Arial"/>
        <family val="2"/>
        <charset val="238"/>
      </rPr>
      <t>b</t>
    </r>
  </si>
  <si>
    <r>
      <t>Other service activities</t>
    </r>
    <r>
      <rPr>
        <vertAlign val="superscript"/>
        <sz val="9"/>
        <color theme="1" tint="0.34998626667073579"/>
        <rFont val="Arial"/>
        <family val="2"/>
        <charset val="238"/>
      </rPr>
      <t>c</t>
    </r>
  </si>
  <si>
    <t xml:space="preserve">25–34  </t>
  </si>
  <si>
    <t xml:space="preserve">35–44  </t>
  </si>
  <si>
    <t xml:space="preserve">45–54  </t>
  </si>
  <si>
    <t xml:space="preserve">55–59  </t>
  </si>
  <si>
    <t xml:space="preserve">60 years and more  </t>
  </si>
  <si>
    <t xml:space="preserve">18–24 lat   </t>
  </si>
  <si>
    <t xml:space="preserve">1–5  </t>
  </si>
  <si>
    <t xml:space="preserve">5–10  </t>
  </si>
  <si>
    <t xml:space="preserve">10–20  </t>
  </si>
  <si>
    <t xml:space="preserve">20–30  </t>
  </si>
  <si>
    <t xml:space="preserve">1–3  </t>
  </si>
  <si>
    <t xml:space="preserve">3–6  </t>
  </si>
  <si>
    <t xml:space="preserve">6–12  </t>
  </si>
  <si>
    <t xml:space="preserve">12–24  </t>
  </si>
  <si>
    <t>1–12</t>
  </si>
  <si>
    <t>1–3</t>
  </si>
  <si>
    <t>3–6</t>
  </si>
  <si>
    <t>6–12</t>
  </si>
  <si>
    <t>12–24</t>
  </si>
  <si>
    <t>25–34</t>
  </si>
  <si>
    <t>35–44</t>
  </si>
  <si>
    <t>45–54</t>
  </si>
  <si>
    <r>
      <t xml:space="preserve">55 lat i więcej
     </t>
    </r>
    <r>
      <rPr>
        <sz val="9"/>
        <color theme="1" tint="0.34998626667073579"/>
        <rFont val="Arial"/>
        <family val="2"/>
        <charset val="238"/>
      </rPr>
      <t>years and more</t>
    </r>
  </si>
  <si>
    <t>1–5</t>
  </si>
  <si>
    <t>5–10</t>
  </si>
  <si>
    <t>10–20</t>
  </si>
  <si>
    <t>20–30</t>
  </si>
  <si>
    <t>01–12</t>
  </si>
  <si>
    <r>
      <t xml:space="preserve">31 dni i dłużej
</t>
    </r>
    <r>
      <rPr>
        <sz val="9"/>
        <color theme="1" tint="0.34998626667073579"/>
        <rFont val="Arial"/>
        <family val="2"/>
        <charset val="238"/>
      </rPr>
      <t>31 days and more</t>
    </r>
  </si>
  <si>
    <r>
      <t xml:space="preserve">Straty czasu pracy innych osób spowodowane wypadkami </t>
    </r>
    <r>
      <rPr>
        <sz val="9"/>
        <color rgb="FF000000"/>
        <rFont val="Calibri"/>
        <family val="2"/>
        <charset val="238"/>
      </rPr>
      <t>–</t>
    </r>
    <r>
      <rPr>
        <sz val="9"/>
        <color rgb="FF000000"/>
        <rFont val="Arial"/>
        <family val="2"/>
        <charset val="238"/>
      </rPr>
      <t xml:space="preserve"> 
w roboczogodzinach
</t>
    </r>
    <r>
      <rPr>
        <sz val="9"/>
        <color theme="1" tint="0.34998626667073579"/>
        <rFont val="Arial"/>
        <family val="2"/>
        <charset val="238"/>
      </rPr>
      <t xml:space="preserve">Losses of work time of other persons caused by accidents at work </t>
    </r>
    <r>
      <rPr>
        <sz val="9"/>
        <color theme="1" tint="0.34998626667073579"/>
        <rFont val="Calibri"/>
        <family val="2"/>
        <charset val="238"/>
      </rPr>
      <t>–</t>
    </r>
    <r>
      <rPr>
        <sz val="9"/>
        <color theme="1" tint="0.34998626667073579"/>
        <rFont val="Arial"/>
        <family val="2"/>
        <charset val="238"/>
      </rPr>
      <t xml:space="preserve"> 
in hours worked</t>
    </r>
  </si>
  <si>
    <r>
      <t xml:space="preserve">ODPŁYW
</t>
    </r>
    <r>
      <rPr>
        <sz val="9"/>
        <color theme="1" tint="0.34998626667073579"/>
        <rFont val="Arial"/>
        <family val="2"/>
        <charset val="238"/>
      </rPr>
      <t>OUTFLOW</t>
    </r>
  </si>
  <si>
    <r>
      <t xml:space="preserve">na 1000 zatrudnionych
</t>
    </r>
    <r>
      <rPr>
        <sz val="9"/>
        <color theme="1" tint="0.34998626667073579"/>
        <rFont val="Arial"/>
        <family val="2"/>
        <charset val="238"/>
      </rPr>
      <t>per</t>
    </r>
    <r>
      <rPr>
        <sz val="9"/>
        <color rgb="FF00B050"/>
        <rFont val="Arial"/>
        <family val="2"/>
        <charset val="238"/>
      </rPr>
      <t xml:space="preserve"> </t>
    </r>
    <r>
      <rPr>
        <sz val="9"/>
        <color theme="1" tint="0.34998626667073579"/>
        <rFont val="Arial"/>
        <family val="2"/>
        <charset val="238"/>
      </rPr>
      <t>1000 paid employees</t>
    </r>
  </si>
  <si>
    <r>
      <t xml:space="preserve">18–24 lat
                 </t>
    </r>
    <r>
      <rPr>
        <sz val="9"/>
        <color theme="1" tint="0.34998626667073579"/>
        <rFont val="Arial"/>
        <family val="2"/>
        <charset val="238"/>
      </rPr>
      <t>years</t>
    </r>
  </si>
  <si>
    <r>
      <t>a Od momentu rejestracji w urzędzie pracy; przedziały zostały domknięte prawostronnie, np. w przedziale 3</t>
    </r>
    <r>
      <rPr>
        <sz val="9"/>
        <color theme="1"/>
        <rFont val="Calibri"/>
        <family val="2"/>
        <charset val="238"/>
      </rPr>
      <t>–</t>
    </r>
    <r>
      <rPr>
        <sz val="9"/>
        <color theme="1"/>
        <rFont val="Arial"/>
        <family val="2"/>
        <charset val="238"/>
      </rPr>
      <t>6 uwzględniono osoby, które pozostawały bez pracy 3 miesiące i 1 dzień do 6 miesięcy.</t>
    </r>
  </si>
  <si>
    <r>
      <t>a From the date of registering in a labour office; intervals were shifted upward, e.g., in the interval 3</t>
    </r>
    <r>
      <rPr>
        <sz val="9"/>
        <color theme="1" tint="0.34998626667073579"/>
        <rFont val="Calibri"/>
        <family val="2"/>
        <charset val="238"/>
      </rPr>
      <t>–</t>
    </r>
    <r>
      <rPr>
        <sz val="9"/>
        <color theme="1" tint="0.34998626667073579"/>
        <rFont val="Arial"/>
        <family val="2"/>
        <charset val="238"/>
      </rPr>
      <t>6 persons remaining unemployed from 3 months and 1 day to 6 months were included.</t>
    </r>
  </si>
  <si>
    <r>
      <t>a Przedziały zostały domknięte prawostronnie, np. w przedziale 1</t>
    </r>
    <r>
      <rPr>
        <sz val="9"/>
        <color theme="1"/>
        <rFont val="Calibri"/>
        <family val="2"/>
        <charset val="238"/>
      </rPr>
      <t>–</t>
    </r>
    <r>
      <rPr>
        <sz val="9"/>
        <color theme="1"/>
        <rFont val="Arial"/>
        <family val="2"/>
        <charset val="238"/>
      </rPr>
      <t>5 uwzględniono osoby, które pracowały 1 rok i 1 dzień do 5 lat.</t>
    </r>
  </si>
  <si>
    <r>
      <t>a Intervals were shifted upward, e.g. in the interval 1</t>
    </r>
    <r>
      <rPr>
        <sz val="9"/>
        <color theme="1" tint="0.34998626667073579"/>
        <rFont val="Calibri"/>
        <family val="2"/>
        <charset val="238"/>
      </rPr>
      <t>–</t>
    </r>
    <r>
      <rPr>
        <sz val="9"/>
        <color theme="1" tint="0.34998626667073579"/>
        <rFont val="Arial"/>
        <family val="2"/>
        <charset val="238"/>
      </rPr>
      <t>5 persons who worked 1 year and 1 day to 5 years were included.</t>
    </r>
  </si>
  <si>
    <r>
      <t xml:space="preserve">    pozostający bez pracy</t>
    </r>
    <r>
      <rPr>
        <vertAlign val="superscript"/>
        <sz val="9"/>
        <color theme="1"/>
        <rFont val="Arial"/>
        <family val="2"/>
        <charset val="238"/>
      </rPr>
      <t>b</t>
    </r>
    <r>
      <rPr>
        <sz val="9"/>
        <color theme="1"/>
        <rFont val="Arial"/>
        <family val="2"/>
        <charset val="238"/>
      </rPr>
      <t>:</t>
    </r>
  </si>
  <si>
    <t>a Przedziały zostały domknięte prawostronnie, np. w przedziale 1–5 uwzględniono osoby, które pracowały 1 rok i 1 dzień do 5 lat. b Od momentu rejestracji w urzędzie pracy; przedziały zostały domknięte prawostronnie, np. w przedziale 3–6 uwzględniono osoby, które pozostawały bez pracy 3 miesiące i 1 dzień do 6 miesięcy.</t>
  </si>
  <si>
    <t>a Od momentu rejestracji w urzędzie pracy; przedziały zostały domknięte prawostronnie, np. w przedziale 1–12 uwzględniono osoby, które pozostawały bez pracy 1 miesiąc i 1 dzień do 12 miesięcy.</t>
  </si>
  <si>
    <t>a From the date of registering in a labour office; intervals were shifted upward, e.g., in the interval 1–12 persons remaining unemployed from 1 months and 1 day to 12 months were included.</t>
  </si>
  <si>
    <r>
      <t xml:space="preserve">01–12 </t>
    </r>
    <r>
      <rPr>
        <sz val="9"/>
        <color theme="1"/>
        <rFont val="Arial"/>
        <family val="2"/>
        <charset val="238"/>
      </rPr>
      <t xml:space="preserve"> </t>
    </r>
  </si>
  <si>
    <t>a From the date of registering in a labour office; intervals were shifted upward, e.g., in the interval 3–6 persons remaining unemployed from 3 months and 1 day to 6 months were included.</t>
  </si>
  <si>
    <t>a Od momentu rejestracji w urzędzie pracy; przedziały zostały domknięte prawostronnie, np. w przedziale 3–6 uwzględniono osoby, które pozostawały bez pracy 3 miesiące i 1 dzień do 6 miesięcy.</t>
  </si>
  <si>
    <r>
      <rPr>
        <sz val="9"/>
        <color theme="1"/>
        <rFont val="Arial"/>
        <family val="2"/>
        <charset val="238"/>
      </rPr>
      <t>18–24 lat</t>
    </r>
    <r>
      <rPr>
        <sz val="9"/>
        <color rgb="FF000000"/>
        <rFont val="Arial"/>
        <family val="2"/>
        <charset val="238"/>
      </rPr>
      <t xml:space="preserve">
                </t>
    </r>
    <r>
      <rPr>
        <sz val="9"/>
        <color theme="1" tint="0.34998626667073579"/>
        <rFont val="Arial"/>
        <family val="2"/>
        <charset val="238"/>
      </rPr>
      <t>years</t>
    </r>
  </si>
  <si>
    <r>
      <t xml:space="preserve">W warunkach zagrożenia związanych
</t>
    </r>
    <r>
      <rPr>
        <sz val="9"/>
        <color theme="1" tint="0.34998626667073579"/>
        <rFont val="Arial"/>
        <family val="2"/>
        <charset val="238"/>
      </rPr>
      <t>In risks arising from</t>
    </r>
  </si>
  <si>
    <r>
      <t xml:space="preserve">z uciążliwością pracy
</t>
    </r>
    <r>
      <rPr>
        <sz val="9"/>
        <color theme="1" tint="0.34998626667073579"/>
        <rFont val="Arial"/>
        <family val="2"/>
        <charset val="238"/>
      </rPr>
      <t>strenuous work</t>
    </r>
  </si>
  <si>
    <t xml:space="preserve">a Employees listed only once by predominant factor. b Only the subclass Tertiary education. c Only the division Human health activities. d Only the division Repair of computers and personal and household goods. </t>
  </si>
  <si>
    <t>Risks arising from work environment</t>
  </si>
  <si>
    <t>Risks arising from strenuous work</t>
  </si>
  <si>
    <t>Risks arising from mechanical factors associated with particularly dangerous machinery</t>
  </si>
  <si>
    <t>a Listed as many times as many risks they are exposed to.</t>
  </si>
  <si>
    <r>
      <t xml:space="preserve">ujawniono (łącznie z zagrożeniami nowopowstałymi)
</t>
    </r>
    <r>
      <rPr>
        <sz val="9"/>
        <color theme="1" tint="0.34998626667073579"/>
        <rFont val="Arial"/>
        <family val="2"/>
        <charset val="238"/>
      </rPr>
      <t>disclosed (including newly arisen risks)</t>
    </r>
  </si>
  <si>
    <r>
      <t xml:space="preserve">w stosunku do których zagrożenia
</t>
    </r>
    <r>
      <rPr>
        <sz val="9"/>
        <color theme="1" tint="0.34998626667073579"/>
        <rFont val="Arial"/>
        <family val="2"/>
        <charset val="238"/>
      </rPr>
      <t>in relation to whom risks were</t>
    </r>
  </si>
  <si>
    <r>
      <t>Zatrudnieni</t>
    </r>
    <r>
      <rPr>
        <vertAlign val="superscript"/>
        <sz val="9"/>
        <color rgb="FF000000"/>
        <rFont val="Arial"/>
        <family val="2"/>
        <charset val="238"/>
      </rPr>
      <t>a</t>
    </r>
    <r>
      <rPr>
        <sz val="9"/>
        <color rgb="FF000000"/>
        <rFont val="Arial"/>
        <family val="2"/>
        <charset val="238"/>
      </rPr>
      <t xml:space="preserve"> w warunkach zagrożenia
</t>
    </r>
    <r>
      <rPr>
        <sz val="9"/>
        <color theme="1" tint="0.34998626667073579"/>
        <rFont val="Arial"/>
        <family val="2"/>
        <charset val="238"/>
      </rPr>
      <t>Employees</t>
    </r>
    <r>
      <rPr>
        <vertAlign val="superscript"/>
        <sz val="9"/>
        <color theme="1" tint="0.34998626667073579"/>
        <rFont val="Arial"/>
        <family val="2"/>
        <charset val="238"/>
      </rPr>
      <t>a</t>
    </r>
    <r>
      <rPr>
        <sz val="9"/>
        <color theme="1" tint="0.34998626667073579"/>
        <rFont val="Arial"/>
        <family val="2"/>
        <charset val="238"/>
      </rPr>
      <t xml:space="preserve"> exposed to risk factors</t>
    </r>
  </si>
  <si>
    <t>18–24</t>
  </si>
  <si>
    <t>55–64</t>
  </si>
  <si>
    <r>
      <t xml:space="preserve">z czynnikami mechanicznymi związanymi z maszynami szczególnie niebezpiecznymi
</t>
    </r>
    <r>
      <rPr>
        <sz val="9"/>
        <color theme="1" tint="0.34998626667073579"/>
        <rFont val="Arial"/>
        <family val="2"/>
        <charset val="238"/>
      </rPr>
      <t>mechanical factors associated with particularly dangerous machinery</t>
    </r>
  </si>
  <si>
    <t xml:space="preserve">   EMPLOYED PERSONS AND PAID EMPLOYMENT</t>
  </si>
  <si>
    <t xml:space="preserve">    REGISTERED UNEMPLOYED PERSONS</t>
  </si>
  <si>
    <t xml:space="preserve">     DEMAND FOR LABOUR</t>
  </si>
  <si>
    <t xml:space="preserve">     WORK TIME</t>
  </si>
  <si>
    <t xml:space="preserve">    WAGES AND SALARIES AS WELL AS SOCIAL BENEFITS</t>
  </si>
  <si>
    <t xml:space="preserve">     WORKING CONDITIONS</t>
  </si>
  <si>
    <t xml:space="preserve">       SELECTED INFORMATION ON THE LABOUR MARKET BY GMINAS</t>
  </si>
  <si>
    <t xml:space="preserve">       ACCIDENTS AT WORK</t>
  </si>
  <si>
    <t>PRACUJĄCY W GOSPODARCE NARODOWEJ WEDŁUG SEKTORÓW WŁASNOŚCI I SEKCJI PKD W 2022 R.</t>
  </si>
  <si>
    <t>EMPLOYED PERSONS IN THE NATIONAL ECONOMY BY OWNERSHIP SECTORS AND NACE SECTIONS IN 2022</t>
  </si>
  <si>
    <t>PERSONS EMPLOYED IN THE NATIONAL ECONOMY BY NACE SECTIONS IN 2022</t>
  </si>
  <si>
    <t>PRZECIĘTNE ZATRUDNIENIE WEDŁUG SEKTORÓW WŁASNOŚCI I SEKCJI PKD W 2022 R.</t>
  </si>
  <si>
    <t>AVERAGE PAID EMPLOYMENT BY OWNERSHIP SECTORS AND NACE SECTIONS IN 2022</t>
  </si>
  <si>
    <t>PRACOWNICY PEŁNOZATRUDNIENI PRZYJĘCI DO PRACY ORAZ WSPÓŁCZYNNIK PRZYJĘĆ WEDŁUG SEKTORÓW WŁASNOŚCI I SEKCJI PKD W 2022 R.</t>
  </si>
  <si>
    <t>FULL-TIME PAID EMPLOYEES HIRED AND HIRE RATE BY OWNERSHIP SECTORS AND NACE SECTIONS IN 2022</t>
  </si>
  <si>
    <t>PRACOWNICY PEŁNOZATRUDNIENI ZWOLNIENI Z PRACY ORAZ WSPÓŁCZYNNIK ZWOLNIEŃ WEDŁUG SEKTORÓW WŁASNOŚCI I SEKCJI PKD W 2022 R.</t>
  </si>
  <si>
    <t>FULL-TIME PAID EMPLOYEES TERMINATED AND TERMINATION RATE BY OWNERSHIP SECTORS AND NACE SECTIONS IN 2022</t>
  </si>
  <si>
    <t>BEZROBOTNI ZAREJESTROWANI WEDŁUG WYBRANYCH GRUP BEZROBOTNYCH ORAZ MIESIĘCY W 2022 R.</t>
  </si>
  <si>
    <t>REGISTERED UNEMPLOYED PERSONS BY SELECTED GROUPS OF UNEMPLOYED PERSONS AND MONTHS IN 2022</t>
  </si>
  <si>
    <t>BEZROBOTNI ZAREJESTROWANI WEDŁUG GRUP WIEKU ORAZ KWARTAŁÓW W 2022 R.</t>
  </si>
  <si>
    <t>REGISTERED UNEMPLOYED PERSONS BY AGE GROUPS AND QUARTERS IN 2022</t>
  </si>
  <si>
    <t>BEZROBOTNI ZAREJESTROWANI WEDŁUG POZIOMU WYKSZTAŁCENIA ORAZ KWARTAŁÓW W 2022 R.</t>
  </si>
  <si>
    <t>REGISTERED UNEMPLOYED PERSONS BY EDUCATIONAL LEVEL AND QUARTERS IN 2022</t>
  </si>
  <si>
    <t>BEZROBOTNI ZAREJESTROWANI WEDŁUG CZASU POZOSTAWANIA BEZ PRACY ORAZ KWARTAŁÓW W 2022 R.</t>
  </si>
  <si>
    <t>REGISTERED UNEMPLOYED PERSONS BY DURATION OF UNEMPLOYMENT AND QUARTERS IN 2022</t>
  </si>
  <si>
    <t>BEZROBOTNI ZAREJESTROWANI WEDŁUG STAŻU PRACY ORAZ KWARTAŁÓW W 2022 R.</t>
  </si>
  <si>
    <t>REGISTERED UNEMPLOYED PERSONS BY WORK SENIORITY AND QUARTERS IN 2022</t>
  </si>
  <si>
    <t>BEZROBOTNI ZAREJESTROWANI BĘDĄCY W SZCZEGÓLNEJ SYTUACJI NA RYNKU PRACY WEDŁUG GRUP WIEKU I POZIOMU WYKSZTAŁCENIA W 2022 R.</t>
  </si>
  <si>
    <t>REGISTERED UNEMPLOYED PERSONS WITH A SPECIFIC SITUATION ON THE LABOUR MARKET BY AGE GROUPS AND EDUCATIONAL LEVEL IN 2022</t>
  </si>
  <si>
    <t>BEZROBOTNI ZAREJESTROWANI BĘDĄCY W SZCZEGÓLNEJ SYTUACJI NA RYNKU PRACY WEDŁUG STAŻU PRACY I CZASU POZOSTAWANIA BEZ PRACY W 2022 R.</t>
  </si>
  <si>
    <t>REGISTERED UNEMPLOYED PERSONS WITH A SPECIFIC SITUATION ON THE LABOUR MARKET BY WORK SENIORITY AND DURATION OF UNEMPLOYMENT IN 2022</t>
  </si>
  <si>
    <t>BEZROBOTNI ZAREJESTROWANI WEDŁUG GRUP ZAWODÓW W 2022 R.</t>
  </si>
  <si>
    <t>REGISTERED UNEMPLOYED PERSONS BY OCCUPATIONAL GROUPS IN 2022</t>
  </si>
  <si>
    <t>BEZROBOTNI ZAREJESTROWANI W MIESIĄCU SPRAWOZDAWCZYM (NAPŁYW BEZROBOTNYCH) W 2022 R.</t>
  </si>
  <si>
    <t>UNEMPLOYED PERSONS REGISTERED IN REPORTING MONTH (INFLOW TO UNEMPLOYMENT) IN 2022</t>
  </si>
  <si>
    <t>BEZROBOTNI WYREJESTROWANI W MIESIĄCU SPRAWOZDAWCZYM (ODPŁYW BEZROBOTNYCH) W 2022 R.</t>
  </si>
  <si>
    <t>UNEMPLOYED PERSONS REMOVED IN REPORTING MONTH (OUTFLOW FROM UNEMPLOYMENT) IN 2022</t>
  </si>
  <si>
    <t>BEZROBOTNI ZAREJESTROWANI WEDŁUG MIESIĘCY ORAZ PODREGIONÓW I POWIATÓW W 2022 R.</t>
  </si>
  <si>
    <t>REGISTERED UNEMPLOYED PERSONS BY MONTHS AS WELL AS SUBREGIONS AND POWIATS IN 2022</t>
  </si>
  <si>
    <t>BEZROBOTNI ZAREJESTROWANI WEDŁUG WYBRANYCH GRUP BEZROBOTNYCH ORAZ PODREGIONÓW I POWIATÓW W 2022 R.</t>
  </si>
  <si>
    <t>REGISTERED UNEMPLOYED PERSONS BY SELECTED GROUPS OF UNEMPLOYED PERSONS AS WELL AS SUBREGIONS AND POWIATS IN 2022</t>
  </si>
  <si>
    <t>BEZROBOTNI ZAREJESTROWANI WEDŁUG CZASU POZOSTAWANIA BEZ PRACY ORAZ PODREGIONÓW I POWIATÓW W 2022 R.</t>
  </si>
  <si>
    <t>REGISTERED UNEMPLOYED PERSONS BY DURATION OF UNEMPLOYMENT AS WELL AS SUBREGIONS AND POWIATS IN 2022</t>
  </si>
  <si>
    <t>BEZROBOTNI ZAREJESTROWANI WEDŁUG GRUP WIEKU ORAZ PODREGIONÓW I POWIATÓW W 2022 R.</t>
  </si>
  <si>
    <t>REGISTERED UNEMPLOYED PERSONS BY AGE GROUPS AS WELL AS SUBREGIONS AND POWIATS IN 2022</t>
  </si>
  <si>
    <t>BEZROBOTNI ZAREJESTROWANI WEDŁUG POZIOMU WYKSZTAŁCENIA ORAZ PODREGIONÓW I POWIATÓW W 2022 R.</t>
  </si>
  <si>
    <t>REGISTERED UNEMPLOYED PERSONS BY EDUCATIONAL LEVEL AS WELL AS SUBREGIONS AND POWIATS IN 2022</t>
  </si>
  <si>
    <t>BEZROBOTNI ZAREJESTROWANI WEDŁUG STAŻU PRACY ORAZ PODREGIONÓW I POWIATÓW W 2022 R.</t>
  </si>
  <si>
    <t>REGISTERED UNEMPLOYED PERSONS BY WORK SENIORITY AS WELL AS SUBREGIONS AND POWIATS IN 2022</t>
  </si>
  <si>
    <t>BEZROBOTNI ZAREJESTROWANI ZNAJDUJĄCY SIĘ W SZCZEGÓLNEJ SYTUACJI NA RYNKU PRACY WEDŁUG PODREGIONÓW I POWIATÓW W 2022 R.</t>
  </si>
  <si>
    <t>REGISTERED UNEMPLOYED PERSONS WITH A SPECIFIC SITUATION ON THE LABOUR MARKET BY SUBREGIONS AND POWIATS IN 2022</t>
  </si>
  <si>
    <t>NAPŁYW I ODPŁYW BEZROBOTNYCH WEDŁUG MIESIĘCY ORAZ PODREGIONÓW I POWIATÓW W 2022 R.</t>
  </si>
  <si>
    <t>INFLOW TO AND OUTFLOW FROM UNEMPLOYMENT BY MONTHS AS WELL AS SUBREGIONS AND POWIATS IN 2022</t>
  </si>
  <si>
    <t>WOLNE MIEJSCA PRACY I MIEJSCA AKTYWIZACJI ZAWODOWEJ WEDŁUG MIESIĘCY ORAZ PODREGIONÓW I POWIATÓW W 2022 R.</t>
  </si>
  <si>
    <t>JOB VACANCIES AND PLACES OF OCCUPATIONAL ACTIVATION BY MONTHS AS WELL AS SUBREGIONS AND POWIATS IN 2022</t>
  </si>
  <si>
    <t>STOPA BEZROBOCIA REJESTROWANEGO WEDŁUG MIESIĘCY ORAZ PODREGIONÓW I POWIATÓW W 2022 R.</t>
  </si>
  <si>
    <t>REGISTERED UNEMPLOYMENT RATE BY MONTHS AS WELL AS SUBREGIONS AND POWIATS IN 2022</t>
  </si>
  <si>
    <t>WOLNE MIEJSCA PRACY WEDŁUG WIELKOŚCI JEDNOSTEK ORAZ SEKCJI PKD W 2022 R.</t>
  </si>
  <si>
    <t>JOB VACANCIES BY SIZE OF ENTITIES AND NACE SECTIONS IN 2022</t>
  </si>
  <si>
    <t>WOLNE NOWO UTWORZONE MIEJSCA PRACY WEDŁUG WIELKOŚCI JEDNOSTEK ORAZ SEKCJI PKD W 2022 R.</t>
  </si>
  <si>
    <t>VACANCIES IN NEWLY CREATED JOBS BY SIZE OF ENTITIES AND NACE SECTIONS IN 2022</t>
  </si>
  <si>
    <t>WOLNE MIEJSCA PRACY WEDŁUG WIELKOŚCI JEDNOSTEK ORAZ WIELKICH GRUP ZAWODÓW W 2022 R.</t>
  </si>
  <si>
    <t>JOB VACANCIES BY SIZE OF ENTITIES AND MAJOR OCCUPATIONAL GROUPS IN 2022</t>
  </si>
  <si>
    <t>WOLNE NOWO UTWORZONE MIEJSCA PRACY WEDŁUG WIELKOŚCI JEDNOSTEK ORAZ WIELKICH GRUP ZAWODÓW W 2022 R.</t>
  </si>
  <si>
    <t>VACANCIES IN NEWLY CREATED JOBS BY SIZE OF ENTITIES AND MAJOR OCCUPATIONAL GROUPS IN 2022</t>
  </si>
  <si>
    <t>WOLNE MIEJSCA PRACY WEDŁUG WIELKICH GRUP ZAWODÓW ORAZ SEKCJI PKD W 2022 R.</t>
  </si>
  <si>
    <t>JOB VACANCIES BY MAJOR OCCUPATIONAL GROUPS AND NACE SECTIONS IN 2022</t>
  </si>
  <si>
    <t>NOWO UTWORZONE MIEJSCA PRACY WEDŁUG WIELKOŚCI JEDNOSTEK ORAZ SEKCJI PKD W 2022 R.</t>
  </si>
  <si>
    <t>NEWLY CREATED JOBS BY SIZE OF ENTITIES AND NACE SECTIONS IN 2022</t>
  </si>
  <si>
    <t>ZLIKWIDOWANE MIEJSCA PRACY WEDŁUG WIELKOŚCI JEDNOSTEK ORAZ SEKCJI PKD W 2022 R.</t>
  </si>
  <si>
    <t>LIQUIDATED JOBS BY SIZE OF ENTITIES AND NACE SECTIONS IN 2022</t>
  </si>
  <si>
    <t>BILANS CZASU PRACY WEDŁUG SEKTORÓW WŁASNOŚCI I SEKCJI PKD W 2022 R.</t>
  </si>
  <si>
    <t>BALANCE OF WORK TIME BY OWNERSHIP SECTORS AND NACE SECTIONS IN 2022</t>
  </si>
  <si>
    <t>BILANS CZASU PRACY W PRZELICZENIU NA 1 ZATRUDNIONEGO WEDŁUG SEKTORÓW WŁASNOŚCI I SEKCJI PKD W 2022 R.</t>
  </si>
  <si>
    <t>BALANCE OF WORK TIME CALCULATED PER PAID EMPLOYEE BY OWNERSHIP SECTORS AND NACE SECTIONS IN 2022</t>
  </si>
  <si>
    <t>WYNAGRODZENIA BRUTTO WEDŁUG SEKTORÓW WŁASNOŚCI W 2022 R.</t>
  </si>
  <si>
    <t>GROSS WAGES AND SALARIES BY OWNERSHIP SECTORS IN 2022</t>
  </si>
  <si>
    <t>WYNAGRODZENIA BRUTTO WEDŁUG SEKTORÓW WŁASNOŚCI I SEKCJI PKD W 2022 R.</t>
  </si>
  <si>
    <t>GROSS WAGES AND SALARIES BY OWNERSHIP SECTORS AND NACE SECTIONS IN 2022</t>
  </si>
  <si>
    <t>PRZECIĘTNE MIESIĘCZNE WYNAGRODZENIA BRUTTO WEDŁUG SEKTORÓW WŁASNOŚCI I SEKCJI PKD W 2022 R.</t>
  </si>
  <si>
    <t>AVERAGE MONTHLY GROSS WAGES AND SALARIES BY OWNERSHIP SECTORS AND NACE SECTIONS IN 2022</t>
  </si>
  <si>
    <t>PRZECIĘTNE MIESIĘCZNE WYNAGRODZENIA BRUTTO WEDŁUG FORM FINANSOWANIA ORAZ SEKCJI PKD W 2022 R.</t>
  </si>
  <si>
    <t>AVERAGE MONTHLY GROSS WAGES AND SALARIES BY FINANCING FORM AND NACE SECTIONS IN 2022</t>
  </si>
  <si>
    <t>PRZECIĘTNE GODZINOWE WYNAGRODZENIA BRUTTO WEDŁUG SEKTORÓW WŁASNOŚCI I SEKCJI PKD W 2022 R.</t>
  </si>
  <si>
    <t>AVERAGE HOURLY GROSS WAGES AND SALARIES BY OWNERSHIP SECTORS AND NACE SECTIONS IN 2022</t>
  </si>
  <si>
    <t>PRZECIĘTNE MIESIĘCZNE WYNAGRODZENIA BRUTTO WEDŁUG PODREGIONÓW I POWIATÓW W 2022 R.</t>
  </si>
  <si>
    <t>AVERAGE MONTHLY GROSS WAGES AND SALARIES BY SUBREGIONS AND POWIATS IN 2022</t>
  </si>
  <si>
    <t>PRZECIĘTNE MIESIĘCZNE WYNAGRODZENIA BRUTTO WEDŁUG SEKTORÓW EKONOMICZNYCH ORAZ PODREGIONÓW I POWIATÓW W 2022 R.</t>
  </si>
  <si>
    <t>AVERAGE MONTHLY GROSS WAGES AND SALARIES BY ECONOMIC SECTORS AS WELL AS SUBREGIONS AND POWIATS IN 2022</t>
  </si>
  <si>
    <t>EMERYTURY I RENTY W 2022 R.</t>
  </si>
  <si>
    <t>RETIREMENT AND OTHER PENSIONS IN 2022</t>
  </si>
  <si>
    <t>ZATRUDNIENI W WARUNKACH ZAGROŻENIA WEDŁUG GRUP I NASILENIA ZAGROŻEŃ ORAZ SEKCJI PKD W 2022 R.</t>
  </si>
  <si>
    <t xml:space="preserve">EXPOSURE TO RISK FACTORS AT WORK BY GROUPS AND INTENSITY OF RISKS AS WELL AS NACE SECTIONS IN 2022 </t>
  </si>
  <si>
    <t>ZATRUDNIENI W WARUNKACH ZAGROŻENIA NA 1000 ZATRUDNIONYCH W ZAKŁADACH OBJĘTYCH BADANIEM WEDŁUG GRUP I NASILENIA ZAGROŻEŃ ORAZ SEKCJI PKD W 2022 R.</t>
  </si>
  <si>
    <t xml:space="preserve">EXPOSURE TO RISK FACTORS AT WORK PER 1000 PAID EMPLOYEES IN UNITS COVERED BY THE SURVEY BY GROUPS AND INTENSITY OF RISKS AS WELL AS NACE SECTIONS IN 2022 
</t>
  </si>
  <si>
    <t>LIKWIDACJA, OGRANICZENIE LUB UJAWNIENIE ZAGROŻEŃ WEDŁUG RODZAJÓW ZAGROŻEŃ W 2022 R.</t>
  </si>
  <si>
    <t>LIQUIDATION, LIMITATION OR DISCLOSURE OF RISKS BY KIND OF RISKS IN 2022</t>
  </si>
  <si>
    <t>CHOROBY ZAWODOWE W 2022 R.</t>
  </si>
  <si>
    <t>OCCUPATIONAL DISEASES IN 2022</t>
  </si>
  <si>
    <t>WYPADKI PRZY PRACY I POSZKODOWANI W WYPADKACH PRZY PRACY WEDŁUG SEKCJI PKD W 2022 R.</t>
  </si>
  <si>
    <t>ACCIDENTS AT WORK AND PERSONS INJURED IN ACCIDENTS AT WORK BY NACE SECTIONS IN 2022</t>
  </si>
  <si>
    <t>POSZKODOWANI W WYPADKACH PRZY PRACY WEDŁUG RODZAJÓW WYPADKÓW, LICZBY DNI NIEZDOLNOŚCI DO PRACY SPOWODOWANEJ WYPADKAMI ORAZ SEKCJI PKD W 2022 R.</t>
  </si>
  <si>
    <t>PERSONS INJURED IN ACCIDENTS AT WORK BY KIND OF ACCIDENTS, NUMBER OF DAYS OF INABILITY TO WORK CAUSED BY ACCIDENTS AND NACE SECTIONS IN 2022</t>
  </si>
  <si>
    <t>POSZKODOWANI W WYPADKACH PRZY PRACY WEDŁUG GRUP WIEKU ORAZ SEKCJI PKD W 2022 R.</t>
  </si>
  <si>
    <t>PERSONS INJURED IN ACCIDENTS AT WORK BY AGE GROUPS AND NACE SECTIONS IN 2022</t>
  </si>
  <si>
    <t>POSZKODOWANI W WYPADKACH PRZY PRACY WEDŁUG WYBRANYCH SEKCJI PKD ORAZ GRUP WYDARZEŃ POWODUJĄCYCH URAZ W 2022 R.</t>
  </si>
  <si>
    <t>PERSONS INJURED IN ACCIDENTS AT WORK BY SELECTED NACE SECTIONS AND GROUPS OF CONTACT-MODES OF INJURY IN 2022</t>
  </si>
  <si>
    <t>PRZYCZYNY WYPADKÓW PRZY PRACY WEDŁUG WYBRANYCH SEKCJI PKD W 2022 R.</t>
  </si>
  <si>
    <t>CAUSES OF ACCIDENTS AT WORK BY SELECTED NACE SECTIONS IN 2022</t>
  </si>
  <si>
    <t>POSZKODOWANI W WYPADKACH PRZY PRACY WEDŁUG WYBRANYCH SEKCJI PKD ORAZ GRUP UMIEJSCOWIENIA URAZU W 2022 R.</t>
  </si>
  <si>
    <t>PERSONS INJURED IN ACCIDENTS AT WORK BY SELECTED NACE SECTIONS AND PART OF BODY INJURED IN 2022</t>
  </si>
  <si>
    <t>POSZKODOWANI W WYPADKACH PRZY PRACY WEDŁUG WYBRANYCH SEKCJI PKD ORAZ RODZAJÓW URAZU W 2022 R.</t>
  </si>
  <si>
    <t>PERSONS INJURED IN ACCIDENTS AT WORK BY SELECTED NACE SECTIONS AND KIND OF INJURY IN 2022</t>
  </si>
  <si>
    <t>STRATY CZASU PRACY INNYCH OSÓB ORAZ SZACUNKOWE STRATY MATERIALNE SPOWODOWANE WYPADKAMI PRZY PRACY WEDŁUG SEKCJI PKD W 2022 R.</t>
  </si>
  <si>
    <t>LOSSES OF WORK TIME OF OTHER PERSONS AND ESTIMATED MATERIAL LOSSES CAUSED BY ACCIDENTS AT WORK BY NACE SECTIONS IN 2022</t>
  </si>
  <si>
    <t>LICZBA DNI NIEZDOLNOŚCI DO PRACY OSÓB POSZKODOWANYCH W WYPADKACH PRZY PRACY WEDŁUG SEKCJI PKD W 2022 R.</t>
  </si>
  <si>
    <t xml:space="preserve">NUMBER OF DAYS OF INABILITY TO WORK OF PERSONS INJURED IN ACCIDENTS AT WORK BY NACE SECTIONS IN 2022 </t>
  </si>
  <si>
    <t>POSZKODOWANI W WYPADKACH PRZY PRACY WEDŁUG RODZAJÓW WYPADKÓW ORAZ PODREGIONÓW I POWIATÓW W 2022 R.</t>
  </si>
  <si>
    <t>PERSONS INJURED IN ACCIDENTS AT WORK BY KIND OF ACCIDENT AS WELL AS SUBREGIONS AND POWIATS IN 2022</t>
  </si>
  <si>
    <t>BEZROBOTNI ZAREJESTROWANI WEDŁUG PŁCI ORAZ PODREGIONÓW, POWIATÓW I GMIN W 2022 R.</t>
  </si>
  <si>
    <t>REGISTERED UNEMPLOYED PERSONS BY SEX AS WELL AS SUBREGIONS, POWIATS AND GMINAS IN 2022</t>
  </si>
  <si>
    <t>RYNEK PRACY W WOJEÓDZTWIE MAŁOPOLSKIM W 2022 R.</t>
  </si>
  <si>
    <t>LABOUR MARKET IN MAŁOPOLSKIE VOIVODSHIP IN 2022</t>
  </si>
  <si>
    <t xml:space="preserve">REGISTERED UNEMPLOYED PERSONS BY SEX AS WELL AS SUBREGIONS, POWIATS AND GMINAS IN 2022  </t>
  </si>
  <si>
    <r>
      <t>AVERAGE PAID EMPLOYMENT</t>
    </r>
    <r>
      <rPr>
        <vertAlign val="superscript"/>
        <sz val="9"/>
        <color theme="1" tint="0.34998626667073579"/>
        <rFont val="Arial"/>
        <family val="2"/>
        <charset val="238"/>
      </rPr>
      <t>a</t>
    </r>
    <r>
      <rPr>
        <sz val="9"/>
        <color theme="1" tint="0.34998626667073579"/>
        <rFont val="Arial"/>
        <family val="2"/>
        <charset val="238"/>
      </rPr>
      <t xml:space="preserve"> BY OWNERSHIP SECTORS AND NACE SECTIONS IN 2022</t>
    </r>
  </si>
  <si>
    <r>
      <t>FULL-TIME PAID EMPLOYEES</t>
    </r>
    <r>
      <rPr>
        <vertAlign val="superscript"/>
        <sz val="9"/>
        <color theme="1" tint="0.34998626667073579"/>
        <rFont val="Arial"/>
        <family val="2"/>
        <charset val="238"/>
      </rPr>
      <t>a</t>
    </r>
    <r>
      <rPr>
        <sz val="9"/>
        <color theme="1" tint="0.34998626667073579"/>
        <rFont val="Arial"/>
        <family val="2"/>
        <charset val="238"/>
      </rPr>
      <t xml:space="preserve"> HIRED AND HIRE RATE BY OWNERSHIP SECTORS AND NACE SECTIONS IN 2022</t>
    </r>
  </si>
  <si>
    <r>
      <t>FULL-TIME PAID EMPLOYEES</t>
    </r>
    <r>
      <rPr>
        <vertAlign val="superscript"/>
        <sz val="9"/>
        <color theme="1" tint="0.34998626667073579"/>
        <rFont val="Arial"/>
        <family val="2"/>
        <charset val="238"/>
      </rPr>
      <t>a</t>
    </r>
    <r>
      <rPr>
        <sz val="9"/>
        <color theme="1" tint="0.34998626667073579"/>
        <rFont val="Arial"/>
        <family val="2"/>
        <charset val="238"/>
      </rPr>
      <t xml:space="preserve"> TERMINATED AND TERMINATION RATE BY OWNERSHIP SECTORS AND NACE SECTIONS IN 2022</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</si>
  <si>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BY OWNERSHIP SECTORS IN 2022</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</si>
  <si>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BY OWNERSHIP SECTORS AND NACE SECTIONS IN 2022</t>
    </r>
  </si>
  <si>
    <r>
      <t>EXPOSURE</t>
    </r>
    <r>
      <rPr>
        <vertAlign val="superscript"/>
        <sz val="9"/>
        <color theme="1" tint="0.34998626667073579"/>
        <rFont val="Arial"/>
        <family val="2"/>
        <charset val="238"/>
      </rPr>
      <t>a</t>
    </r>
    <r>
      <rPr>
        <sz val="9"/>
        <color theme="1" tint="0.34998626667073579"/>
        <rFont val="Arial"/>
        <family val="2"/>
        <charset val="238"/>
      </rPr>
      <t xml:space="preserve"> TO RISK FACTORS AT WORK BY GROUPS AND INTENSITY OF RISKS AS WELL AS NACE SECTIONS IN 2022 </t>
    </r>
  </si>
  <si>
    <r>
      <t>EXPOSURE</t>
    </r>
    <r>
      <rPr>
        <vertAlign val="superscript"/>
        <sz val="9"/>
        <color theme="1" tint="0.34998626667073579"/>
        <rFont val="Arial"/>
        <family val="2"/>
        <charset val="238"/>
      </rPr>
      <t>a</t>
    </r>
    <r>
      <rPr>
        <sz val="9"/>
        <color theme="1" tint="0.34998626667073579"/>
        <rFont val="Arial"/>
        <family val="2"/>
        <charset val="238"/>
      </rPr>
      <t xml:space="preserve"> TO RISK FACTORS AT WORK PER 1 000 PAID EMPLOYEES IN UNITS COVERED BY THE SURVEY BY GROUPS AND INTENSITY OF RISKS AS WELL AS NACE SECTIONS IN 2022</t>
    </r>
  </si>
  <si>
    <r>
      <t>NUMBER OF DAYS OF INABILITY TO WORK OF PERSONS INJURED</t>
    </r>
    <r>
      <rPr>
        <vertAlign val="superscript"/>
        <sz val="9"/>
        <color theme="1" tint="0.34998626667073579"/>
        <rFont val="Arial"/>
        <family val="2"/>
        <charset val="238"/>
      </rPr>
      <t>a</t>
    </r>
    <r>
      <rPr>
        <sz val="9"/>
        <color theme="1" tint="0.34998626667073579"/>
        <rFont val="Arial"/>
        <family val="2"/>
        <charset val="238"/>
      </rPr>
      <t xml:space="preserve"> IN ACCIDENTS AT WORK BY NACE SECTIONS IN 2022 </t>
    </r>
  </si>
  <si>
    <r>
      <t xml:space="preserve">niepełnosprawni
</t>
    </r>
    <r>
      <rPr>
        <sz val="9"/>
        <color theme="1" tint="0.34998626667073579"/>
        <rFont val="Arial"/>
        <family val="2"/>
        <charset val="238"/>
      </rPr>
      <t>disabled</t>
    </r>
  </si>
  <si>
    <t>.</t>
  </si>
  <si>
    <t>–</t>
  </si>
  <si>
    <t>Of which reported to labour offices</t>
  </si>
  <si>
    <t>•</t>
  </si>
  <si>
    <t>Zatrucia ostre albo przewlekłe lub ich następstwa</t>
  </si>
  <si>
    <t>Choroby opłucnej lub osierdzia wywołane pyłem azbestu</t>
  </si>
  <si>
    <t>Astma oskrzelowa</t>
  </si>
  <si>
    <t>Alergiczny nieżyt nosa</t>
  </si>
  <si>
    <t>Zespół wibracyjny</t>
  </si>
  <si>
    <t>1514615,9</t>
  </si>
  <si>
    <t>1315751,1</t>
  </si>
  <si>
    <t>1291563,1</t>
  </si>
  <si>
    <t>24188,0</t>
  </si>
  <si>
    <t>223052,8</t>
  </si>
  <si>
    <t>420700,9</t>
  </si>
  <si>
    <t>1093915,0</t>
  </si>
  <si>
    <t>360162,2</t>
  </si>
  <si>
    <t>955588,9</t>
  </si>
  <si>
    <t>348096,2</t>
  </si>
  <si>
    <t>943466,9</t>
  </si>
  <si>
    <t>12066,0</t>
  </si>
  <si>
    <t>12122,0</t>
  </si>
  <si>
    <t>72604,7</t>
  </si>
  <si>
    <t>150448,1</t>
  </si>
  <si>
    <t>4810,2</t>
  </si>
  <si>
    <t>4201,7</t>
  </si>
  <si>
    <t>4138,1</t>
  </si>
  <si>
    <t>63,6</t>
  </si>
  <si>
    <t>672,1</t>
  </si>
  <si>
    <t>5414,4</t>
  </si>
  <si>
    <t>4704,7</t>
  </si>
  <si>
    <t>4614,6</t>
  </si>
  <si>
    <t>90,1</t>
  </si>
  <si>
    <t>799,8</t>
  </si>
  <si>
    <t>364426,7</t>
  </si>
  <si>
    <t>315439,1</t>
  </si>
  <si>
    <t>309491,4</t>
  </si>
  <si>
    <t>5947,7</t>
  </si>
  <si>
    <t>54935,3</t>
  </si>
  <si>
    <t>43373,2</t>
  </si>
  <si>
    <t>36824,6</t>
  </si>
  <si>
    <t>36209,8</t>
  </si>
  <si>
    <t>614,8</t>
  </si>
  <si>
    <t>7163,4</t>
  </si>
  <si>
    <t>24711,7</t>
  </si>
  <si>
    <t>21689,0</t>
  </si>
  <si>
    <t>21238,2</t>
  </si>
  <si>
    <t>450,8</t>
  </si>
  <si>
    <t>3473,5</t>
  </si>
  <si>
    <t>84803,7</t>
  </si>
  <si>
    <t>74922,3</t>
  </si>
  <si>
    <t>74033,8</t>
  </si>
  <si>
    <t>888,5</t>
  </si>
  <si>
    <t>10769,9</t>
  </si>
  <si>
    <t>204267,0</t>
  </si>
  <si>
    <t>178960,0</t>
  </si>
  <si>
    <t>177671,7</t>
  </si>
  <si>
    <t>1288,3</t>
  </si>
  <si>
    <t>26595,3</t>
  </si>
  <si>
    <t>63567,2</t>
  </si>
  <si>
    <t>56317,8</t>
  </si>
  <si>
    <t>55749,8</t>
  </si>
  <si>
    <t>568,0</t>
  </si>
  <si>
    <t>7817,4</t>
  </si>
  <si>
    <t>29582,6</t>
  </si>
  <si>
    <t>26307,0</t>
  </si>
  <si>
    <t>26199,1</t>
  </si>
  <si>
    <t>107,9</t>
  </si>
  <si>
    <t>3383,5</t>
  </si>
  <si>
    <t>102890,8</t>
  </si>
  <si>
    <t>89589,2</t>
  </si>
  <si>
    <t>88891,0</t>
  </si>
  <si>
    <t>698,2</t>
  </si>
  <si>
    <t>13999,8</t>
  </si>
  <si>
    <t>25869,2</t>
  </si>
  <si>
    <t>22334,6</t>
  </si>
  <si>
    <t>22062,2</t>
  </si>
  <si>
    <t>272,4</t>
  </si>
  <si>
    <t>3807,0</t>
  </si>
  <si>
    <t>12512,2</t>
  </si>
  <si>
    <t>10767,0</t>
  </si>
  <si>
    <t>10717,7</t>
  </si>
  <si>
    <t>49,3</t>
  </si>
  <si>
    <t>1794,5</t>
  </si>
  <si>
    <t>89528,2</t>
  </si>
  <si>
    <t>78484,5</t>
  </si>
  <si>
    <t>77622,8</t>
  </si>
  <si>
    <t>861,7</t>
  </si>
  <si>
    <t>11905,4</t>
  </si>
  <si>
    <t>57290,4</t>
  </si>
  <si>
    <t>49362,1</t>
  </si>
  <si>
    <t>49036,5</t>
  </si>
  <si>
    <t>325,6</t>
  </si>
  <si>
    <t>8253,9</t>
  </si>
  <si>
    <t>88165,2</t>
  </si>
  <si>
    <t>73269,8</t>
  </si>
  <si>
    <t>72619,7</t>
  </si>
  <si>
    <t>650,1</t>
  </si>
  <si>
    <t>15545,5</t>
  </si>
  <si>
    <t>161615,7</t>
  </si>
  <si>
    <t>141651,4</t>
  </si>
  <si>
    <t>133184,6</t>
  </si>
  <si>
    <t>8466,8</t>
  </si>
  <si>
    <t>28431,1</t>
  </si>
  <si>
    <t>122571,7</t>
  </si>
  <si>
    <t>105924,1</t>
  </si>
  <si>
    <t>103156,6</t>
  </si>
  <si>
    <t>2767,5</t>
  </si>
  <si>
    <t>19415,1</t>
  </si>
  <si>
    <t>24726,1</t>
  </si>
  <si>
    <t>21110,6</t>
  </si>
  <si>
    <t>21043,4</t>
  </si>
  <si>
    <t>67,2</t>
  </si>
  <si>
    <t>3682,7</t>
  </si>
  <si>
    <t>4489,7</t>
  </si>
  <si>
    <t>3891,6</t>
  </si>
  <si>
    <t>3882,1</t>
  </si>
  <si>
    <t>9,5</t>
  </si>
  <si>
    <t>607,6</t>
  </si>
  <si>
    <t>1944</t>
  </si>
  <si>
    <t>1688</t>
  </si>
  <si>
    <t>1657</t>
  </si>
  <si>
    <t>31</t>
  </si>
  <si>
    <t>286</t>
  </si>
  <si>
    <t>2035</t>
  </si>
  <si>
    <t>1777</t>
  </si>
  <si>
    <t>1750</t>
  </si>
  <si>
    <t>27</t>
  </si>
  <si>
    <t>284</t>
  </si>
  <si>
    <t>2032</t>
  </si>
  <si>
    <t>1765</t>
  </si>
  <si>
    <t>1732</t>
  </si>
  <si>
    <t>34</t>
  </si>
  <si>
    <t>300</t>
  </si>
  <si>
    <t>2014</t>
  </si>
  <si>
    <t>1743</t>
  </si>
  <si>
    <t>1710</t>
  </si>
  <si>
    <t>33</t>
  </si>
  <si>
    <t>304</t>
  </si>
  <si>
    <t>2048</t>
  </si>
  <si>
    <t>1739</t>
  </si>
  <si>
    <t>29</t>
  </si>
  <si>
    <t>338</t>
  </si>
  <si>
    <t>2000</t>
  </si>
  <si>
    <t>1755</t>
  </si>
  <si>
    <t>1719</t>
  </si>
  <si>
    <t>36</t>
  </si>
  <si>
    <t>281</t>
  </si>
  <si>
    <t>1798</t>
  </si>
  <si>
    <t>21</t>
  </si>
  <si>
    <t>258</t>
  </si>
  <si>
    <t>1783</t>
  </si>
  <si>
    <t>1770</t>
  </si>
  <si>
    <t>13</t>
  </si>
  <si>
    <t>265</t>
  </si>
  <si>
    <t>2046</t>
  </si>
  <si>
    <t>1813</t>
  </si>
  <si>
    <t>1794</t>
  </si>
  <si>
    <t>18</t>
  </si>
  <si>
    <t>252</t>
  </si>
  <si>
    <t>2044</t>
  </si>
  <si>
    <t>1818</t>
  </si>
  <si>
    <t>1810</t>
  </si>
  <si>
    <t>7</t>
  </si>
  <si>
    <t>234</t>
  </si>
  <si>
    <t>1769</t>
  </si>
  <si>
    <t>1756</t>
  </si>
  <si>
    <t>14</t>
  </si>
  <si>
    <t>276</t>
  </si>
  <si>
    <t>2005</t>
  </si>
  <si>
    <t>1731</t>
  </si>
  <si>
    <t>295</t>
  </si>
  <si>
    <t>2009</t>
  </si>
  <si>
    <t>1729</t>
  </si>
  <si>
    <t>1721</t>
  </si>
  <si>
    <t>8</t>
  </si>
  <si>
    <t>288</t>
  </si>
  <si>
    <t>2003</t>
  </si>
  <si>
    <t>1736</t>
  </si>
  <si>
    <t>19</t>
  </si>
  <si>
    <t>266</t>
  </si>
  <si>
    <t>2037</t>
  </si>
  <si>
    <t>293</t>
  </si>
  <si>
    <t>2025</t>
  </si>
  <si>
    <t>1683</t>
  </si>
  <si>
    <t>1668</t>
  </si>
  <si>
    <t>15</t>
  </si>
  <si>
    <t>357</t>
  </si>
  <si>
    <t>1486</t>
  </si>
  <si>
    <t>1302</t>
  </si>
  <si>
    <t>1225</t>
  </si>
  <si>
    <t>78</t>
  </si>
  <si>
    <t>261</t>
  </si>
  <si>
    <t>1952</t>
  </si>
  <si>
    <t>1687</t>
  </si>
  <si>
    <t>1643</t>
  </si>
  <si>
    <t>44</t>
  </si>
  <si>
    <t>309</t>
  </si>
  <si>
    <t>1715</t>
  </si>
  <si>
    <t>1709</t>
  </si>
  <si>
    <t>5</t>
  </si>
  <si>
    <t>299</t>
  </si>
  <si>
    <t>2054</t>
  </si>
  <si>
    <t>1780</t>
  </si>
  <si>
    <t>1776</t>
  </si>
  <si>
    <t>4</t>
  </si>
  <si>
    <t>278</t>
  </si>
  <si>
    <t>1781</t>
  </si>
  <si>
    <t>1525</t>
  </si>
  <si>
    <t>1474</t>
  </si>
  <si>
    <t>51</t>
  </si>
  <si>
    <t>307</t>
  </si>
  <si>
    <t>2015</t>
  </si>
  <si>
    <t>1760</t>
  </si>
  <si>
    <t>1737</t>
  </si>
  <si>
    <t>22</t>
  </si>
  <si>
    <t>277</t>
  </si>
  <si>
    <t>168554</t>
  </si>
  <si>
    <t>22408</t>
  </si>
  <si>
    <t>146146</t>
  </si>
  <si>
    <t>23605</t>
  </si>
  <si>
    <t>3468</t>
  </si>
  <si>
    <t>20137</t>
  </si>
  <si>
    <t>112526</t>
  </si>
  <si>
    <t>15571</t>
  </si>
  <si>
    <t>96955</t>
  </si>
  <si>
    <t>2568</t>
  </si>
  <si>
    <t>658</t>
  </si>
  <si>
    <t>1910</t>
  </si>
  <si>
    <t>29855</t>
  </si>
  <si>
    <t>2711</t>
  </si>
  <si>
    <t>27144</t>
  </si>
  <si>
    <t>22,0</t>
  </si>
  <si>
    <t>9,7</t>
  </si>
  <si>
    <t>27,2</t>
  </si>
  <si>
    <t>297</t>
  </si>
  <si>
    <t>38645</t>
  </si>
  <si>
    <t>35192</t>
  </si>
  <si>
    <t>11406</t>
  </si>
  <si>
    <t>24933</t>
  </si>
  <si>
    <t>8699</t>
  </si>
  <si>
    <t>6141</t>
  </si>
  <si>
    <t>17914</t>
  </si>
  <si>
    <t>3158</t>
  </si>
  <si>
    <t>1217</t>
  </si>
  <si>
    <t>13322</t>
  </si>
  <si>
    <t>17354</t>
  </si>
  <si>
    <t>4191</t>
  </si>
  <si>
    <t>9986</t>
  </si>
  <si>
    <t>8647</t>
  </si>
  <si>
    <t>1978</t>
  </si>
  <si>
    <t>4403</t>
  </si>
  <si>
    <t>4118</t>
  </si>
  <si>
    <t>716</t>
  </si>
  <si>
    <t>2937</t>
  </si>
  <si>
    <t>349</t>
  </si>
  <si>
    <t>1040</t>
  </si>
  <si>
    <t>3877</t>
  </si>
  <si>
    <t>1043</t>
  </si>
  <si>
    <t>99</t>
  </si>
  <si>
    <t>1921</t>
  </si>
  <si>
    <t>3387</t>
  </si>
  <si>
    <t>694</t>
  </si>
  <si>
    <t>854</t>
  </si>
  <si>
    <t>1851</t>
  </si>
  <si>
    <t>257</t>
  </si>
  <si>
    <t>27089</t>
  </si>
  <si>
    <t>24476</t>
  </si>
  <si>
    <t>7014</t>
  </si>
  <si>
    <t>15824</t>
  </si>
  <si>
    <t>5370</t>
  </si>
  <si>
    <t>2996</t>
  </si>
  <si>
    <t>12378</t>
  </si>
  <si>
    <t>1793</t>
  </si>
  <si>
    <t>864</t>
  </si>
  <si>
    <t>9404</t>
  </si>
  <si>
    <t>12381</t>
  </si>
  <si>
    <t>3055</t>
  </si>
  <si>
    <t>6648</t>
  </si>
  <si>
    <t>5776</t>
  </si>
  <si>
    <t>1334</t>
  </si>
  <si>
    <t>428</t>
  </si>
  <si>
    <t>407</t>
  </si>
  <si>
    <t>39</t>
  </si>
  <si>
    <t>487</t>
  </si>
  <si>
    <t>57</t>
  </si>
  <si>
    <t>76</t>
  </si>
  <si>
    <t>174</t>
  </si>
  <si>
    <t>6</t>
  </si>
  <si>
    <t>221</t>
  </si>
  <si>
    <t>197</t>
  </si>
  <si>
    <t>248</t>
  </si>
  <si>
    <t>263</t>
  </si>
  <si>
    <t>30</t>
  </si>
  <si>
    <t>6725</t>
  </si>
  <si>
    <t>6191</t>
  </si>
  <si>
    <t>3637</t>
  </si>
  <si>
    <t>5685</t>
  </si>
  <si>
    <t>2923</t>
  </si>
  <si>
    <t>2029</t>
  </si>
  <si>
    <t>1485</t>
  </si>
  <si>
    <t>1720</t>
  </si>
  <si>
    <t>1365</t>
  </si>
  <si>
    <t>245</t>
  </si>
  <si>
    <t>2236</t>
  </si>
  <si>
    <t>757</t>
  </si>
  <si>
    <t>12,7</t>
  </si>
  <si>
    <t>17,6</t>
  </si>
  <si>
    <t>19,2</t>
  </si>
  <si>
    <t>25,8</t>
  </si>
  <si>
    <t>24,6</t>
  </si>
  <si>
    <t>27,6</t>
  </si>
  <si>
    <t>46,0</t>
  </si>
  <si>
    <t>37,0</t>
  </si>
  <si>
    <t>25,4</t>
  </si>
  <si>
    <t>21,0</t>
  </si>
  <si>
    <t>30,2</t>
  </si>
  <si>
    <t>59,6</t>
  </si>
  <si>
    <t>9,1</t>
  </si>
  <si>
    <t>10,3</t>
  </si>
  <si>
    <t>14,6</t>
  </si>
  <si>
    <t>17,3</t>
  </si>
  <si>
    <t>148429</t>
  </si>
  <si>
    <t>20253</t>
  </si>
  <si>
    <t>128176</t>
  </si>
  <si>
    <t>7819</t>
  </si>
  <si>
    <t>581</t>
  </si>
  <si>
    <t>7238</t>
  </si>
  <si>
    <t>32835</t>
  </si>
  <si>
    <t>2728</t>
  </si>
  <si>
    <t>30107</t>
  </si>
  <si>
    <t>1117</t>
  </si>
  <si>
    <t>373</t>
  </si>
  <si>
    <t>744</t>
  </si>
  <si>
    <t>8104</t>
  </si>
  <si>
    <t>4651</t>
  </si>
  <si>
    <t>3453</t>
  </si>
  <si>
    <t>57381</t>
  </si>
  <si>
    <t>4680</t>
  </si>
  <si>
    <t>52701</t>
  </si>
  <si>
    <t>2518</t>
  </si>
  <si>
    <t>753</t>
  </si>
  <si>
    <t>30060</t>
  </si>
  <si>
    <t>5238</t>
  </si>
  <si>
    <t>24822</t>
  </si>
  <si>
    <t>8595</t>
  </si>
  <si>
    <t>1249</t>
  </si>
  <si>
    <t>7346</t>
  </si>
  <si>
    <t>35247</t>
  </si>
  <si>
    <t>355</t>
  </si>
  <si>
    <t>32245</t>
  </si>
  <si>
    <t>11622</t>
  </si>
  <si>
    <t>22577</t>
  </si>
  <si>
    <t>8630</t>
  </si>
  <si>
    <t>5169</t>
  </si>
  <si>
    <t>12733</t>
  </si>
  <si>
    <t>2775</t>
  </si>
  <si>
    <t>956</t>
  </si>
  <si>
    <t>9513</t>
  </si>
  <si>
    <t>16578</t>
  </si>
  <si>
    <t>3764</t>
  </si>
  <si>
    <t>8891</t>
  </si>
  <si>
    <t>1619</t>
  </si>
  <si>
    <t>23</t>
  </si>
  <si>
    <t>1972</t>
  </si>
  <si>
    <t>1861</t>
  </si>
  <si>
    <t>392</t>
  </si>
  <si>
    <t>1887</t>
  </si>
  <si>
    <t>421</t>
  </si>
  <si>
    <t>193</t>
  </si>
  <si>
    <t>608</t>
  </si>
  <si>
    <t>41</t>
  </si>
  <si>
    <t>379</t>
  </si>
  <si>
    <t>805</t>
  </si>
  <si>
    <t>353</t>
  </si>
  <si>
    <t>202</t>
  </si>
  <si>
    <t>94</t>
  </si>
  <si>
    <t>6317</t>
  </si>
  <si>
    <t>5924</t>
  </si>
  <si>
    <t>1239</t>
  </si>
  <si>
    <t>5101</t>
  </si>
  <si>
    <t>1229</t>
  </si>
  <si>
    <t>861</t>
  </si>
  <si>
    <t>6593</t>
  </si>
  <si>
    <t>1065</t>
  </si>
  <si>
    <t>214</t>
  </si>
  <si>
    <t>5094</t>
  </si>
  <si>
    <t>1880</t>
  </si>
  <si>
    <t>540</t>
  </si>
  <si>
    <t>1163</t>
  </si>
  <si>
    <t>1183</t>
  </si>
  <si>
    <t>232</t>
  </si>
  <si>
    <t>548</t>
  </si>
  <si>
    <t>397</t>
  </si>
  <si>
    <t>69</t>
  </si>
  <si>
    <t>93</t>
  </si>
  <si>
    <t>17</t>
  </si>
  <si>
    <t>20</t>
  </si>
  <si>
    <t>63</t>
  </si>
  <si>
    <t>48</t>
  </si>
  <si>
    <t>70</t>
  </si>
  <si>
    <t>109</t>
  </si>
  <si>
    <t>2442</t>
  </si>
  <si>
    <t>1639</t>
  </si>
  <si>
    <t>359</t>
  </si>
  <si>
    <t>222</t>
  </si>
  <si>
    <t>119</t>
  </si>
  <si>
    <t>178</t>
  </si>
  <si>
    <t>235</t>
  </si>
  <si>
    <t>853</t>
  </si>
  <si>
    <t>1830</t>
  </si>
  <si>
    <t>1057</t>
  </si>
  <si>
    <t>153</t>
  </si>
  <si>
    <t>14371</t>
  </si>
  <si>
    <t>13577</t>
  </si>
  <si>
    <t>6518</t>
  </si>
  <si>
    <t>9067</t>
  </si>
  <si>
    <t>4819</t>
  </si>
  <si>
    <t>2799</t>
  </si>
  <si>
    <t>3699</t>
  </si>
  <si>
    <t>665</t>
  </si>
  <si>
    <t>301</t>
  </si>
  <si>
    <t>2264</t>
  </si>
  <si>
    <t>6354</t>
  </si>
  <si>
    <t>897</t>
  </si>
  <si>
    <t>2113</t>
  </si>
  <si>
    <t>2499</t>
  </si>
  <si>
    <t>524</t>
  </si>
  <si>
    <t>437</t>
  </si>
  <si>
    <t>403</t>
  </si>
  <si>
    <t>72</t>
  </si>
  <si>
    <t>68</t>
  </si>
  <si>
    <t>159</t>
  </si>
  <si>
    <t>80</t>
  </si>
  <si>
    <t>344</t>
  </si>
  <si>
    <t>312</t>
  </si>
  <si>
    <t>296</t>
  </si>
  <si>
    <t>26</t>
  </si>
  <si>
    <t>87</t>
  </si>
  <si>
    <t>6497</t>
  </si>
  <si>
    <t>6013</t>
  </si>
  <si>
    <t>4373</t>
  </si>
  <si>
    <t>907</t>
  </si>
  <si>
    <t>986</t>
  </si>
  <si>
    <t>1246</t>
  </si>
  <si>
    <t>311</t>
  </si>
  <si>
    <t>177</t>
  </si>
  <si>
    <t>1014</t>
  </si>
  <si>
    <t>6789</t>
  </si>
  <si>
    <t>878</t>
  </si>
  <si>
    <t>2544</t>
  </si>
  <si>
    <t>1764</t>
  </si>
  <si>
    <t>386</t>
  </si>
  <si>
    <t>2663</t>
  </si>
  <si>
    <t>2431</t>
  </si>
  <si>
    <t>1053</t>
  </si>
  <si>
    <t>1269</t>
  </si>
  <si>
    <t>937</t>
  </si>
  <si>
    <t>186</t>
  </si>
  <si>
    <t>184</t>
  </si>
  <si>
    <t>77</t>
  </si>
  <si>
    <t>220</t>
  </si>
  <si>
    <t>413</t>
  </si>
  <si>
    <t>279</t>
  </si>
  <si>
    <t>506</t>
  </si>
  <si>
    <t>236</t>
  </si>
  <si>
    <t>130</t>
  </si>
  <si>
    <t>19,3</t>
  </si>
  <si>
    <t>15,1</t>
  </si>
  <si>
    <t>16,0</t>
  </si>
  <si>
    <t>26,3</t>
  </si>
  <si>
    <t>22,3</t>
  </si>
  <si>
    <t>27,3</t>
  </si>
  <si>
    <t>38,7</t>
  </si>
  <si>
    <t>26,2</t>
  </si>
  <si>
    <t>16,4</t>
  </si>
  <si>
    <t>21,2</t>
  </si>
  <si>
    <t>57,5</t>
  </si>
  <si>
    <t>8,1</t>
  </si>
  <si>
    <t>12,3</t>
  </si>
  <si>
    <t>14,1</t>
  </si>
  <si>
    <t>8,7</t>
  </si>
  <si>
    <t>23,8</t>
  </si>
  <si>
    <t>6824,68</t>
  </si>
  <si>
    <t>6057,05</t>
  </si>
  <si>
    <t>8157,43</t>
  </si>
  <si>
    <t>5234,58</t>
  </si>
  <si>
    <t>5344,70</t>
  </si>
  <si>
    <t>5762,88</t>
  </si>
  <si>
    <t>5994,91</t>
  </si>
  <si>
    <t>5642,88</t>
  </si>
  <si>
    <t>5127,71</t>
  </si>
  <si>
    <t>6020,61</t>
  </si>
  <si>
    <t>5271,12</t>
  </si>
  <si>
    <t>5027,39</t>
  </si>
  <si>
    <t>6385,62</t>
  </si>
  <si>
    <t>5183,78</t>
  </si>
  <si>
    <t>5415,22</t>
  </si>
  <si>
    <t>5603,51</t>
  </si>
  <si>
    <t>5134,07</t>
  </si>
  <si>
    <t>5168,93</t>
  </si>
  <si>
    <t>5894,22</t>
  </si>
  <si>
    <t>5899,89</t>
  </si>
  <si>
    <t>5577,77</t>
  </si>
  <si>
    <t>5555,61</t>
  </si>
  <si>
    <t>5010,43</t>
  </si>
  <si>
    <t>5519,76</t>
  </si>
  <si>
    <t>5385,08</t>
  </si>
  <si>
    <t>6201,22</t>
  </si>
  <si>
    <t>5478,44</t>
  </si>
  <si>
    <t>6721,47</t>
  </si>
  <si>
    <t>Acute and chronic intoxications and their sequels</t>
  </si>
  <si>
    <t>Diseases of pleura or pericardium induced by asbestos dust</t>
  </si>
  <si>
    <t>Bronchial asthma</t>
  </si>
  <si>
    <t>Allergic rhinitis</t>
  </si>
  <si>
    <t>Vibration syndrome</t>
  </si>
  <si>
    <r>
      <t xml:space="preserve">pracownicy najemni
</t>
    </r>
    <r>
      <rPr>
        <sz val="9"/>
        <color theme="1" tint="0.34998626667073579"/>
        <rFont val="Arial"/>
        <family val="2"/>
        <charset val="238"/>
      </rPr>
      <t>employees hired on the basis of an employment contract</t>
    </r>
  </si>
  <si>
    <r>
      <t xml:space="preserve">pracujący na własny rachunek łącznie z pomagającymi członkami rodzin
</t>
    </r>
    <r>
      <rPr>
        <sz val="9"/>
        <color theme="1" tint="0.34998626667073579"/>
        <rFont val="Arial"/>
        <family val="2"/>
        <charset val="238"/>
      </rPr>
      <t>owners, co-owners including contributing family workers</t>
    </r>
  </si>
  <si>
    <t xml:space="preserve">   of which women</t>
  </si>
  <si>
    <r>
      <t xml:space="preserve">w latach
</t>
    </r>
    <r>
      <rPr>
        <sz val="9"/>
        <color theme="1" tint="0.34998626667073579"/>
        <rFont val="Arial"/>
        <family val="2"/>
        <charset val="238"/>
      </rPr>
      <t>in years</t>
    </r>
  </si>
  <si>
    <r>
      <t xml:space="preserve">kobiet
</t>
    </r>
    <r>
      <rPr>
        <sz val="9"/>
        <color theme="1" tint="0.34998626667073579"/>
        <rFont val="Arial"/>
        <family val="2"/>
        <charset val="238"/>
      </rPr>
      <t>women</t>
    </r>
  </si>
  <si>
    <r>
      <t xml:space="preserve">mężczyzn
</t>
    </r>
    <r>
      <rPr>
        <sz val="9"/>
        <color theme="1" tint="0.34998626667073579"/>
        <rFont val="Arial"/>
        <family val="2"/>
        <charset val="238"/>
      </rPr>
      <t>men</t>
    </r>
  </si>
  <si>
    <t xml:space="preserve">      w tym kobiety</t>
  </si>
  <si>
    <t xml:space="preserve">      of which women</t>
  </si>
  <si>
    <t xml:space="preserve">   including in the private sector</t>
  </si>
  <si>
    <t>a Według pracy głównej, miejsca zamieszkania pracujących oraz przeważającego rodzaju działalności podmiotu. Bez pracujących za granicą.</t>
  </si>
  <si>
    <t>a Według pracy głównej i miejsca zamieszkania pracujących. Bez pracujących za granicą.</t>
  </si>
  <si>
    <r>
      <t>Emeryci i renciści</t>
    </r>
    <r>
      <rPr>
        <vertAlign val="superscript"/>
        <sz val="9"/>
        <color rgb="FF000000"/>
        <rFont val="Arial"/>
        <family val="2"/>
        <charset val="238"/>
      </rPr>
      <t>b</t>
    </r>
    <r>
      <rPr>
        <sz val="9"/>
        <color rgb="FF000000"/>
        <rFont val="Arial"/>
        <family val="2"/>
        <charset val="238"/>
      </rPr>
      <t xml:space="preserve">
</t>
    </r>
    <r>
      <rPr>
        <sz val="9"/>
        <color theme="1" tint="0.34998626667073579"/>
        <rFont val="Arial"/>
        <family val="2"/>
        <charset val="238"/>
      </rPr>
      <t>Retirees and pensioners</t>
    </r>
    <r>
      <rPr>
        <vertAlign val="superscript"/>
        <sz val="9"/>
        <color theme="1" tint="0.34998626667073579"/>
        <rFont val="Arial"/>
        <family val="2"/>
        <charset val="238"/>
      </rPr>
      <t>b</t>
    </r>
  </si>
  <si>
    <t xml:space="preserve">b Informacje o emerytach i rencistach dotyczą osób pracujących, które poinformowały swojego płatnika składek, że mają ustalone prawo do emerytury lub renty. Dane nie zawierają informacji o emerytach i rencistach ubezpieczonych w KRUS.
</t>
  </si>
  <si>
    <r>
      <t>Niepełnosprawni</t>
    </r>
    <r>
      <rPr>
        <vertAlign val="superscript"/>
        <sz val="9"/>
        <color rgb="FF000000"/>
        <rFont val="Arial"/>
        <family val="2"/>
        <charset val="238"/>
      </rPr>
      <t>c</t>
    </r>
    <r>
      <rPr>
        <sz val="9"/>
        <color rgb="FF000000"/>
        <rFont val="Arial"/>
        <family val="2"/>
        <charset val="238"/>
      </rPr>
      <t xml:space="preserve">
</t>
    </r>
    <r>
      <rPr>
        <sz val="9"/>
        <color theme="1" tint="0.34998626667073579"/>
        <rFont val="Arial"/>
        <family val="2"/>
        <charset val="238"/>
      </rPr>
      <t>Disabled persons</t>
    </r>
    <r>
      <rPr>
        <vertAlign val="superscript"/>
        <sz val="9"/>
        <color theme="1" tint="0.34998626667073579"/>
        <rFont val="Arial"/>
        <family val="2"/>
        <charset val="238"/>
      </rPr>
      <t>c</t>
    </r>
  </si>
  <si>
    <t>c Informacje o osobach niepełnosprawnych dotyczą osób pracujących, które posiadają orzeczenie o niepełnosprawności i przedłożyły je swojemu płatnikowi składek. Dane nie zawierają informacji o osobach niepełnosprawnych ubezpieczonych w KRUS.</t>
  </si>
  <si>
    <t>d Dane nie zawierają informacji o cudzoziemcach ubezpieczonych w KRUS.</t>
  </si>
  <si>
    <r>
      <t>Cudzoziemcy</t>
    </r>
    <r>
      <rPr>
        <vertAlign val="superscript"/>
        <sz val="9"/>
        <color rgb="FF000000"/>
        <rFont val="Arial"/>
        <family val="2"/>
        <charset val="238"/>
      </rPr>
      <t>d</t>
    </r>
    <r>
      <rPr>
        <sz val="9"/>
        <color rgb="FF000000"/>
        <rFont val="Arial"/>
        <family val="2"/>
        <charset val="238"/>
      </rPr>
      <t xml:space="preserve">
</t>
    </r>
    <r>
      <rPr>
        <sz val="9"/>
        <color theme="1" tint="0.34998626667073579"/>
        <rFont val="Arial"/>
        <family val="2"/>
        <charset val="238"/>
      </rPr>
      <t>Foreigners</t>
    </r>
    <r>
      <rPr>
        <vertAlign val="superscript"/>
        <sz val="9"/>
        <color theme="1" tint="0.34998626667073579"/>
        <rFont val="Arial"/>
        <family val="2"/>
        <charset val="238"/>
      </rPr>
      <t>d</t>
    </r>
  </si>
  <si>
    <t xml:space="preserve">   w tym w sektorze prywatnym</t>
  </si>
  <si>
    <t>Uwagi do tablic:</t>
  </si>
  <si>
    <t>Notes on the tables:</t>
  </si>
  <si>
    <t>WARUNKI PRACY</t>
  </si>
  <si>
    <t>WORKING CONDITIONS</t>
  </si>
  <si>
    <t>Stopa bezrobocia dla grudnia 2022 r. po rewizji – uwzględnia ostateczne dane dotyczące liczby osób pracujących w gospodarce narodowej według faktycznego miejsca pracy, przygotowane na podstawie administracyjnych źródeł danych oraz kwartalnej i miesięcznej sprawozdawczości statystycznej podmiotów gospodarki narodowej.</t>
  </si>
  <si>
    <t>PRACUJĄCY W GOSPODARCE NARODOWEJ WEDŁUG PŁCI, ŚREDNIEJ WIEKU PRACUJĄCYCH ORAZ PODREGIONÓW, POWIATÓW I GMIN W 2022 R.</t>
  </si>
  <si>
    <r>
      <t xml:space="preserve">Z liczby ogółem
</t>
    </r>
    <r>
      <rPr>
        <sz val="9"/>
        <color theme="1" tint="0.34998626667073579"/>
        <rFont val="Arial"/>
        <family val="2"/>
        <charset val="238"/>
      </rPr>
      <t>From the total number</t>
    </r>
  </si>
  <si>
    <r>
      <t xml:space="preserve">sektor rolniczy
</t>
    </r>
    <r>
      <rPr>
        <sz val="9"/>
        <color theme="1" tint="0.34998626667073579"/>
        <rFont val="Arial"/>
        <family val="2"/>
        <charset val="238"/>
      </rPr>
      <t>agricultural sector</t>
    </r>
  </si>
  <si>
    <r>
      <t xml:space="preserve">sektor przemysłowy
</t>
    </r>
    <r>
      <rPr>
        <sz val="9"/>
        <color theme="1" tint="0.34998626667073579"/>
        <rFont val="Arial"/>
        <family val="2"/>
        <charset val="238"/>
      </rPr>
      <t>industrial sector</t>
    </r>
  </si>
  <si>
    <r>
      <t>sektor usługowy</t>
    </r>
    <r>
      <rPr>
        <sz val="9"/>
        <color theme="1" tint="0.34998626667073579"/>
        <rFont val="Arial"/>
        <family val="2"/>
        <charset val="238"/>
      </rPr>
      <t xml:space="preserve">
service sector</t>
    </r>
  </si>
  <si>
    <t>TABL. 4</t>
  </si>
  <si>
    <t>TABL. 6</t>
  </si>
  <si>
    <t>TABL. 8</t>
  </si>
  <si>
    <t>TABL. 63</t>
  </si>
  <si>
    <r>
      <t>TABL 6.    PRZECIĘTNE ZATRUDNIENIE</t>
    </r>
    <r>
      <rPr>
        <b/>
        <vertAlign val="superscript"/>
        <sz val="9"/>
        <color rgb="FF000000"/>
        <rFont val="Arial"/>
        <family val="2"/>
        <charset val="238"/>
      </rPr>
      <t>a</t>
    </r>
    <r>
      <rPr>
        <b/>
        <sz val="9"/>
        <color rgb="FF000000"/>
        <rFont val="Arial"/>
        <family val="2"/>
        <charset val="238"/>
      </rPr>
      <t xml:space="preserve"> WEDŁUG SEKTORÓW WŁASNOŚCI I SEKCJI PKD W 2022 R.</t>
    </r>
  </si>
  <si>
    <r>
      <t>TABL. 7.   PRACOWNICY PEŁNOZATRUDNIENI</t>
    </r>
    <r>
      <rPr>
        <b/>
        <vertAlign val="superscript"/>
        <sz val="9"/>
        <color rgb="FF000000"/>
        <rFont val="Arial"/>
        <family val="2"/>
        <charset val="238"/>
      </rPr>
      <t>a</t>
    </r>
    <r>
      <rPr>
        <b/>
        <sz val="9"/>
        <color rgb="FF000000"/>
        <rFont val="Arial"/>
        <family val="2"/>
        <charset val="238"/>
      </rPr>
      <t xml:space="preserve"> PRZYJĘCI DO PRACY ORAZ WSPÓŁCZYNNIK PRZYJĘĆ WEDŁUG SEKTORÓW WŁASNOŚCI I SEKCJI PKD W 2022 R.</t>
    </r>
  </si>
  <si>
    <r>
      <t>TABL. 8.  PRACOWNICY PEŁNOZATRUDNIENI</t>
    </r>
    <r>
      <rPr>
        <b/>
        <vertAlign val="superscript"/>
        <sz val="9"/>
        <color rgb="FF000000"/>
        <rFont val="Arial"/>
        <family val="2"/>
        <charset val="238"/>
      </rPr>
      <t>a</t>
    </r>
    <r>
      <rPr>
        <b/>
        <sz val="9"/>
        <color rgb="FF000000"/>
        <rFont val="Arial"/>
        <family val="2"/>
        <charset val="238"/>
      </rPr>
      <t xml:space="preserve"> ZWOLNIENI Z PRACY ORAZ WSPÓŁCZYNNIK ZWOLNIEŃ WEDŁUG SEKTORÓW WŁASNOŚCI I SEKCJI PKD W 2022 R.</t>
    </r>
  </si>
  <si>
    <t>TABL. 9.  BEZROBOTNI ZAREJESTROWANI WEDŁUG WYBRANYCH GRUP BEZROBOTNYCH ORAZ MIESIĘCY W 2022 R.</t>
  </si>
  <si>
    <t>TABL. 10.  BEZROBOTNI ZAREJESTROWANI WEDŁUG GRUP WIEKU ORAZ KWARTAŁÓW W 2022 R.</t>
  </si>
  <si>
    <t>TABL. 11.  BEZROBOTNI ZAREJESTROWANI WEDŁUG POZIOMU WYKSZTAŁCENIA ORAZ KWARTAŁÓW W 2022 R.</t>
  </si>
  <si>
    <t>TABL. 12.  BEZROBOTNI ZAREJESTROWANI WEDŁUG CZASU POZOSTAWANIA BEZ PRACY ORAZ KWARTAŁÓW W 2022 R.</t>
  </si>
  <si>
    <t>TABL. 13.  BEZROBOTNI ZAREJESTROWANI WEDŁUG STAŻU PRACY ORAZ KWARTAŁÓW W 2022 R.</t>
  </si>
  <si>
    <t>TABL. 14.  BEZROBOTNI ZAREJESTROWANI BĘDĄCY W SZCZEGÓLNEJ SYTUACJI NA RYNKU PRACY WEDŁUG GRUP WIEKU I POZIOMU WYKSZTAŁCENIA W 2022 R.</t>
  </si>
  <si>
    <t>TABL. 15.  BEZROBOTNI ZAREJESTROWANI BĘDĄCY W SZCZEGÓLNEJ SYTUACJI NA RYNKU PRACY WEDŁUG STAŻU PRACY I CZASU POZOSTAWANIA BEZ PRACY W 2022 R.</t>
  </si>
  <si>
    <t>TABL. 16.  BEZROBOTNI ZAREJESTROWANI WEDŁUG GRUP ZAWODÓW W 2022 R.</t>
  </si>
  <si>
    <t>TABL. 17.  BEZROBOTNI ZAREJESTROWANI W MIESIĄCU SPRAWOZDAWCZYM (NAPŁYW BEZROBOTNYCH) W 2022 R.</t>
  </si>
  <si>
    <t>TABL. 18.  BEZROBOTNI WYREJESTROWANI W MIESIĄCU SPRAWOZDAWCZYM (ODPŁYW BEZROBOTNYCH) W 2022 R.</t>
  </si>
  <si>
    <t>TABL. 19.  BEZROBOTNI ZAREJESTROWANI WEDŁUG MIESIĘCY ORAZ PODREGIONÓW I POWIATÓW W 2022 R.</t>
  </si>
  <si>
    <t>TABL. 20.  BEZROBOTNI ZAREJESTROWANI WEDŁUG WYBRANYCH GRUP BEZROBOTNYCH ORAZ PODREGIONÓW I POWIATÓW W 2022 R.</t>
  </si>
  <si>
    <t>TABL. 21.  BEZROBOTNI ZAREJESTROWANI WEDŁUG CZASU POZOSTAWANIA BEZ PRACY ORAZ PODREGIONÓW I POWIATÓW W 2022 R.</t>
  </si>
  <si>
    <t>TABL. 22.  BEZROBOTNI ZAREJESTROWANI WEDŁUG GRUP WIEKU ORAZ PODREGIONÓW I POWIATÓW W 2022 R.</t>
  </si>
  <si>
    <t>TABL. 23.  BEZROBOTNI ZAREJESTROWANI WEDŁUG POZIOMU WYKSZTAŁCENIA ORAZ PODREGIONÓW I POWIATÓW W 2022 R.</t>
  </si>
  <si>
    <t>TABL. 24.  BEZROBOTNI ZAREJESTROWANI WEDŁUG STAŻU PRACY ORAZ PODREGIONÓW I POWIATÓW W 2022 R.</t>
  </si>
  <si>
    <t>TABL. 25.  BEZROBOTNI ZAREJESTROWANI ZNAJDUJĄCY SIĘ W SZCZEGÓLNEJ SYTUACJI NA RYNKU PRACY WEDŁUG PODREGIONÓW I POWIATÓW W 2022 R.</t>
  </si>
  <si>
    <t>TABL. 26.  NAPŁYW I ODPŁYW BEZROBOTNYCH WEDŁUG MIESIĘCY ORAZ PODREGIONÓW I POWIATÓW W 2022 R.</t>
  </si>
  <si>
    <t>TABL. 27.  WOLNE MIEJSCA PRACY I MIEJSCA AKTYWIZACJI ZAWODOWEJ WEDŁUG MIESIĘCY ORAZ PODREGIONÓW I POWIATÓW W 2022 R.</t>
  </si>
  <si>
    <t>TABL. 28.  STOPA BEZROBOCIA REJESTROWANEGO WEDŁUG MIESIĘCY ORAZ PODREGIONÓW I POWIATÓW W 2022 R.</t>
  </si>
  <si>
    <t>TABL. 29. WOLNE MIEJSCA PRACY WEDŁUG WIELKOŚCI JEDNOSTEK ORAZ SEKCJI PKD W 2022 R.</t>
  </si>
  <si>
    <t>TABL. 30.   WOLNE NOWO UTWORZONE MIEJSCA PRACY WEDŁUG WIELKOŚCI JEDNOSTEK ORAZ SEKCJI PKD W 2022 R.</t>
  </si>
  <si>
    <t>TABL. 31. WOLNE MIEJSCA PRACY WEDŁUG WIELKOŚCI JEDNOSTEK ORAZ WIELKICH GRUP ZAWODÓW W 2022 R.</t>
  </si>
  <si>
    <t>TABL. 32. WOLNE NOWO UTWORZONE MIEJSCA PRACY WEDŁUG WIELKOŚCI JEDNOSTEK ORAZ WIELKICH GRUP ZAWODÓW W 2022 R.</t>
  </si>
  <si>
    <t>TABL. 33. WOLNE MIEJSCA PRACY WEDŁUG WIELKICH GRUP ZAWODÓW ORAZ SEKCJI PKD W 2022 R.</t>
  </si>
  <si>
    <t>TABL. 34. NOWO UTWORZONE MIEJSCA PRACY WEDŁUG WIELKOŚCI JEDNOSTEK ORAZ SEKCJI PKD W 2022 R.</t>
  </si>
  <si>
    <t>TABL. 35. ZLIKWIDOWANE MIEJSCA PRACY WEDŁUG WIELKOŚCI JEDNOSTEK ORAZ SEKCJI PKD W 2022 R.</t>
  </si>
  <si>
    <t>TABL. 36. BILANS CZASU PRACY WEDŁUG SEKTORÓW WŁASNOŚCI I SEKCJI PKD W 2022 R.</t>
  </si>
  <si>
    <t>TABL. 37. BILANS CZASU PRACY W PRZELICZENIU NA 1 ZATRUDNIONEGO WEDŁUG SEKTORÓW WŁASNOŚCI I SEKCJI PKD W 2022 R.</t>
  </si>
  <si>
    <r>
      <t>TABL. 38. WYNAGRODZENIA BRUTTO</t>
    </r>
    <r>
      <rPr>
        <b/>
        <vertAlign val="superscript"/>
        <sz val="9"/>
        <color rgb="FF000000"/>
        <rFont val="Arial"/>
        <family val="2"/>
        <charset val="238"/>
      </rPr>
      <t>a</t>
    </r>
    <r>
      <rPr>
        <b/>
        <sz val="9"/>
        <color rgb="FF000000"/>
        <rFont val="Arial"/>
        <family val="2"/>
        <charset val="238"/>
      </rPr>
      <t xml:space="preserve"> WEDŁUG SEKTORÓW WŁASNOŚCI W 2022 R.</t>
    </r>
  </si>
  <si>
    <r>
      <t>TABL. 39. WYNAGRODZENIA BRUTTO</t>
    </r>
    <r>
      <rPr>
        <b/>
        <vertAlign val="superscript"/>
        <sz val="9"/>
        <color rgb="FF000000"/>
        <rFont val="Arial"/>
        <family val="2"/>
        <charset val="238"/>
      </rPr>
      <t>a</t>
    </r>
    <r>
      <rPr>
        <b/>
        <sz val="9"/>
        <color rgb="FF000000"/>
        <rFont val="Arial"/>
        <family val="2"/>
        <charset val="238"/>
      </rPr>
      <t xml:space="preserve"> WEDŁUG SEKTORÓW WŁASNOŚCI I SEKCJI PKD W 2022 R.</t>
    </r>
  </si>
  <si>
    <t>TABL. 40.  PRZECIĘTNE MIESIĘCZNE WYNAGRODZENIA BRUTTO WEDŁUG SEKTORÓW WŁASNOŚCI I SEKCJI PKD W 2022 R.</t>
  </si>
  <si>
    <t>TABL. 41.  PRZECIĘTNE MIESIĘCZNE WYNAGRODZENIA BRUTTO WEDŁUG FORM FINANSOWANIA ORAZ SEKCJI PKD W 2022 R.</t>
  </si>
  <si>
    <t>TABL. 42.  PRZECIĘTNE GODZINOWE WYNAGRODZENIA BRUTTO WEDŁUG SEKTORÓW WŁASNOŚCI I SEKCJI PKD W 2022 R.</t>
  </si>
  <si>
    <t>TABL. 43.  PRZECIĘTNE MIESIĘCZNE WYNAGRODZENIA BRUTTO WEDŁUG PODREGIONÓW I POWIATÓW W 2022 R.</t>
  </si>
  <si>
    <t>TABL. 44.  PRZECIĘTNE MIESIĘCZNE WYNAGRODZENIA BRUTTO WEDŁUG SEKTORÓW EKONOMICZNYCH ORAZ PODREGIONÓW I POWIATÓW W 2022 R.</t>
  </si>
  <si>
    <t>TABL. 45.  EMERYTURY I RENTY W 2022 R.</t>
  </si>
  <si>
    <r>
      <t>TABL. 46.  ZATRUDNIENI</t>
    </r>
    <r>
      <rPr>
        <b/>
        <vertAlign val="superscript"/>
        <sz val="9"/>
        <color rgb="FF000000"/>
        <rFont val="Arial"/>
        <family val="2"/>
        <charset val="238"/>
      </rPr>
      <t>a</t>
    </r>
    <r>
      <rPr>
        <b/>
        <sz val="9"/>
        <color rgb="FF000000"/>
        <rFont val="Arial"/>
        <family val="2"/>
        <charset val="238"/>
      </rPr>
      <t xml:space="preserve"> W WARUNKACH ZAGROŻENIA WEDŁUG GRUP I NASILENIA ZAGROŻEŃ ORAZ SEKCJI PKD W 2022 R.</t>
    </r>
  </si>
  <si>
    <r>
      <t>TABL. 47.  ZATRUDNIENI</t>
    </r>
    <r>
      <rPr>
        <b/>
        <vertAlign val="superscript"/>
        <sz val="9"/>
        <color rgb="FF000000"/>
        <rFont val="Arial"/>
        <family val="2"/>
        <charset val="238"/>
      </rPr>
      <t>a</t>
    </r>
    <r>
      <rPr>
        <b/>
        <sz val="9"/>
        <color rgb="FF000000"/>
        <rFont val="Arial"/>
        <family val="2"/>
        <charset val="238"/>
      </rPr>
      <t xml:space="preserve"> W WARUNKACH ZAGROŻENIA NA 1000 ZATRUDNIONYCH W ZAKŁADACH OBJĘTYCH BADANIEM WEDŁUG GRUP I NASILENIA ZAGROŻEŃ ORAZ SEKCJI PKD W 2022 R.</t>
    </r>
  </si>
  <si>
    <t>TABL. 48. LIKWIDACJA, OGRANICZENIE LUB UJAWNIENIE ZAGROŻEŃ WEDŁUG RODZAJÓW ZAGROŻEŃ W 2022 R.</t>
  </si>
  <si>
    <t>TABL. 49.  ZATRUDNIENI NA STANOWISKACH PRACY, DLA KTÓRYCH DOKONANO OCENY RYZYKA ZAWODOWEGO WEDŁUG SEKCJI PKD W 2022 R.</t>
  </si>
  <si>
    <t>TABL. 50.  CHOROBY ZAWODOWE W 2022 R.</t>
  </si>
  <si>
    <t>TABL. 51.  WYPADKI PRZY PRACY I POSZKODOWANI W WYPADKACH PRZY PRACY WEDŁUG SEKCJI PKD W 2022 R.</t>
  </si>
  <si>
    <t>TABL. 52.  POSZKODOWANI W WYPADKACH PRZY PRACY WEDŁUG RODZAJÓW WYPADKÓW, LICZBY DNI NIEZDOLNOŚCI DO PRACY SPOWODOWANEJ WYPADKAMI ORAZ SEKCJI PKD W 2022 R.</t>
  </si>
  <si>
    <t>TABL. 53.  POSZKODOWANI W WYPADKACH PRZY PRACY WEDŁUG GRUP WIEKU ORAZ SEKCJI PKD W 2022 R.</t>
  </si>
  <si>
    <t>TABL. 54.  POSZKODOWANI W WYPADKACH PRZY PRACY WEDŁUG WYBRANYCH SEKCJI PKD ORAZ GRUP WYDARZEŃ POWODUJĄCYCH URAZ W 2022 R.</t>
  </si>
  <si>
    <t>TABL. 55. PRZYCZYNY WYPADKÓW PRZY PRACY WEDŁUG WYBRANYCH SEKCJI PKD W 2022 R.</t>
  </si>
  <si>
    <t>TABL. 56.  POSZKODOWANI W WYPADKACH PRZY PRACY WEDŁUG WYBRANYCH SEKCJI PKD ORAZ GRUP UMIEJSCOWIENIA URAZU W 2022 R.</t>
  </si>
  <si>
    <t>TABL. 57.  POSZKODOWANI W WYPADKACH PRZY PRACY WEDŁUG WYBRANYCH SEKCJI PKD ORAZ RODZAJÓW URAZU W 2022 R.</t>
  </si>
  <si>
    <t>TABL. 58.  STRATY CZASU PRACY INNYCH OSÓB ORAZ SZACUNKOWE STRATY MATERIALNE SPOWODOWANE WYPADKAMI PRZY PRACY WEDŁUG SEKCJI PKD W 2022 R.</t>
  </si>
  <si>
    <r>
      <t>TABL. 59.  LICZBA DNI NIEZDOLNOŚCI DO PRACY OSÓB POSZKODOWANYCH</t>
    </r>
    <r>
      <rPr>
        <b/>
        <vertAlign val="superscript"/>
        <sz val="9"/>
        <color theme="1"/>
        <rFont val="Arial"/>
        <family val="2"/>
        <charset val="238"/>
      </rPr>
      <t>a</t>
    </r>
    <r>
      <rPr>
        <b/>
        <sz val="9"/>
        <color theme="1"/>
        <rFont val="Arial"/>
        <family val="2"/>
        <charset val="238"/>
      </rPr>
      <t xml:space="preserve"> W WYPADKACH PRZY PRACY WEDŁUG SEKCJI PKD W 2022 R.</t>
    </r>
  </si>
  <si>
    <t>TABL. 60.  POSZKODOWANI W WYPADKACH PRZY PRACY WEDŁUG RODZAJÓW WYPADKÓW ORAZ PODREGIONÓW I POWIATÓW W 2022 R.</t>
  </si>
  <si>
    <r>
      <t>TABL. 61.  PRACUJĄCY</t>
    </r>
    <r>
      <rPr>
        <b/>
        <vertAlign val="superscript"/>
        <sz val="9"/>
        <rFont val="Arial"/>
        <family val="2"/>
        <charset val="238"/>
      </rPr>
      <t>a</t>
    </r>
    <r>
      <rPr>
        <b/>
        <sz val="9"/>
        <rFont val="Arial"/>
        <family val="2"/>
        <charset val="238"/>
      </rPr>
      <t xml:space="preserve"> WEDŁUG PŁCI, ŚREDNIEJ WIEKU PRACUJĄCYCH ORAZ PODREGIONÓW, POWIATÓW I GMIN W 2022 R.</t>
    </r>
  </si>
  <si>
    <t>TABL. 63.  BEZROBOTNI ZAREJESTROWANI WEDŁUG PŁCI ORAZ PODREGIONÓW, POWIATÓW I GMIN W 2022 R.</t>
  </si>
  <si>
    <t>Z dniem 12 marca 2022 r. weszła w życie  ustawa o pomocy obywatelom Ukrainy w związku z konfliktem zbrojnym na terytorium tego państwa, która umożliwia rejestrację w powiatowych urzędach pracy obywatelom Ukrainy w wieku 18 lat i więcej, jako osoby bezrobotne lub poszukujące pracy (Dz. U. 2022 r. poz. 583 z późniejszymi zmianami).</t>
  </si>
  <si>
    <r>
      <t>TABL. 1.   PRACUJĄCY</t>
    </r>
    <r>
      <rPr>
        <b/>
        <vertAlign val="superscript"/>
        <sz val="9"/>
        <color rgb="FF000000"/>
        <rFont val="Arial"/>
        <family val="2"/>
        <charset val="238"/>
      </rPr>
      <t>a</t>
    </r>
    <r>
      <rPr>
        <b/>
        <sz val="9"/>
        <color rgb="FF000000"/>
        <rFont val="Arial"/>
        <family val="2"/>
        <charset val="238"/>
      </rPr>
      <t xml:space="preserve"> W GOSPODARCE NARODOWEJ WEDŁUG SEKTORÓW WŁASNOŚCI I SEKCJI PKD W 2022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</si>
  <si>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OWNERSHIP SECTORS AND NACE SECTIONS IN 2022</t>
    </r>
  </si>
  <si>
    <r>
      <t>TABL. 2.   PRACOWNICY NAJEMNI</t>
    </r>
    <r>
      <rPr>
        <b/>
        <vertAlign val="superscript"/>
        <sz val="9"/>
        <color rgb="FF000000"/>
        <rFont val="Arial"/>
        <family val="2"/>
        <charset val="238"/>
      </rPr>
      <t>a</t>
    </r>
    <r>
      <rPr>
        <b/>
        <sz val="9"/>
        <color rgb="FF000000"/>
        <rFont val="Arial"/>
        <family val="2"/>
        <charset val="238"/>
      </rPr>
      <t xml:space="preserve"> W GOSPODARCE NARODOWEJ WEDŁUG SEKCJI PKD W 2022 R.</t>
    </r>
  </si>
  <si>
    <t>PRACOWNICY NAJEMNI W GOSPODARCE NARODOWEJ WEDŁUG SEKCJI PKD W 2022 R.</t>
  </si>
  <si>
    <r>
      <t>TABL. 3.   PRACUJĄCY</t>
    </r>
    <r>
      <rPr>
        <b/>
        <vertAlign val="superscript"/>
        <sz val="9"/>
        <color rgb="FF000000"/>
        <rFont val="Arial"/>
        <family val="2"/>
        <charset val="238"/>
      </rPr>
      <t>a</t>
    </r>
    <r>
      <rPr>
        <b/>
        <sz val="9"/>
        <color rgb="FF000000"/>
        <rFont val="Arial"/>
        <family val="2"/>
        <charset val="238"/>
      </rPr>
      <t xml:space="preserve"> W GOSPODARCE NARODOWEJ WEDŁUG STATUSU ZATRUDNIENIA W 2022 R.</t>
    </r>
  </si>
  <si>
    <t>PRACUJĄCY W GOSPODARCE NARODOWEJ WEDŁUG STATUSU ZATRUDNIENIA W 2022 R.</t>
  </si>
  <si>
    <r>
      <t>TABL. 4.   WYBRANE KATEGORIE PRACUJĄCYCH</t>
    </r>
    <r>
      <rPr>
        <b/>
        <vertAlign val="superscript"/>
        <sz val="9"/>
        <color rgb="FF000000"/>
        <rFont val="Arial"/>
        <family val="2"/>
        <charset val="238"/>
      </rPr>
      <t>a</t>
    </r>
    <r>
      <rPr>
        <b/>
        <sz val="9"/>
        <color rgb="FF000000"/>
        <rFont val="Arial"/>
        <family val="2"/>
        <charset val="238"/>
      </rPr>
      <t xml:space="preserve"> W GOSPODARCE NARODOWEJ W 2022 R.</t>
    </r>
  </si>
  <si>
    <t>WYBRANE KATEGORIE PRACUJĄCYCH W GOSPODARCE NARODOWEJ W 2022 R.</t>
  </si>
  <si>
    <t>TABL. 5.   PRACUJĄCY W GOSPODARCE NARODOWEJ WEDŁUG SEKCJI PKD I SIEDZIBY PRACY GŁÓWNEJ W 2022 R.</t>
  </si>
  <si>
    <t>PRACUJĄCY W GOSPODARCE NARODOWEJ WEDŁUG SEKCJI PKD I SIEDZIBY PRACY GŁÓWNEJ W 2022 R.</t>
  </si>
  <si>
    <t>PRACUJĄCY W GOSPODARCE NARODOWEJ WEDŁUG SEKTORÓW EKONOMICZNYCH ORAZ PODREGIONÓW, POWIATÓW I GMIN W 2022 R.</t>
  </si>
  <si>
    <t>BEZROBOTNI ZAREJESTROWANI</t>
  </si>
  <si>
    <r>
      <t>W niektórych tablicach sumy składników mogą być różne od wielkości podanych w pozycjach „Ogółem”. Wynika to z zaokrągleń dokonywanych przy uogólnianiu wyników badania.</t>
    </r>
    <r>
      <rPr>
        <sz val="9"/>
        <color rgb="FF000000"/>
        <rFont val="Arial"/>
        <family val="2"/>
        <charset val="238"/>
      </rPr>
      <t xml:space="preserve"> </t>
    </r>
  </si>
  <si>
    <t>Ze względu na zaokrąglenia danych, w niektórych przypadkach sumy składników mogą się nieznacznie różnić od podanych wielkości „ogółem”.</t>
  </si>
  <si>
    <t>Due to the rounding of data, in some cases sums of components may slightly differ from the amount given in the item "total".</t>
  </si>
  <si>
    <t>In some tables sums of components may be different from values given in the item "total". This is due to rounding made when generalizing results of the survey.</t>
  </si>
  <si>
    <t>REGISTERED UNEMPLOYED PERSONS</t>
  </si>
  <si>
    <t>EMPLOYED PERSONS IN THE NATIONAL ECONOMY BY EMPLOYMENT STATUS IN 2022</t>
  </si>
  <si>
    <t>SELECTED CATEGORIES OF EMPLOYED PERSONS IN THE NATIONAL ECONOMY IN 2022</t>
  </si>
  <si>
    <t>EMPLOYED PERSONS IN THE NATIONAL ECONOMY BY NACE SECTIONS AND THE HEADQUARTERS' LOCATION IN 2022</t>
  </si>
  <si>
    <r>
      <t>PERSONS EMPLOYED</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SECTIONS IN 2022</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</si>
  <si>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EMPLOYMENT STATUS IN 2022</t>
    </r>
  </si>
  <si>
    <r>
      <t>SELECTED CATEGORIES OF 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IN 2022</t>
    </r>
  </si>
  <si>
    <t>Policealnym i średnim zawodowym/branżowym</t>
  </si>
  <si>
    <t>Post-secondary and technical secondary or secondary sectoral vocational</t>
  </si>
  <si>
    <r>
      <t>policealnym i średnim zawodowym/branżowym</t>
    </r>
    <r>
      <rPr>
        <sz val="9"/>
        <color theme="1" tint="0.34998626667073579"/>
        <rFont val="Arial"/>
        <family val="2"/>
        <charset val="238"/>
      </rPr>
      <t xml:space="preserve">
post-secondary and technical secondary or secondary sectoral vocational</t>
    </r>
  </si>
  <si>
    <r>
      <t>policealnym i średnim zawodowym/branżowym
p</t>
    </r>
    <r>
      <rPr>
        <sz val="9"/>
        <color theme="1" tint="0.34998626667073579"/>
        <rFont val="Arial"/>
        <family val="2"/>
        <charset val="238"/>
      </rPr>
      <t>ost-secondary and technical secondary or secondary sectoral vocational</t>
    </r>
  </si>
  <si>
    <t>b Średnia wieku podawana w tablicach wyliczana jest w oparciu o lata ukończone.</t>
  </si>
  <si>
    <r>
      <t>Średnia</t>
    </r>
    <r>
      <rPr>
        <vertAlign val="superscript"/>
        <sz val="9"/>
        <rFont val="Arial"/>
        <family val="2"/>
        <charset val="238"/>
      </rPr>
      <t>b</t>
    </r>
    <r>
      <rPr>
        <sz val="9"/>
        <rFont val="Arial"/>
        <family val="2"/>
        <charset val="238"/>
      </rPr>
      <t xml:space="preserve"> wieku pracujących
</t>
    </r>
    <r>
      <rPr>
        <sz val="9"/>
        <color theme="1" tint="0.34998626667073579"/>
        <rFont val="Arial"/>
        <family val="2"/>
        <charset val="238"/>
      </rPr>
      <t>Average</t>
    </r>
    <r>
      <rPr>
        <vertAlign val="superscript"/>
        <sz val="9"/>
        <color theme="1" tint="0.34998626667073579"/>
        <rFont val="Arial"/>
        <family val="2"/>
        <charset val="238"/>
      </rPr>
      <t>b</t>
    </r>
    <r>
      <rPr>
        <sz val="9"/>
        <color theme="1" tint="0.34998626667073579"/>
        <rFont val="Arial"/>
        <family val="2"/>
        <charset val="238"/>
      </rPr>
      <t xml:space="preserve"> age of emplyed persons</t>
    </r>
  </si>
  <si>
    <t>ZATRUDNIENI NA STANOWISKACH PRACY, DLA KTÓRYCH DOKONANO OCENY RYZYKA ZAWODOWEGO WEDŁUG SEKCJI PKD W 2022 R.</t>
  </si>
  <si>
    <r>
      <rPr>
        <sz val="9"/>
        <color theme="1"/>
        <rFont val="Arial"/>
        <family val="2"/>
        <charset val="238"/>
      </rPr>
      <t>z uciążliwością pracy</t>
    </r>
    <r>
      <rPr>
        <sz val="9"/>
        <color theme="1" tint="0.34998626667073579"/>
        <rFont val="Arial"/>
        <family val="2"/>
        <charset val="238"/>
      </rPr>
      <t xml:space="preserve">
strenuous work</t>
    </r>
  </si>
  <si>
    <t>a According to the main job, place of residence of employed persons and the dominant type of activity of the entity. Excluding persons working abroad.</t>
  </si>
  <si>
    <t>a According to the main job and place of residence of employed persons. Excluding persons working abroad.</t>
  </si>
  <si>
    <t>b Information about retirees and pensioners concerns employed persons who have informed their contribution payer that they have an established right to retirement or other pension. Data do not include information about retirees and pensioners insured in KRUS.</t>
  </si>
  <si>
    <t>c Information about disabled persons concerns employed persons who have a disability certificate and have submitted it to their contribution payer. Data do not include information about disabled persons insured in KRUS.</t>
  </si>
  <si>
    <t>d Data do not include information about foreigners insured in KRUS.</t>
  </si>
  <si>
    <t>a Intervals were shifted upward, e.g. in the interval 1–5 persons who worked 1 year and 1 day to 5 years were included. b From the date of registering in a labour office; intervals were shifted upward, e.g., in the interval 3–6 persons remaining unemployed from 3 months and 1 day to 6 months were included.</t>
  </si>
  <si>
    <t xml:space="preserve">  position</t>
  </si>
  <si>
    <t>a According to the main job and place of residence of employees. Excluding persons working abroad.</t>
  </si>
  <si>
    <t>b The average age given in tables is calculated on the basis of completed years.</t>
  </si>
  <si>
    <t xml:space="preserve">a According to the main job, place of residence of employed persons and the dominant type of activity of the entity. Excluding persons working abroad. </t>
  </si>
  <si>
    <t>EMPLOYEES IN POSITIONS ASSESSED FOR OCCUPATIONAL RISK BY NACE SECTIONS IN 2022</t>
  </si>
  <si>
    <t>EMPLOYED PERSONS IN THE NATIONAL ECONOMY BY SEX, AVERAGE AGE OF EMPLYED PERSONS AS WELL AS SUBREGIONS, POWIATS AND GMINAS IN 2022</t>
  </si>
  <si>
    <t>EMPLOYED PERSONS IN THE NATIONAL ECONOMY BY ECONOMIC SECTORS AS WELL AS SUBREGIONS, POWIATS AND GMINAS IN 2022</t>
  </si>
  <si>
    <t>Since 12 March 2022 onwards, the Law on assistance to citizens of Ukraine has entered in force in connection with the armed conflict on the territory of this country, which allows the Ukrainian citizens in the age 18 years and more registration in the Powiat Labour Offices as unemployed persons or persons seeking a job (Journal of Laws 2022 item 583 with later amendments).</t>
  </si>
  <si>
    <t xml:space="preserve">If, after generalizing the results from the sample, a value smaller than 10 occurred, it was replaced with a dot (•) due to the random sampling error. </t>
  </si>
  <si>
    <t>W przypadku, gdy po uogólnieniu wyników z próby wystąpiła wartość mniejsza niż 10, ze względu na losowy błąd próby została ona zastąpiona znakiem kropki (•).</t>
  </si>
  <si>
    <t>Revised unemployment rate for December 2022  – includes final data on the number of people working in the national economy according to the actual place of work, prepared on the basis of administrative data sources and quarterly and monthly statistical reporting of the national economy entities.</t>
  </si>
  <si>
    <t xml:space="preserve"> EMPLOYEES IN POSITIONS ASSESSED FOR OCCUPATIONAL RISK BY NACE SECTIONS IN 2022</t>
  </si>
  <si>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SEX, AVERAGE AGE OF EMPLYED PERSONS AS WELL AS SUBREGIONS, POWIATS AND GMINAS IN 2022</t>
    </r>
  </si>
  <si>
    <r>
      <t>TABL. 62.  PRACUJĄCY</t>
    </r>
    <r>
      <rPr>
        <b/>
        <vertAlign val="superscript"/>
        <sz val="9"/>
        <rFont val="Arial"/>
        <family val="2"/>
        <charset val="238"/>
      </rPr>
      <t>a</t>
    </r>
    <r>
      <rPr>
        <b/>
        <sz val="9"/>
        <rFont val="Arial"/>
        <family val="2"/>
        <charset val="238"/>
      </rPr>
      <t xml:space="preserve"> W GOSPODARCE NARODOWEJ WEDŁUG SEKTORÓW EKONOMICZNYCH ORAZ PODREGIONÓW, POWIATÓW I GMIN W 2022 R.</t>
    </r>
  </si>
  <si>
    <t xml:space="preserve">  disability pensions </t>
  </si>
  <si>
    <t xml:space="preserve">  survivors pensions</t>
  </si>
  <si>
    <t>Uwaga. Dane dla sekcji Pozostała działalność usługowa obejmują również pracujących w sekcjach Gospodarstwa domowe zatrudniające pracowników; gospodarstwa domowe produkujące wyroby i świadczące usługi na własne potrzeby oraz Organizacje i zespoły eksterytorialne.</t>
  </si>
  <si>
    <t>Note. Data for the Other service activities section also include employees in the Households employing employees sections; households producing products and providing services for their own needs and extraterritorial Organisations and teams.</t>
  </si>
  <si>
    <t>Note. Data for the Other service activities section also include employees in the Households employing employees; households producing products and providing services for their own needs as well as Organisations and extraterritorial teams sections.</t>
  </si>
  <si>
    <t>Note. Data for the Other service activities section also include employees in the Households employing employees; households producing products and providing services for their own needs as well as Organisations and extraterritorial team ssections.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</si>
</sst>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
    <numFmt numFmtId="165" formatCode="0.0"/>
    <numFmt numFmtId="166" formatCode="_-* ###0;\-*###0;_-* &quot;-&quot;;_-@_-"/>
    <numFmt numFmtId="167" formatCode="_-* ####0_-;\-* ####0_-;_-* &quot;-&quot;_-;_-@_-"/>
  </numFmts>
  <fonts count="8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color theme="1"/>
      <name val="Arial"/>
      <family val="2"/>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u/>
      <sz val="9"/>
      <color indexed="12"/>
      <name val="Arial"/>
      <family val="2"/>
      <charset val="238"/>
    </font>
    <font>
      <u/>
      <sz val="10"/>
      <color theme="10"/>
      <name val="Arial"/>
      <family val="2"/>
      <charset val="238"/>
    </font>
    <font>
      <i/>
      <sz val="9"/>
      <color rgb="FF000000"/>
      <name val="Arial"/>
      <family val="2"/>
      <charset val="238"/>
    </font>
    <font>
      <b/>
      <sz val="9"/>
      <color rgb="FF000000"/>
      <name val="Arial"/>
      <family val="2"/>
      <charset val="238"/>
    </font>
    <font>
      <sz val="9"/>
      <color rgb="FF000000"/>
      <name val="Arial"/>
      <family val="2"/>
      <charset val="238"/>
    </font>
    <font>
      <b/>
      <i/>
      <sz val="9"/>
      <color rgb="FF000000"/>
      <name val="Arial"/>
      <family val="2"/>
      <charset val="238"/>
    </font>
    <font>
      <u/>
      <sz val="9"/>
      <color theme="10"/>
      <name val="Arial"/>
      <family val="2"/>
      <charset val="238"/>
    </font>
    <font>
      <vertAlign val="superscript"/>
      <sz val="9"/>
      <color rgb="FF000000"/>
      <name val="Arial"/>
      <family val="2"/>
      <charset val="238"/>
    </font>
    <font>
      <sz val="9"/>
      <name val="Times New Roman"/>
      <family val="1"/>
      <charset val="238"/>
    </font>
    <font>
      <b/>
      <sz val="9"/>
      <color theme="1"/>
      <name val="Arial"/>
      <family val="2"/>
      <charset val="238"/>
    </font>
    <font>
      <vertAlign val="superscript"/>
      <sz val="9"/>
      <name val="Arial"/>
      <family val="2"/>
      <charset val="238"/>
    </font>
    <font>
      <sz val="9"/>
      <name val="Arial CE"/>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b/>
      <sz val="10"/>
      <name val="Arial"/>
      <family val="2"/>
      <charset val="238"/>
    </font>
    <font>
      <sz val="11"/>
      <name val="Calibri"/>
      <family val="2"/>
      <charset val="238"/>
    </font>
    <font>
      <sz val="11"/>
      <color rgb="FF000000"/>
      <name val="Calibri"/>
      <family val="2"/>
      <charset val="238"/>
    </font>
    <font>
      <b/>
      <sz val="9"/>
      <name val="Calibri"/>
      <family val="2"/>
      <charset val="238"/>
    </font>
    <font>
      <sz val="9"/>
      <name val="Arial CE"/>
    </font>
    <font>
      <sz val="9"/>
      <color theme="1" tint="0.34998626667073579"/>
      <name val="Arial"/>
      <family val="2"/>
      <charset val="238"/>
    </font>
    <font>
      <sz val="11"/>
      <color rgb="FF000000"/>
      <name val="Calibri"/>
      <family val="2"/>
      <scheme val="minor"/>
    </font>
    <font>
      <sz val="9"/>
      <color theme="1" tint="4.9989318521683403E-2"/>
      <name val="Arial"/>
      <family val="2"/>
      <charset val="238"/>
    </font>
    <font>
      <b/>
      <vertAlign val="superscript"/>
      <sz val="9"/>
      <color rgb="FF000000"/>
      <name val="Arial"/>
      <family val="2"/>
      <charset val="238"/>
    </font>
    <font>
      <sz val="9.5"/>
      <name val="Fira Sans"/>
      <family val="2"/>
      <charset val="238"/>
    </font>
    <font>
      <sz val="9"/>
      <name val="Fira Sans"/>
      <family val="2"/>
      <charset val="238"/>
    </font>
    <font>
      <b/>
      <sz val="9"/>
      <color theme="1" tint="0.34998626667073579"/>
      <name val="Arial"/>
      <family val="2"/>
      <charset val="238"/>
    </font>
    <font>
      <b/>
      <sz val="9"/>
      <color theme="1" tint="4.9989318521683403E-2"/>
      <name val="Arial"/>
      <family val="2"/>
      <charset val="238"/>
    </font>
    <font>
      <vertAlign val="superscript"/>
      <sz val="9"/>
      <color theme="1" tint="0.34998626667073579"/>
      <name val="Arial"/>
      <family val="2"/>
      <charset val="238"/>
    </font>
    <font>
      <b/>
      <sz val="9"/>
      <color theme="1" tint="0.34998626667073579"/>
      <name val="FE011"/>
    </font>
    <font>
      <vertAlign val="superscript"/>
      <sz val="9"/>
      <color theme="1"/>
      <name val="Arial"/>
      <family val="2"/>
      <charset val="238"/>
    </font>
    <font>
      <sz val="15"/>
      <color theme="1"/>
      <name val="Arial"/>
      <family val="2"/>
      <charset val="238"/>
    </font>
    <font>
      <b/>
      <sz val="14"/>
      <color theme="1"/>
      <name val="Arial"/>
      <family val="2"/>
      <charset val="238"/>
    </font>
    <font>
      <b/>
      <sz val="12"/>
      <color theme="1"/>
      <name val="Arial"/>
      <family val="2"/>
      <charset val="238"/>
    </font>
    <font>
      <sz val="9.5"/>
      <name val="Fira Sans"/>
      <family val="2"/>
      <charset val="238"/>
    </font>
    <font>
      <sz val="9"/>
      <name val="Arial"/>
      <family val="2"/>
      <charset val="238"/>
    </font>
    <font>
      <sz val="9"/>
      <color theme="1"/>
      <name val="Arial"/>
      <family val="2"/>
      <charset val="238"/>
    </font>
    <font>
      <b/>
      <sz val="9"/>
      <color theme="1"/>
      <name val="Arial"/>
      <family val="2"/>
      <charset val="238"/>
    </font>
    <font>
      <sz val="9"/>
      <color rgb="FF595959"/>
      <name val="Arial"/>
      <family val="2"/>
      <charset val="238"/>
    </font>
    <font>
      <sz val="9"/>
      <color rgb="FF00B050"/>
      <name val="Arial"/>
      <family val="2"/>
      <charset val="238"/>
    </font>
    <font>
      <b/>
      <vertAlign val="superscript"/>
      <sz val="9"/>
      <name val="Arial"/>
      <family val="2"/>
      <charset val="238"/>
    </font>
    <font>
      <b/>
      <vertAlign val="superscript"/>
      <sz val="9"/>
      <color theme="1"/>
      <name val="Arial"/>
      <family val="2"/>
      <charset val="238"/>
    </font>
    <font>
      <sz val="9"/>
      <color theme="1" tint="0.34998626667073579"/>
      <name val="Calibri"/>
      <family val="2"/>
      <charset val="238"/>
    </font>
    <font>
      <sz val="9"/>
      <color rgb="FF000000"/>
      <name val="Calibri"/>
      <family val="2"/>
      <charset val="238"/>
    </font>
    <font>
      <sz val="9"/>
      <color theme="1"/>
      <name val="Calibri"/>
      <family val="2"/>
      <charset val="238"/>
    </font>
    <font>
      <sz val="9.5"/>
      <color theme="1"/>
      <name val="Fira Sans"/>
      <family val="2"/>
      <charset val="238"/>
    </font>
    <font>
      <sz val="10"/>
      <name val="Arial"/>
      <family val="2"/>
      <charset val="238"/>
    </font>
    <font>
      <sz val="9"/>
      <color theme="1"/>
      <name val="Fira Sans"/>
      <family val="2"/>
      <charset val="238"/>
    </font>
    <font>
      <sz val="10"/>
      <color theme="1" tint="0.34998626667073579"/>
      <name val="Arial"/>
      <family val="2"/>
      <charset val="238"/>
    </font>
    <font>
      <b/>
      <sz val="10"/>
      <color theme="1"/>
      <name val="Arial"/>
      <family val="2"/>
      <charset val="238"/>
    </font>
    <font>
      <sz val="9.5"/>
      <color rgb="FF595959"/>
      <name val="Fira Sans"/>
      <family val="2"/>
      <charset val="238"/>
    </font>
    <font>
      <b/>
      <sz val="9"/>
      <color theme="1"/>
      <name val="Fira Sans"/>
      <family val="2"/>
      <charset val="238"/>
    </font>
    <font>
      <b/>
      <sz val="9"/>
      <name val="Fira Sans"/>
      <family val="2"/>
      <charset val="238"/>
    </font>
    <font>
      <sz val="9.5"/>
      <color theme="1" tint="0.34998626667073579"/>
      <name val="Fira Sans"/>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s>
  <borders count="87">
    <border>
      <left/>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397EBD"/>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right style="thin">
        <color rgb="FF009AA6"/>
      </right>
      <top/>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right style="thin">
        <color theme="1"/>
      </right>
      <top style="thin">
        <color theme="1"/>
      </top>
      <bottom style="medium">
        <color indexed="64"/>
      </bottom>
      <diagonal/>
    </border>
    <border>
      <left/>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thin">
        <color indexed="64"/>
      </bottom>
      <diagonal/>
    </border>
    <border>
      <left style="thin">
        <color theme="1"/>
      </left>
      <right style="thin">
        <color theme="1"/>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theme="1"/>
      </right>
      <top style="thin">
        <color indexed="64"/>
      </top>
      <bottom/>
      <diagonal/>
    </border>
    <border>
      <left style="thin">
        <color theme="1"/>
      </left>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theme="1"/>
      </left>
      <right style="thin">
        <color theme="1"/>
      </right>
      <top/>
      <bottom style="medium">
        <color indexed="64"/>
      </bottom>
      <diagonal/>
    </border>
    <border>
      <left/>
      <right style="thin">
        <color indexed="64"/>
      </right>
      <top/>
      <bottom/>
      <diagonal/>
    </border>
    <border>
      <left/>
      <right style="thin">
        <color theme="1"/>
      </right>
      <top style="thin">
        <color indexed="64"/>
      </top>
      <bottom/>
      <diagonal/>
    </border>
    <border>
      <left style="thin">
        <color theme="1"/>
      </left>
      <right style="thin">
        <color theme="1"/>
      </right>
      <top style="thin">
        <color indexed="64"/>
      </top>
      <bottom style="thin">
        <color theme="1"/>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style="thin">
        <color theme="1"/>
      </left>
      <right/>
      <top/>
      <bottom style="medium">
        <color indexed="64"/>
      </bottom>
      <diagonal/>
    </border>
    <border>
      <left style="thin">
        <color theme="1"/>
      </left>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indexed="64"/>
      </left>
      <right style="thin">
        <color theme="1"/>
      </right>
      <top style="thin">
        <color theme="1"/>
      </top>
      <bottom style="medium">
        <color indexed="64"/>
      </bottom>
      <diagonal/>
    </border>
    <border>
      <left/>
      <right style="thin">
        <color theme="1"/>
      </right>
      <top style="thin">
        <color indexed="64"/>
      </top>
      <bottom style="medium">
        <color indexed="64"/>
      </bottom>
      <diagonal/>
    </border>
    <border>
      <left style="thin">
        <color theme="1"/>
      </left>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theme="1"/>
      </left>
      <right/>
      <top style="medium">
        <color indexed="64"/>
      </top>
      <bottom/>
      <diagonal/>
    </border>
    <border>
      <left style="thin">
        <color indexed="64"/>
      </left>
      <right style="thin">
        <color theme="1"/>
      </right>
      <top style="thin">
        <color indexed="64"/>
      </top>
      <bottom/>
      <diagonal/>
    </border>
    <border>
      <left/>
      <right/>
      <top style="thin">
        <color indexed="64"/>
      </top>
      <bottom/>
      <diagonal/>
    </border>
    <border>
      <left/>
      <right/>
      <top style="thin">
        <color indexed="64"/>
      </top>
      <bottom style="thin">
        <color theme="1"/>
      </bottom>
      <diagonal/>
    </border>
    <border>
      <left/>
      <right/>
      <top style="thin">
        <color indexed="64"/>
      </top>
      <bottom style="thin">
        <color indexed="64"/>
      </bottom>
      <diagonal/>
    </border>
    <border>
      <left style="thin">
        <color indexed="64"/>
      </left>
      <right style="thin">
        <color theme="1"/>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theme="1"/>
      </left>
      <right style="thin">
        <color theme="1"/>
      </right>
      <top style="medium">
        <color indexed="64"/>
      </top>
      <bottom/>
      <diagonal/>
    </border>
    <border>
      <left/>
      <right/>
      <top/>
      <bottom style="thin">
        <color indexed="64"/>
      </bottom>
      <diagonal/>
    </border>
    <border>
      <left style="thin">
        <color indexed="64"/>
      </left>
      <right/>
      <top/>
      <bottom style="medium">
        <color indexed="64"/>
      </bottom>
      <diagonal/>
    </border>
    <border>
      <left style="thin">
        <color theme="1"/>
      </left>
      <right/>
      <top/>
      <bottom style="medium">
        <color theme="1"/>
      </bottom>
      <diagonal/>
    </border>
    <border>
      <left style="thin">
        <color theme="1"/>
      </left>
      <right style="thin">
        <color theme="1"/>
      </right>
      <top style="thin">
        <color theme="1"/>
      </top>
      <bottom style="medium">
        <color theme="1"/>
      </bottom>
      <diagonal/>
    </border>
    <border>
      <left/>
      <right/>
      <top style="thin">
        <color theme="1"/>
      </top>
      <bottom style="thin">
        <color indexed="64"/>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indexed="64"/>
      </left>
      <right/>
      <top style="thin">
        <color theme="1"/>
      </top>
      <bottom style="medium">
        <color indexed="64"/>
      </bottom>
      <diagonal/>
    </border>
    <border>
      <left style="thin">
        <color indexed="64"/>
      </left>
      <right/>
      <top style="thin">
        <color theme="1"/>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theme="1"/>
      </right>
      <top/>
      <bottom/>
      <diagonal/>
    </border>
    <border>
      <left style="thin">
        <color theme="1"/>
      </left>
      <right style="thin">
        <color indexed="64"/>
      </right>
      <top style="medium">
        <color indexed="64"/>
      </top>
      <bottom/>
      <diagonal/>
    </border>
    <border>
      <left/>
      <right style="thin">
        <color indexed="64"/>
      </right>
      <top style="thin">
        <color theme="0" tint="-0.14999847407452621"/>
      </top>
      <bottom style="thin">
        <color theme="0" tint="-0.14999847407452621"/>
      </bottom>
      <diagonal/>
    </border>
    <border>
      <left style="thin">
        <color indexed="64"/>
      </left>
      <right style="thin">
        <color indexed="64"/>
      </right>
      <top style="medium">
        <color indexed="64"/>
      </top>
      <bottom style="thin">
        <color theme="0" tint="-0.14999847407452621"/>
      </bottom>
      <diagonal/>
    </border>
    <border>
      <left style="thin">
        <color indexed="64"/>
      </left>
      <right style="thin">
        <color indexed="64"/>
      </right>
      <top/>
      <bottom style="thin">
        <color theme="0" tint="-0.14999847407452621"/>
      </bottom>
      <diagonal/>
    </border>
    <border>
      <left style="thin">
        <color theme="1"/>
      </left>
      <right style="thin">
        <color indexed="64"/>
      </right>
      <top/>
      <bottom/>
      <diagonal/>
    </border>
  </borders>
  <cellStyleXfs count="1104">
    <xf numFmtId="0" fontId="0" fillId="0" borderId="0"/>
    <xf numFmtId="0" fontId="19" fillId="0" borderId="0" applyNumberFormat="0" applyFill="0" applyBorder="0" applyAlignment="0" applyProtection="0"/>
    <xf numFmtId="0" fontId="30" fillId="0" borderId="0"/>
    <xf numFmtId="0" fontId="31" fillId="0" borderId="0" applyNumberFormat="0" applyFill="0" applyBorder="0" applyAlignment="0" applyProtection="0"/>
    <xf numFmtId="0" fontId="32" fillId="0" borderId="2" applyNumberFormat="0" applyFill="0" applyAlignment="0" applyProtection="0"/>
    <xf numFmtId="0" fontId="33" fillId="0" borderId="3" applyNumberFormat="0" applyFill="0" applyAlignment="0" applyProtection="0"/>
    <xf numFmtId="0" fontId="34" fillId="0" borderId="4" applyNumberFormat="0" applyFill="0" applyAlignment="0" applyProtection="0"/>
    <xf numFmtId="0" fontId="34" fillId="0" borderId="0" applyNumberFormat="0" applyFill="0" applyBorder="0" applyAlignment="0" applyProtection="0"/>
    <xf numFmtId="0" fontId="35" fillId="2" borderId="0" applyNumberFormat="0" applyBorder="0" applyAlignment="0" applyProtection="0"/>
    <xf numFmtId="0" fontId="36" fillId="3" borderId="0" applyNumberFormat="0" applyBorder="0" applyAlignment="0" applyProtection="0"/>
    <xf numFmtId="0" fontId="37" fillId="4" borderId="0" applyNumberFormat="0" applyBorder="0" applyAlignment="0" applyProtection="0"/>
    <xf numFmtId="0" fontId="38" fillId="5" borderId="5" applyNumberFormat="0" applyAlignment="0" applyProtection="0"/>
    <xf numFmtId="0" fontId="39" fillId="6" borderId="6" applyNumberFormat="0" applyAlignment="0" applyProtection="0"/>
    <xf numFmtId="0" fontId="40" fillId="6" borderId="5" applyNumberFormat="0" applyAlignment="0" applyProtection="0"/>
    <xf numFmtId="0" fontId="41" fillId="0" borderId="7" applyNumberFormat="0" applyFill="0" applyAlignment="0" applyProtection="0"/>
    <xf numFmtId="0" fontId="42" fillId="7" borderId="8"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10" applyNumberFormat="0" applyFill="0" applyAlignment="0" applyProtection="0"/>
    <xf numFmtId="0" fontId="46"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46" fillId="32" borderId="0" applyNumberFormat="0" applyBorder="0" applyAlignment="0" applyProtection="0"/>
    <xf numFmtId="0" fontId="14" fillId="0" borderId="0"/>
    <xf numFmtId="0" fontId="14" fillId="8" borderId="9" applyNumberFormat="0" applyFont="0" applyAlignment="0" applyProtection="0"/>
    <xf numFmtId="0" fontId="13" fillId="0" borderId="0"/>
    <xf numFmtId="0" fontId="13" fillId="8" borderId="9"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47" fillId="0" borderId="0"/>
    <xf numFmtId="0" fontId="49" fillId="0" borderId="0"/>
    <xf numFmtId="0" fontId="50" fillId="33" borderId="12">
      <alignment horizontal="left" vertical="center" wrapText="1"/>
    </xf>
    <xf numFmtId="0" fontId="11" fillId="0" borderId="0"/>
    <xf numFmtId="0" fontId="47" fillId="0" borderId="0"/>
    <xf numFmtId="0" fontId="10" fillId="0" borderId="0"/>
    <xf numFmtId="0" fontId="54" fillId="0" borderId="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0" fontId="9" fillId="8" borderId="9" applyNumberFormat="0" applyFont="0" applyAlignment="0" applyProtection="0"/>
    <xf numFmtId="0" fontId="9" fillId="0" borderId="0"/>
    <xf numFmtId="0" fontId="9" fillId="8" borderId="9" applyNumberFormat="0" applyFont="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43" fontId="30" fillId="0" borderId="0" applyFont="0" applyFill="0" applyBorder="0" applyAlignment="0" applyProtection="0"/>
    <xf numFmtId="9" fontId="30" fillId="0" borderId="0" applyFont="0" applyFill="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8" fillId="8" borderId="9" applyNumberFormat="0" applyFont="0" applyAlignment="0" applyProtection="0"/>
    <xf numFmtId="0" fontId="8" fillId="0" borderId="0"/>
    <xf numFmtId="0" fontId="8" fillId="8" borderId="9"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7" fillId="0" borderId="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8" borderId="9" applyNumberFormat="0" applyFont="0" applyAlignment="0" applyProtection="0"/>
    <xf numFmtId="0" fontId="6" fillId="0" borderId="0"/>
    <xf numFmtId="0" fontId="6" fillId="8" borderId="9"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0" fillId="0" borderId="0" applyFont="0" applyFill="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30"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1" fillId="0" borderId="0"/>
    <xf numFmtId="0" fontId="79" fillId="0" borderId="0"/>
  </cellStyleXfs>
  <cellXfs count="874">
    <xf numFmtId="0" fontId="0" fillId="0" borderId="0" xfId="0"/>
    <xf numFmtId="2" fontId="21" fillId="0" borderId="0" xfId="0" applyNumberFormat="1" applyFont="1" applyFill="1" applyBorder="1" applyAlignment="1">
      <alignment horizontal="right" wrapText="1" indent="1"/>
    </xf>
    <xf numFmtId="2" fontId="22" fillId="0" borderId="0" xfId="0" applyNumberFormat="1" applyFont="1" applyFill="1" applyBorder="1" applyAlignment="1">
      <alignment horizontal="right" wrapText="1" indent="1"/>
    </xf>
    <xf numFmtId="1" fontId="17" fillId="34" borderId="0" xfId="0" applyNumberFormat="1" applyFont="1" applyFill="1" applyBorder="1"/>
    <xf numFmtId="0" fontId="17" fillId="34" borderId="0" xfId="0" applyFont="1" applyFill="1" applyBorder="1"/>
    <xf numFmtId="0" fontId="17" fillId="34" borderId="0" xfId="0" applyFont="1" applyFill="1"/>
    <xf numFmtId="165" fontId="21" fillId="0" borderId="13" xfId="0" applyNumberFormat="1" applyFont="1" applyFill="1" applyBorder="1" applyAlignment="1">
      <alignment horizontal="right" wrapText="1" indent="1"/>
    </xf>
    <xf numFmtId="165" fontId="22" fillId="0" borderId="13" xfId="0" applyNumberFormat="1" applyFont="1" applyFill="1" applyBorder="1" applyAlignment="1">
      <alignment horizontal="right" wrapText="1" indent="1"/>
    </xf>
    <xf numFmtId="0" fontId="16" fillId="0" borderId="15" xfId="0" applyNumberFormat="1" applyFont="1" applyFill="1" applyBorder="1" applyAlignment="1">
      <alignment vertical="center"/>
    </xf>
    <xf numFmtId="0" fontId="59" fillId="0" borderId="15" xfId="0" applyNumberFormat="1" applyFont="1" applyFill="1" applyBorder="1" applyAlignment="1">
      <alignment vertical="center"/>
    </xf>
    <xf numFmtId="0" fontId="17" fillId="0" borderId="15" xfId="0" applyNumberFormat="1" applyFont="1" applyFill="1" applyBorder="1" applyAlignment="1">
      <alignment vertical="center"/>
    </xf>
    <xf numFmtId="0" fontId="53" fillId="0" borderId="15" xfId="0" applyNumberFormat="1" applyFont="1" applyFill="1" applyBorder="1" applyAlignment="1">
      <alignment vertical="center"/>
    </xf>
    <xf numFmtId="0" fontId="22" fillId="0" borderId="15" xfId="0" applyNumberFormat="1" applyFont="1" applyFill="1" applyBorder="1" applyAlignment="1">
      <alignment vertical="center"/>
    </xf>
    <xf numFmtId="1" fontId="27" fillId="0" borderId="13" xfId="0" applyNumberFormat="1" applyFont="1" applyFill="1" applyBorder="1" applyAlignment="1">
      <alignment horizontal="right" indent="1"/>
    </xf>
    <xf numFmtId="0" fontId="16" fillId="0" borderId="13" xfId="0" applyNumberFormat="1" applyFont="1" applyFill="1" applyBorder="1" applyAlignment="1">
      <alignment horizontal="right" indent="1"/>
    </xf>
    <xf numFmtId="0" fontId="16" fillId="0" borderId="14" xfId="0" applyNumberFormat="1" applyFont="1" applyFill="1" applyBorder="1" applyAlignment="1">
      <alignment horizontal="right" indent="1"/>
    </xf>
    <xf numFmtId="0" fontId="17" fillId="0" borderId="13" xfId="0" applyNumberFormat="1" applyFont="1" applyFill="1" applyBorder="1" applyAlignment="1">
      <alignment horizontal="right" indent="1"/>
    </xf>
    <xf numFmtId="0" fontId="17" fillId="0" borderId="14" xfId="0" applyNumberFormat="1" applyFont="1" applyFill="1" applyBorder="1" applyAlignment="1">
      <alignment horizontal="right" indent="1"/>
    </xf>
    <xf numFmtId="0" fontId="53" fillId="0" borderId="15" xfId="0" applyNumberFormat="1" applyFont="1" applyFill="1" applyBorder="1" applyAlignment="1">
      <alignment vertical="center" wrapText="1"/>
    </xf>
    <xf numFmtId="0" fontId="22" fillId="0" borderId="15" xfId="0" applyNumberFormat="1" applyFont="1" applyFill="1" applyBorder="1" applyAlignment="1">
      <alignment vertical="center" wrapText="1"/>
    </xf>
    <xf numFmtId="1" fontId="16" fillId="0" borderId="14" xfId="0" applyNumberFormat="1" applyFont="1" applyFill="1" applyBorder="1" applyAlignment="1">
      <alignment horizontal="right" indent="1"/>
    </xf>
    <xf numFmtId="1" fontId="17" fillId="0" borderId="14" xfId="0" applyNumberFormat="1" applyFont="1" applyFill="1" applyBorder="1" applyAlignment="1">
      <alignment horizontal="right" indent="1"/>
    </xf>
    <xf numFmtId="1" fontId="16" fillId="0" borderId="13" xfId="0" applyNumberFormat="1" applyFont="1" applyFill="1" applyBorder="1" applyAlignment="1">
      <alignment horizontal="right" indent="1"/>
    </xf>
    <xf numFmtId="1" fontId="17" fillId="0" borderId="13" xfId="0" applyNumberFormat="1" applyFont="1" applyFill="1" applyBorder="1" applyAlignment="1">
      <alignment horizontal="right" indent="1"/>
    </xf>
    <xf numFmtId="0" fontId="17" fillId="0" borderId="14" xfId="0" applyFont="1" applyFill="1" applyBorder="1"/>
    <xf numFmtId="0" fontId="22" fillId="0" borderId="14" xfId="0" applyFont="1" applyFill="1" applyBorder="1" applyAlignment="1">
      <alignment horizontal="right" wrapText="1" indent="1"/>
    </xf>
    <xf numFmtId="0" fontId="17" fillId="0" borderId="13" xfId="0" applyFont="1" applyFill="1" applyBorder="1"/>
    <xf numFmtId="0" fontId="22" fillId="0" borderId="13" xfId="0" applyFont="1" applyFill="1" applyBorder="1" applyAlignment="1">
      <alignment horizontal="right" wrapText="1" indent="1"/>
    </xf>
    <xf numFmtId="1" fontId="16" fillId="0" borderId="22" xfId="0" applyNumberFormat="1" applyFont="1" applyFill="1" applyBorder="1" applyAlignment="1">
      <alignment horizontal="right" indent="1"/>
    </xf>
    <xf numFmtId="1" fontId="16" fillId="0" borderId="23" xfId="0" applyNumberFormat="1" applyFont="1" applyFill="1" applyBorder="1" applyAlignment="1">
      <alignment horizontal="right" indent="1"/>
    </xf>
    <xf numFmtId="165" fontId="16" fillId="0" borderId="23" xfId="0" applyNumberFormat="1" applyFont="1" applyFill="1" applyBorder="1" applyAlignment="1">
      <alignment horizontal="right" indent="1"/>
    </xf>
    <xf numFmtId="165" fontId="17" fillId="0" borderId="14" xfId="0" applyNumberFormat="1" applyFont="1" applyFill="1" applyBorder="1" applyAlignment="1">
      <alignment horizontal="right" indent="1"/>
    </xf>
    <xf numFmtId="0" fontId="27" fillId="0" borderId="13" xfId="0" applyFont="1" applyFill="1" applyBorder="1" applyAlignment="1" applyProtection="1">
      <alignment horizontal="right" indent="1"/>
      <protection locked="0"/>
    </xf>
    <xf numFmtId="0" fontId="12" fillId="0" borderId="13" xfId="0" applyFont="1" applyFill="1" applyBorder="1" applyAlignment="1" applyProtection="1">
      <alignment horizontal="right" indent="1"/>
      <protection locked="0"/>
    </xf>
    <xf numFmtId="0" fontId="53" fillId="0" borderId="0" xfId="0" applyFont="1" applyFill="1" applyBorder="1" applyAlignment="1">
      <alignment vertical="center" wrapText="1"/>
    </xf>
    <xf numFmtId="0" fontId="59" fillId="0" borderId="15" xfId="0" applyFont="1" applyFill="1" applyBorder="1" applyAlignment="1">
      <alignment vertical="center" wrapText="1"/>
    </xf>
    <xf numFmtId="0" fontId="21" fillId="0" borderId="13" xfId="0" applyFont="1" applyFill="1" applyBorder="1" applyAlignment="1">
      <alignment horizontal="right" wrapText="1" indent="1"/>
    </xf>
    <xf numFmtId="0" fontId="21" fillId="0" borderId="14" xfId="0" applyFont="1" applyFill="1" applyBorder="1" applyAlignment="1">
      <alignment horizontal="right" wrapText="1" indent="1"/>
    </xf>
    <xf numFmtId="0" fontId="22" fillId="0" borderId="15" xfId="0" applyFont="1" applyFill="1" applyBorder="1" applyAlignment="1">
      <alignment vertical="center" wrapText="1"/>
    </xf>
    <xf numFmtId="0" fontId="53" fillId="0" borderId="15" xfId="0" applyFont="1" applyFill="1" applyBorder="1" applyAlignment="1">
      <alignment vertical="center" wrapText="1"/>
    </xf>
    <xf numFmtId="0" fontId="22" fillId="0" borderId="13" xfId="0" applyFont="1" applyFill="1" applyBorder="1" applyAlignment="1">
      <alignment horizontal="right" indent="1"/>
    </xf>
    <xf numFmtId="0" fontId="22" fillId="0" borderId="14" xfId="0" applyFont="1" applyFill="1" applyBorder="1" applyAlignment="1">
      <alignment horizontal="right" indent="1"/>
    </xf>
    <xf numFmtId="0" fontId="21" fillId="0" borderId="15" xfId="0" applyNumberFormat="1" applyFont="1" applyFill="1" applyBorder="1" applyAlignment="1">
      <alignment vertical="center" wrapText="1"/>
    </xf>
    <xf numFmtId="0" fontId="17" fillId="0" borderId="15" xfId="0" applyNumberFormat="1" applyFont="1" applyFill="1" applyBorder="1" applyAlignment="1">
      <alignment vertical="center" wrapText="1"/>
    </xf>
    <xf numFmtId="0" fontId="17" fillId="0" borderId="13" xfId="0" applyFont="1" applyFill="1" applyBorder="1" applyAlignment="1">
      <alignment horizontal="right" indent="1"/>
    </xf>
    <xf numFmtId="0" fontId="17" fillId="0" borderId="14" xfId="0" applyFont="1" applyFill="1" applyBorder="1" applyAlignment="1">
      <alignment horizontal="right" indent="1"/>
    </xf>
    <xf numFmtId="0" fontId="21" fillId="0" borderId="14" xfId="0" applyFont="1" applyFill="1" applyBorder="1" applyAlignment="1">
      <alignment horizontal="right" indent="1"/>
    </xf>
    <xf numFmtId="0" fontId="22" fillId="0" borderId="13" xfId="0" applyFont="1" applyFill="1" applyBorder="1" applyAlignment="1">
      <alignment horizontal="right" vertical="top" indent="1"/>
    </xf>
    <xf numFmtId="0" fontId="16" fillId="0" borderId="22" xfId="0" applyFont="1" applyFill="1" applyBorder="1" applyAlignment="1">
      <alignment horizontal="right" indent="1"/>
    </xf>
    <xf numFmtId="0" fontId="16" fillId="0" borderId="15" xfId="0" applyNumberFormat="1" applyFont="1" applyFill="1" applyBorder="1" applyAlignment="1">
      <alignment vertical="center" wrapText="1"/>
    </xf>
    <xf numFmtId="0" fontId="59" fillId="0" borderId="15" xfId="0" applyNumberFormat="1" applyFont="1" applyFill="1" applyBorder="1" applyAlignment="1">
      <alignment vertical="center" wrapText="1"/>
    </xf>
    <xf numFmtId="0" fontId="17" fillId="0" borderId="14" xfId="0" applyFont="1" applyFill="1" applyBorder="1" applyAlignment="1">
      <alignment horizontal="right" vertical="top" indent="1"/>
    </xf>
    <xf numFmtId="0" fontId="17" fillId="0" borderId="13" xfId="0" applyFont="1" applyFill="1" applyBorder="1" applyAlignment="1"/>
    <xf numFmtId="0" fontId="17" fillId="0" borderId="14" xfId="0" applyFont="1" applyFill="1" applyBorder="1" applyAlignment="1"/>
    <xf numFmtId="0" fontId="17" fillId="0" borderId="13" xfId="59" applyFont="1" applyFill="1" applyBorder="1" applyAlignment="1">
      <alignment horizontal="right" indent="1"/>
    </xf>
    <xf numFmtId="0" fontId="17" fillId="0" borderId="14" xfId="59" applyFont="1" applyFill="1" applyBorder="1" applyAlignment="1">
      <alignment horizontal="right" indent="1"/>
    </xf>
    <xf numFmtId="0" fontId="22" fillId="0" borderId="13" xfId="0" applyFont="1" applyFill="1" applyBorder="1" applyAlignment="1">
      <alignment horizontal="right" vertical="top" wrapText="1" indent="1"/>
    </xf>
    <xf numFmtId="0" fontId="22" fillId="0" borderId="14" xfId="0" applyFont="1" applyFill="1" applyBorder="1" applyAlignment="1">
      <alignment horizontal="right" vertical="top" wrapText="1" indent="1"/>
    </xf>
    <xf numFmtId="0" fontId="22" fillId="0" borderId="13" xfId="59" applyFont="1" applyFill="1" applyBorder="1" applyAlignment="1">
      <alignment horizontal="right" wrapText="1" indent="1"/>
    </xf>
    <xf numFmtId="0" fontId="22" fillId="0" borderId="14" xfId="59" applyFont="1" applyFill="1" applyBorder="1" applyAlignment="1">
      <alignment horizontal="right" wrapText="1" indent="1"/>
    </xf>
    <xf numFmtId="165" fontId="16" fillId="0" borderId="14" xfId="0" applyNumberFormat="1" applyFont="1" applyFill="1" applyBorder="1" applyAlignment="1">
      <alignment horizontal="right" indent="1"/>
    </xf>
    <xf numFmtId="165" fontId="17" fillId="0" borderId="13" xfId="0" applyNumberFormat="1" applyFont="1" applyFill="1" applyBorder="1" applyAlignment="1">
      <alignment horizontal="right" indent="1"/>
    </xf>
    <xf numFmtId="165" fontId="21" fillId="0" borderId="14" xfId="0" applyNumberFormat="1" applyFont="1" applyFill="1" applyBorder="1" applyAlignment="1">
      <alignment horizontal="right" wrapText="1" indent="1"/>
    </xf>
    <xf numFmtId="165" fontId="22" fillId="0" borderId="14" xfId="0" applyNumberFormat="1" applyFont="1" applyFill="1" applyBorder="1" applyAlignment="1">
      <alignment horizontal="right" indent="1"/>
    </xf>
    <xf numFmtId="165" fontId="17" fillId="0" borderId="14" xfId="0" applyNumberFormat="1" applyFont="1" applyFill="1" applyBorder="1" applyAlignment="1">
      <alignment horizontal="right" vertical="top" indent="1"/>
    </xf>
    <xf numFmtId="165" fontId="22" fillId="0" borderId="14" xfId="0" applyNumberFormat="1" applyFont="1" applyFill="1" applyBorder="1" applyAlignment="1">
      <alignment horizontal="right" vertical="top" wrapText="1" indent="1"/>
    </xf>
    <xf numFmtId="0" fontId="22" fillId="0" borderId="14" xfId="0" applyNumberFormat="1" applyFont="1" applyFill="1" applyBorder="1" applyAlignment="1">
      <alignment horizontal="right" indent="1"/>
    </xf>
    <xf numFmtId="165" fontId="22" fillId="0" borderId="13" xfId="0" applyNumberFormat="1" applyFont="1" applyFill="1" applyBorder="1" applyAlignment="1">
      <alignment horizontal="right" indent="1"/>
    </xf>
    <xf numFmtId="165" fontId="22" fillId="0" borderId="14" xfId="0" applyNumberFormat="1" applyFont="1" applyFill="1" applyBorder="1" applyAlignment="1">
      <alignment horizontal="right" wrapText="1" indent="1"/>
    </xf>
    <xf numFmtId="165" fontId="29" fillId="0" borderId="14" xfId="0" applyNumberFormat="1" applyFont="1" applyFill="1" applyBorder="1" applyAlignment="1" applyProtection="1">
      <alignment horizontal="right" indent="1"/>
    </xf>
    <xf numFmtId="165" fontId="17" fillId="0" borderId="13" xfId="0" applyNumberFormat="1" applyFont="1" applyFill="1" applyBorder="1" applyAlignment="1" applyProtection="1">
      <alignment horizontal="right" indent="1"/>
    </xf>
    <xf numFmtId="165" fontId="17" fillId="0" borderId="14" xfId="0" applyNumberFormat="1" applyFont="1" applyFill="1" applyBorder="1" applyAlignment="1" applyProtection="1">
      <alignment horizontal="right" indent="1"/>
    </xf>
    <xf numFmtId="0" fontId="17" fillId="0" borderId="13" xfId="0" applyFont="1" applyFill="1" applyBorder="1" applyAlignment="1" applyProtection="1">
      <alignment horizontal="right" indent="1"/>
    </xf>
    <xf numFmtId="165" fontId="16" fillId="0" borderId="22" xfId="0" applyNumberFormat="1" applyFont="1" applyFill="1" applyBorder="1" applyAlignment="1" applyProtection="1">
      <alignment horizontal="right" indent="1"/>
    </xf>
    <xf numFmtId="165" fontId="16" fillId="0" borderId="23" xfId="0" applyNumberFormat="1" applyFont="1" applyFill="1" applyBorder="1" applyAlignment="1" applyProtection="1">
      <alignment horizontal="right" indent="1"/>
    </xf>
    <xf numFmtId="2" fontId="17" fillId="0" borderId="13" xfId="0" applyNumberFormat="1" applyFont="1" applyFill="1" applyBorder="1" applyAlignment="1" applyProtection="1">
      <alignment horizontal="right" indent="1"/>
    </xf>
    <xf numFmtId="2" fontId="16" fillId="0" borderId="22" xfId="0" applyNumberFormat="1" applyFont="1" applyFill="1" applyBorder="1" applyAlignment="1" applyProtection="1">
      <alignment horizontal="right" indent="1"/>
    </xf>
    <xf numFmtId="2" fontId="16" fillId="0" borderId="23" xfId="0" applyNumberFormat="1" applyFont="1" applyFill="1" applyBorder="1" applyAlignment="1" applyProtection="1">
      <alignment horizontal="right" indent="1"/>
    </xf>
    <xf numFmtId="0" fontId="22" fillId="0" borderId="15" xfId="0" applyNumberFormat="1" applyFont="1" applyFill="1" applyBorder="1" applyAlignment="1">
      <alignment horizontal="left" vertical="center" wrapText="1"/>
    </xf>
    <xf numFmtId="0" fontId="21" fillId="0" borderId="15" xfId="0" applyNumberFormat="1" applyFont="1" applyFill="1" applyBorder="1" applyAlignment="1">
      <alignment horizontal="left" vertical="center" wrapText="1"/>
    </xf>
    <xf numFmtId="0" fontId="59" fillId="0" borderId="15" xfId="0" applyNumberFormat="1" applyFont="1" applyFill="1" applyBorder="1" applyAlignment="1">
      <alignment horizontal="left" vertical="center" wrapText="1"/>
    </xf>
    <xf numFmtId="0" fontId="53" fillId="0" borderId="15" xfId="0" applyNumberFormat="1" applyFont="1" applyFill="1" applyBorder="1" applyAlignment="1">
      <alignment horizontal="left" vertical="center" wrapText="1"/>
    </xf>
    <xf numFmtId="165" fontId="27" fillId="0" borderId="14" xfId="0" applyNumberFormat="1" applyFont="1" applyFill="1" applyBorder="1" applyAlignment="1" applyProtection="1">
      <alignment horizontal="right" wrapText="1" indent="1"/>
    </xf>
    <xf numFmtId="165" fontId="12" fillId="0" borderId="14" xfId="0" applyNumberFormat="1" applyFont="1" applyFill="1" applyBorder="1" applyAlignment="1" applyProtection="1">
      <alignment horizontal="right" wrapText="1" indent="1"/>
    </xf>
    <xf numFmtId="0" fontId="22" fillId="0" borderId="13" xfId="0" applyNumberFormat="1" applyFont="1" applyFill="1" applyBorder="1" applyAlignment="1">
      <alignment horizontal="right" wrapText="1" indent="1"/>
    </xf>
    <xf numFmtId="0" fontId="21" fillId="0" borderId="15" xfId="0" applyNumberFormat="1" applyFont="1" applyFill="1" applyBorder="1" applyAlignment="1">
      <alignment vertical="center"/>
    </xf>
    <xf numFmtId="0" fontId="21" fillId="0" borderId="13" xfId="0" applyNumberFormat="1" applyFont="1" applyFill="1" applyBorder="1" applyAlignment="1">
      <alignment horizontal="right" wrapText="1" indent="1"/>
    </xf>
    <xf numFmtId="0" fontId="21" fillId="0" borderId="14" xfId="0" applyNumberFormat="1" applyFont="1" applyFill="1" applyBorder="1" applyAlignment="1">
      <alignment horizontal="right" wrapText="1" indent="1"/>
    </xf>
    <xf numFmtId="0" fontId="22" fillId="0" borderId="14" xfId="0" applyNumberFormat="1" applyFont="1" applyFill="1" applyBorder="1" applyAlignment="1">
      <alignment horizontal="right" wrapText="1" indent="1"/>
    </xf>
    <xf numFmtId="0" fontId="22" fillId="0" borderId="13" xfId="0" applyNumberFormat="1" applyFont="1" applyFill="1" applyBorder="1" applyAlignment="1">
      <alignment horizontal="right" indent="1"/>
    </xf>
    <xf numFmtId="0" fontId="17" fillId="0" borderId="13" xfId="0" applyNumberFormat="1" applyFont="1" applyFill="1" applyBorder="1" applyAlignment="1" applyProtection="1">
      <alignment horizontal="right" vertical="top" indent="1"/>
    </xf>
    <xf numFmtId="0" fontId="16" fillId="0" borderId="22" xfId="0" applyNumberFormat="1" applyFont="1" applyFill="1" applyBorder="1" applyAlignment="1" applyProtection="1">
      <alignment horizontal="right" indent="1"/>
    </xf>
    <xf numFmtId="0" fontId="17" fillId="0" borderId="13" xfId="0" applyNumberFormat="1" applyFont="1" applyFill="1" applyBorder="1" applyAlignment="1" applyProtection="1">
      <alignment horizontal="right" indent="1"/>
    </xf>
    <xf numFmtId="0" fontId="12" fillId="0" borderId="13" xfId="0" applyNumberFormat="1" applyFont="1" applyFill="1" applyBorder="1" applyAlignment="1" applyProtection="1">
      <alignment horizontal="right" indent="1"/>
    </xf>
    <xf numFmtId="1" fontId="12" fillId="0" borderId="13" xfId="0" applyNumberFormat="1" applyFont="1" applyFill="1" applyBorder="1" applyAlignment="1" applyProtection="1">
      <alignment horizontal="right" vertical="top" indent="1"/>
    </xf>
    <xf numFmtId="1" fontId="12" fillId="0" borderId="14" xfId="0" applyNumberFormat="1" applyFont="1" applyFill="1" applyBorder="1" applyAlignment="1" applyProtection="1">
      <alignment horizontal="right" vertical="top" indent="1"/>
    </xf>
    <xf numFmtId="1" fontId="22" fillId="0" borderId="13" xfId="0" applyNumberFormat="1" applyFont="1" applyFill="1" applyBorder="1" applyAlignment="1">
      <alignment horizontal="right" wrapText="1" indent="1"/>
    </xf>
    <xf numFmtId="1" fontId="22" fillId="0" borderId="14" xfId="0" applyNumberFormat="1" applyFont="1" applyFill="1" applyBorder="1" applyAlignment="1">
      <alignment horizontal="right" wrapText="1" indent="1"/>
    </xf>
    <xf numFmtId="0" fontId="21" fillId="0" borderId="22" xfId="0" applyFont="1" applyFill="1" applyBorder="1" applyAlignment="1">
      <alignment horizontal="right" wrapText="1" indent="1"/>
    </xf>
    <xf numFmtId="165" fontId="12" fillId="0" borderId="14" xfId="0" applyNumberFormat="1" applyFont="1" applyFill="1" applyBorder="1" applyAlignment="1">
      <alignment horizontal="right" indent="1"/>
    </xf>
    <xf numFmtId="0" fontId="16" fillId="0" borderId="23" xfId="0" applyNumberFormat="1" applyFont="1" applyFill="1" applyBorder="1" applyAlignment="1" applyProtection="1">
      <alignment horizontal="right" indent="1"/>
    </xf>
    <xf numFmtId="0" fontId="16" fillId="0" borderId="13" xfId="0" applyNumberFormat="1" applyFont="1" applyFill="1" applyBorder="1" applyAlignment="1" applyProtection="1">
      <alignment horizontal="right" indent="1"/>
    </xf>
    <xf numFmtId="0" fontId="16" fillId="0" borderId="14" xfId="0" applyNumberFormat="1" applyFont="1" applyFill="1" applyBorder="1" applyAlignment="1" applyProtection="1">
      <alignment horizontal="right" indent="1"/>
    </xf>
    <xf numFmtId="0" fontId="17" fillId="0" borderId="14" xfId="0" applyNumberFormat="1" applyFont="1" applyFill="1" applyBorder="1" applyAlignment="1" applyProtection="1">
      <alignment horizontal="right" indent="1"/>
    </xf>
    <xf numFmtId="2" fontId="22" fillId="0" borderId="14" xfId="0" applyNumberFormat="1" applyFont="1" applyFill="1" applyBorder="1" applyAlignment="1">
      <alignment horizontal="right" wrapText="1" indent="1"/>
    </xf>
    <xf numFmtId="0" fontId="22" fillId="0" borderId="14" xfId="0" applyFont="1" applyFill="1" applyBorder="1" applyAlignment="1">
      <alignment wrapText="1" indent="1"/>
    </xf>
    <xf numFmtId="0" fontId="16" fillId="0" borderId="13" xfId="0" applyFont="1" applyFill="1" applyBorder="1" applyAlignment="1">
      <alignment horizontal="right" indent="1"/>
    </xf>
    <xf numFmtId="0" fontId="16" fillId="0" borderId="0" xfId="0" applyFont="1" applyFill="1" applyBorder="1" applyAlignment="1">
      <alignment horizontal="right" indent="1"/>
    </xf>
    <xf numFmtId="0" fontId="21" fillId="34" borderId="0" xfId="0" applyFont="1" applyFill="1" applyAlignment="1">
      <alignment vertical="center"/>
    </xf>
    <xf numFmtId="0" fontId="22" fillId="34" borderId="0" xfId="0" applyFont="1" applyFill="1" applyAlignment="1">
      <alignment horizontal="left" vertical="center" indent="5"/>
    </xf>
    <xf numFmtId="0" fontId="53" fillId="34" borderId="0" xfId="0" applyFont="1" applyFill="1" applyAlignment="1">
      <alignment horizontal="left" vertical="center" indent="5"/>
    </xf>
    <xf numFmtId="0" fontId="17" fillId="34" borderId="0" xfId="0" applyFont="1" applyFill="1" applyAlignment="1"/>
    <xf numFmtId="0" fontId="53" fillId="34" borderId="0" xfId="0" applyFont="1" applyFill="1" applyBorder="1" applyAlignment="1">
      <alignment horizontal="left" vertical="center" indent="5"/>
    </xf>
    <xf numFmtId="0" fontId="18" fillId="34" borderId="0" xfId="1" applyFont="1" applyFill="1" applyAlignment="1">
      <alignment vertical="center" wrapText="1"/>
    </xf>
    <xf numFmtId="0" fontId="17" fillId="34" borderId="0" xfId="0" applyFont="1" applyFill="1" applyAlignment="1">
      <alignment horizontal="center" vertical="center"/>
    </xf>
    <xf numFmtId="0" fontId="20" fillId="34" borderId="0" xfId="0" applyFont="1" applyFill="1" applyBorder="1" applyAlignment="1">
      <alignment horizontal="justify"/>
    </xf>
    <xf numFmtId="0" fontId="16" fillId="0" borderId="0" xfId="0" applyNumberFormat="1" applyFont="1" applyFill="1" applyBorder="1" applyAlignment="1">
      <alignment vertical="center"/>
    </xf>
    <xf numFmtId="0" fontId="17" fillId="0" borderId="0" xfId="0" applyNumberFormat="1" applyFont="1" applyFill="1" applyBorder="1" applyAlignment="1">
      <alignment vertical="center"/>
    </xf>
    <xf numFmtId="0" fontId="22" fillId="0" borderId="0" xfId="0" applyNumberFormat="1" applyFont="1" applyFill="1" applyBorder="1" applyAlignment="1">
      <alignment vertical="center"/>
    </xf>
    <xf numFmtId="0" fontId="22" fillId="34" borderId="28" xfId="0" applyFont="1" applyFill="1" applyBorder="1" applyAlignment="1">
      <alignment horizontal="center" vertical="center" wrapText="1"/>
    </xf>
    <xf numFmtId="0" fontId="22" fillId="34" borderId="30" xfId="0" applyFont="1" applyFill="1" applyBorder="1" applyAlignment="1">
      <alignment horizontal="center" vertical="center" wrapText="1"/>
    </xf>
    <xf numFmtId="0" fontId="22" fillId="34" borderId="29" xfId="0" applyFont="1" applyFill="1" applyBorder="1" applyAlignment="1">
      <alignment horizontal="center" vertical="center" wrapText="1"/>
    </xf>
    <xf numFmtId="1" fontId="17" fillId="34" borderId="0" xfId="0" applyNumberFormat="1" applyFont="1" applyFill="1"/>
    <xf numFmtId="0" fontId="12" fillId="34" borderId="0" xfId="0" applyFont="1" applyFill="1" applyAlignment="1">
      <alignment horizontal="left"/>
    </xf>
    <xf numFmtId="0" fontId="17" fillId="34" borderId="0" xfId="0" applyFont="1" applyFill="1" applyBorder="1" applyAlignment="1"/>
    <xf numFmtId="0" fontId="53" fillId="34" borderId="0" xfId="0" applyFont="1" applyFill="1"/>
    <xf numFmtId="0" fontId="17" fillId="0" borderId="0" xfId="0" applyNumberFormat="1" applyFont="1" applyFill="1" applyBorder="1" applyAlignment="1">
      <alignment horizontal="right" indent="1"/>
    </xf>
    <xf numFmtId="0" fontId="53" fillId="34" borderId="0" xfId="0" applyNumberFormat="1" applyFont="1" applyFill="1" applyBorder="1" applyAlignment="1">
      <alignment vertical="center" wrapText="1"/>
    </xf>
    <xf numFmtId="0" fontId="22" fillId="34" borderId="0" xfId="0" applyFont="1" applyFill="1" applyBorder="1" applyAlignment="1">
      <alignment horizontal="right" wrapText="1" indent="1"/>
    </xf>
    <xf numFmtId="1" fontId="22" fillId="34" borderId="0" xfId="0" applyNumberFormat="1" applyFont="1" applyFill="1" applyBorder="1" applyAlignment="1">
      <alignment horizontal="right" wrapText="1" indent="1"/>
    </xf>
    <xf numFmtId="0" fontId="53" fillId="34" borderId="0" xfId="0" applyFont="1" applyFill="1" applyAlignment="1">
      <alignment vertical="top"/>
    </xf>
    <xf numFmtId="0" fontId="12" fillId="34" borderId="0" xfId="0" applyFont="1" applyFill="1"/>
    <xf numFmtId="0" fontId="22" fillId="0" borderId="0" xfId="0" applyNumberFormat="1" applyFont="1" applyFill="1" applyBorder="1" applyAlignment="1">
      <alignment vertical="center" wrapText="1"/>
    </xf>
    <xf numFmtId="165" fontId="12" fillId="0" borderId="13" xfId="0" applyNumberFormat="1" applyFont="1" applyFill="1" applyBorder="1" applyAlignment="1">
      <alignment horizontal="right" indent="1"/>
    </xf>
    <xf numFmtId="0" fontId="22" fillId="0" borderId="15" xfId="0" applyFont="1" applyFill="1" applyBorder="1" applyAlignment="1">
      <alignment vertical="center"/>
    </xf>
    <xf numFmtId="0" fontId="22" fillId="34" borderId="0" xfId="0" applyFont="1" applyFill="1" applyAlignment="1"/>
    <xf numFmtId="0" fontId="21" fillId="0" borderId="41" xfId="0" applyNumberFormat="1" applyFont="1" applyFill="1" applyBorder="1" applyAlignment="1">
      <alignment vertical="center"/>
    </xf>
    <xf numFmtId="0" fontId="22" fillId="0" borderId="41" xfId="0" applyNumberFormat="1" applyFont="1" applyFill="1" applyBorder="1" applyAlignment="1">
      <alignment vertical="center"/>
    </xf>
    <xf numFmtId="0" fontId="22" fillId="34" borderId="0" xfId="0" applyFont="1" applyFill="1" applyAlignment="1">
      <alignment vertical="center"/>
    </xf>
    <xf numFmtId="0" fontId="53" fillId="34" borderId="0" xfId="0" applyFont="1" applyFill="1" applyAlignment="1">
      <alignment vertical="center"/>
    </xf>
    <xf numFmtId="165" fontId="27" fillId="0" borderId="13" xfId="0" applyNumberFormat="1" applyFont="1" applyFill="1" applyBorder="1" applyAlignment="1">
      <alignment horizontal="right" wrapText="1" indent="1"/>
    </xf>
    <xf numFmtId="165" fontId="27" fillId="0" borderId="13" xfId="0" applyNumberFormat="1" applyFont="1" applyFill="1" applyBorder="1" applyAlignment="1">
      <alignment horizontal="right" indent="1"/>
    </xf>
    <xf numFmtId="165" fontId="27" fillId="0" borderId="14" xfId="0" applyNumberFormat="1" applyFont="1" applyFill="1" applyBorder="1" applyAlignment="1">
      <alignment horizontal="right" wrapText="1" indent="1"/>
    </xf>
    <xf numFmtId="0" fontId="17" fillId="34" borderId="0" xfId="0" applyFont="1" applyFill="1" applyBorder="1" applyAlignment="1">
      <alignment horizontal="left" indent="7"/>
    </xf>
    <xf numFmtId="0" fontId="17" fillId="34" borderId="0" xfId="0" applyFont="1" applyFill="1" applyAlignment="1">
      <alignment horizontal="left" indent="7"/>
    </xf>
    <xf numFmtId="0" fontId="21" fillId="0" borderId="15" xfId="0" applyNumberFormat="1" applyFont="1" applyFill="1" applyBorder="1" applyAlignment="1">
      <alignment horizontal="left"/>
    </xf>
    <xf numFmtId="0" fontId="22" fillId="34" borderId="0" xfId="0" applyFont="1" applyFill="1" applyBorder="1" applyAlignment="1">
      <alignment vertical="center"/>
    </xf>
    <xf numFmtId="0" fontId="21" fillId="0" borderId="13" xfId="0" applyFont="1" applyFill="1" applyBorder="1" applyAlignment="1">
      <alignment wrapText="1" indent="1"/>
    </xf>
    <xf numFmtId="0" fontId="21" fillId="0" borderId="14" xfId="0" applyFont="1" applyFill="1" applyBorder="1" applyAlignment="1">
      <alignment wrapText="1" indent="1"/>
    </xf>
    <xf numFmtId="0" fontId="22" fillId="0" borderId="13" xfId="0" applyFont="1" applyFill="1" applyBorder="1" applyAlignment="1">
      <alignment wrapText="1" indent="1"/>
    </xf>
    <xf numFmtId="0" fontId="21" fillId="34" borderId="0" xfId="0" applyFont="1" applyFill="1" applyBorder="1" applyAlignment="1">
      <alignment vertical="center"/>
    </xf>
    <xf numFmtId="0" fontId="17" fillId="34" borderId="0" xfId="0" applyFont="1" applyFill="1" applyAlignment="1">
      <alignment horizontal="right" vertical="center"/>
    </xf>
    <xf numFmtId="0" fontId="22" fillId="34" borderId="0" xfId="61" applyNumberFormat="1" applyFont="1" applyFill="1" applyBorder="1" applyAlignment="1">
      <alignment horizontal="left" vertical="center"/>
    </xf>
    <xf numFmtId="3" fontId="17" fillId="34" borderId="0" xfId="0" applyNumberFormat="1" applyFont="1" applyFill="1" applyBorder="1" applyAlignment="1"/>
    <xf numFmtId="0" fontId="18" fillId="34" borderId="0" xfId="1" applyFont="1" applyFill="1" applyAlignment="1">
      <alignment horizontal="right" vertical="center" wrapText="1"/>
    </xf>
    <xf numFmtId="0" fontId="22" fillId="34" borderId="0" xfId="0" applyNumberFormat="1" applyFont="1" applyFill="1" applyAlignment="1"/>
    <xf numFmtId="0" fontId="21" fillId="34" borderId="0" xfId="0" applyFont="1" applyFill="1" applyAlignment="1">
      <alignment horizontal="left" vertical="center"/>
    </xf>
    <xf numFmtId="166" fontId="16" fillId="34" borderId="0" xfId="0" applyNumberFormat="1" applyFont="1" applyFill="1" applyBorder="1"/>
    <xf numFmtId="166" fontId="17" fillId="34" borderId="0" xfId="0" applyNumberFormat="1" applyFont="1" applyFill="1" applyBorder="1"/>
    <xf numFmtId="166" fontId="17" fillId="34" borderId="0" xfId="0" applyNumberFormat="1" applyFont="1" applyFill="1"/>
    <xf numFmtId="0" fontId="21" fillId="0" borderId="0" xfId="0" applyNumberFormat="1" applyFont="1" applyFill="1" applyBorder="1" applyAlignment="1">
      <alignment vertical="center" wrapText="1"/>
    </xf>
    <xf numFmtId="0" fontId="21" fillId="0" borderId="21" xfId="0" applyNumberFormat="1" applyFont="1" applyFill="1" applyBorder="1" applyAlignment="1">
      <alignment vertical="center" wrapText="1"/>
    </xf>
    <xf numFmtId="0" fontId="22" fillId="0" borderId="13" xfId="0" applyFont="1" applyFill="1" applyBorder="1" applyAlignment="1" applyProtection="1">
      <alignment horizontal="right" wrapText="1" indent="1"/>
    </xf>
    <xf numFmtId="0" fontId="22" fillId="0" borderId="14" xfId="0" applyFont="1" applyFill="1" applyBorder="1" applyAlignment="1" applyProtection="1">
      <alignment horizontal="right" wrapText="1" indent="1"/>
    </xf>
    <xf numFmtId="0" fontId="17" fillId="34" borderId="0" xfId="0" applyFont="1" applyFill="1" applyAlignment="1">
      <alignment vertical="center"/>
    </xf>
    <xf numFmtId="0" fontId="17" fillId="34" borderId="0" xfId="0" applyFont="1" applyFill="1" applyBorder="1" applyAlignment="1">
      <alignment horizontal="left"/>
    </xf>
    <xf numFmtId="0" fontId="22" fillId="34" borderId="0" xfId="0" applyNumberFormat="1" applyFont="1" applyFill="1" applyBorder="1" applyAlignment="1">
      <alignment vertical="center" wrapText="1"/>
    </xf>
    <xf numFmtId="1" fontId="22" fillId="34" borderId="0" xfId="0" applyNumberFormat="1" applyFont="1" applyFill="1" applyBorder="1" applyAlignment="1">
      <alignment horizontal="right" wrapText="1"/>
    </xf>
    <xf numFmtId="166" fontId="48" fillId="34" borderId="0" xfId="0" applyNumberFormat="1" applyFont="1" applyFill="1" applyBorder="1" applyProtection="1"/>
    <xf numFmtId="0" fontId="30" fillId="34" borderId="0" xfId="0" applyFont="1" applyFill="1"/>
    <xf numFmtId="165" fontId="17" fillId="34" borderId="0" xfId="0" applyNumberFormat="1" applyFont="1" applyFill="1" applyAlignment="1"/>
    <xf numFmtId="164" fontId="17" fillId="34" borderId="0" xfId="0" applyNumberFormat="1" applyFont="1" applyFill="1"/>
    <xf numFmtId="0" fontId="17" fillId="34" borderId="0" xfId="0" applyNumberFormat="1" applyFont="1" applyFill="1"/>
    <xf numFmtId="0" fontId="16" fillId="34" borderId="0" xfId="0" applyFont="1" applyFill="1" applyAlignment="1">
      <alignment vertical="center"/>
    </xf>
    <xf numFmtId="0" fontId="17" fillId="34" borderId="0" xfId="0" applyFont="1" applyFill="1" applyAlignment="1">
      <alignment horizontal="left" vertical="center" indent="5"/>
    </xf>
    <xf numFmtId="0" fontId="16" fillId="0" borderId="21" xfId="0" applyNumberFormat="1" applyFont="1" applyFill="1" applyBorder="1" applyAlignment="1">
      <alignment vertical="center"/>
    </xf>
    <xf numFmtId="165" fontId="16" fillId="0" borderId="22" xfId="0" applyNumberFormat="1" applyFont="1" applyFill="1" applyBorder="1" applyAlignment="1">
      <alignment horizontal="right" indent="1"/>
    </xf>
    <xf numFmtId="165" fontId="16" fillId="0" borderId="13" xfId="0" applyNumberFormat="1" applyFont="1" applyFill="1" applyBorder="1" applyAlignment="1">
      <alignment horizontal="right" indent="1"/>
    </xf>
    <xf numFmtId="0" fontId="12" fillId="0" borderId="15" xfId="0" applyNumberFormat="1" applyFont="1" applyFill="1" applyBorder="1" applyAlignment="1">
      <alignment vertical="center"/>
    </xf>
    <xf numFmtId="0" fontId="53" fillId="34" borderId="0" xfId="0" applyFont="1" applyFill="1" applyBorder="1"/>
    <xf numFmtId="0" fontId="21" fillId="34" borderId="0" xfId="0" applyNumberFormat="1" applyFont="1" applyFill="1" applyBorder="1" applyAlignment="1" applyProtection="1">
      <alignment vertical="center"/>
    </xf>
    <xf numFmtId="0" fontId="30" fillId="34" borderId="0" xfId="0" applyNumberFormat="1" applyFont="1" applyFill="1" applyBorder="1" applyAlignment="1" applyProtection="1"/>
    <xf numFmtId="0" fontId="17" fillId="34" borderId="0" xfId="0" applyFont="1" applyFill="1" applyBorder="1" applyAlignment="1">
      <alignment horizontal="right" vertical="top" indent="1"/>
    </xf>
    <xf numFmtId="0" fontId="22" fillId="34" borderId="0" xfId="0" applyNumberFormat="1" applyFont="1" applyFill="1" applyAlignment="1">
      <alignment vertical="center"/>
    </xf>
    <xf numFmtId="0" fontId="22" fillId="34" borderId="0" xfId="0" applyFont="1" applyFill="1" applyBorder="1" applyAlignment="1"/>
    <xf numFmtId="165" fontId="17" fillId="34" borderId="0" xfId="0" applyNumberFormat="1" applyFont="1" applyFill="1"/>
    <xf numFmtId="165" fontId="17" fillId="34" borderId="0" xfId="0" applyNumberFormat="1" applyFont="1" applyFill="1" applyBorder="1"/>
    <xf numFmtId="165" fontId="52" fillId="0" borderId="14" xfId="0" applyNumberFormat="1" applyFont="1" applyFill="1" applyBorder="1" applyAlignment="1">
      <alignment horizontal="right" indent="1"/>
    </xf>
    <xf numFmtId="0" fontId="18" fillId="34" borderId="0" xfId="1" applyFont="1" applyFill="1" applyBorder="1" applyAlignment="1">
      <alignment vertical="center" wrapText="1"/>
    </xf>
    <xf numFmtId="0" fontId="27" fillId="0" borderId="21" xfId="0" applyNumberFormat="1" applyFont="1" applyFill="1" applyBorder="1" applyAlignment="1">
      <alignment vertical="center" wrapText="1"/>
    </xf>
    <xf numFmtId="0" fontId="12" fillId="0" borderId="15" xfId="0" applyNumberFormat="1" applyFont="1" applyFill="1" applyBorder="1" applyAlignment="1">
      <alignment vertical="center" wrapText="1"/>
    </xf>
    <xf numFmtId="0" fontId="16" fillId="0" borderId="22" xfId="0" applyFont="1" applyFill="1" applyBorder="1" applyAlignment="1">
      <alignment horizontal="right" vertical="top" indent="1"/>
    </xf>
    <xf numFmtId="0" fontId="16" fillId="0" borderId="23" xfId="0" applyFont="1" applyFill="1" applyBorder="1" applyAlignment="1">
      <alignment horizontal="right" vertical="top" indent="1"/>
    </xf>
    <xf numFmtId="0" fontId="16" fillId="0" borderId="14" xfId="0" applyFont="1" applyFill="1" applyBorder="1" applyAlignment="1">
      <alignment horizontal="right" indent="1"/>
    </xf>
    <xf numFmtId="0" fontId="16" fillId="0" borderId="14" xfId="0" applyFont="1" applyFill="1" applyBorder="1" applyAlignment="1">
      <alignment horizontal="right" vertical="top" indent="1"/>
    </xf>
    <xf numFmtId="0" fontId="17" fillId="0" borderId="13" xfId="0" applyFont="1" applyFill="1" applyBorder="1" applyAlignment="1">
      <alignment horizontal="right" vertical="top" indent="1"/>
    </xf>
    <xf numFmtId="0" fontId="16" fillId="0" borderId="13" xfId="0" applyFont="1" applyFill="1" applyBorder="1" applyAlignment="1">
      <alignment horizontal="right" vertical="top" indent="1"/>
    </xf>
    <xf numFmtId="0" fontId="21" fillId="0" borderId="13" xfId="0" applyFont="1" applyFill="1" applyBorder="1" applyAlignment="1">
      <alignment horizontal="right" vertical="top" wrapText="1" indent="1"/>
    </xf>
    <xf numFmtId="0" fontId="21" fillId="0" borderId="14" xfId="0" applyFont="1" applyFill="1" applyBorder="1" applyAlignment="1">
      <alignment horizontal="right" vertical="top" wrapText="1" indent="1"/>
    </xf>
    <xf numFmtId="0" fontId="21" fillId="0" borderId="13" xfId="0" applyFont="1" applyFill="1" applyBorder="1" applyAlignment="1">
      <alignment horizontal="right" indent="1"/>
    </xf>
    <xf numFmtId="0" fontId="17" fillId="34" borderId="11" xfId="0" applyFont="1" applyFill="1" applyBorder="1"/>
    <xf numFmtId="0" fontId="27" fillId="0" borderId="22" xfId="2" applyFont="1" applyFill="1" applyBorder="1" applyAlignment="1">
      <alignment horizontal="right" indent="1"/>
    </xf>
    <xf numFmtId="0" fontId="27" fillId="0" borderId="23" xfId="2" applyFont="1" applyFill="1" applyBorder="1" applyAlignment="1">
      <alignment horizontal="right" indent="1"/>
    </xf>
    <xf numFmtId="0" fontId="12" fillId="0" borderId="13" xfId="2" applyFont="1" applyFill="1" applyBorder="1" applyAlignment="1">
      <alignment horizontal="right" indent="1"/>
    </xf>
    <xf numFmtId="0" fontId="12" fillId="0" borderId="14" xfId="2" applyFont="1" applyFill="1" applyBorder="1" applyAlignment="1">
      <alignment horizontal="right" indent="1"/>
    </xf>
    <xf numFmtId="0" fontId="27" fillId="0" borderId="13" xfId="2" applyFont="1" applyFill="1" applyBorder="1" applyAlignment="1">
      <alignment horizontal="right" indent="1"/>
    </xf>
    <xf numFmtId="0" fontId="27" fillId="0" borderId="14" xfId="2" applyFont="1" applyFill="1" applyBorder="1" applyAlignment="1">
      <alignment horizontal="right" indent="1"/>
    </xf>
    <xf numFmtId="0" fontId="12" fillId="0" borderId="13" xfId="0" applyFont="1" applyFill="1" applyBorder="1"/>
    <xf numFmtId="0" fontId="12" fillId="0" borderId="13" xfId="0" applyFont="1" applyFill="1" applyBorder="1" applyAlignment="1"/>
    <xf numFmtId="0" fontId="17" fillId="0" borderId="13" xfId="2" applyFont="1" applyFill="1" applyBorder="1" applyAlignment="1">
      <alignment horizontal="right" indent="1"/>
    </xf>
    <xf numFmtId="0" fontId="22" fillId="0" borderId="13" xfId="2" applyFont="1" applyFill="1" applyBorder="1" applyAlignment="1">
      <alignment horizontal="right" wrapText="1" indent="1"/>
    </xf>
    <xf numFmtId="0" fontId="12" fillId="0" borderId="13" xfId="0" applyFont="1" applyFill="1" applyBorder="1" applyAlignment="1">
      <alignment horizontal="right" indent="1"/>
    </xf>
    <xf numFmtId="0" fontId="12" fillId="0" borderId="14" xfId="0" applyFont="1" applyFill="1" applyBorder="1" applyAlignment="1">
      <alignment horizontal="right" indent="1"/>
    </xf>
    <xf numFmtId="0" fontId="27" fillId="0" borderId="13" xfId="0" applyFont="1" applyFill="1" applyBorder="1" applyAlignment="1">
      <alignment horizontal="right" indent="1"/>
    </xf>
    <xf numFmtId="0" fontId="17" fillId="34" borderId="0" xfId="2" applyFont="1" applyFill="1" applyBorder="1" applyAlignment="1">
      <alignment horizontal="right" indent="1"/>
    </xf>
    <xf numFmtId="0" fontId="12" fillId="34" borderId="0" xfId="2" applyFont="1" applyFill="1" applyBorder="1" applyAlignment="1">
      <alignment horizontal="right" indent="1"/>
    </xf>
    <xf numFmtId="0" fontId="27" fillId="0" borderId="14" xfId="0" applyFont="1" applyFill="1" applyBorder="1" applyAlignment="1">
      <alignment horizontal="right" indent="1"/>
    </xf>
    <xf numFmtId="0" fontId="17" fillId="0" borderId="14" xfId="2" applyFont="1" applyFill="1" applyBorder="1" applyAlignment="1">
      <alignment horizontal="right" indent="1"/>
    </xf>
    <xf numFmtId="0" fontId="12" fillId="0" borderId="14" xfId="0" applyFont="1" applyFill="1" applyBorder="1"/>
    <xf numFmtId="1" fontId="17" fillId="34" borderId="0" xfId="0" applyNumberFormat="1" applyFont="1" applyFill="1" applyBorder="1" applyAlignment="1">
      <alignment horizontal="right" indent="1"/>
    </xf>
    <xf numFmtId="0" fontId="17" fillId="34" borderId="0" xfId="0" applyNumberFormat="1" applyFont="1" applyFill="1" applyBorder="1" applyAlignment="1">
      <alignment vertical="center" wrapText="1"/>
    </xf>
    <xf numFmtId="0" fontId="17" fillId="34" borderId="0" xfId="0" applyFont="1" applyFill="1" applyBorder="1" applyAlignment="1">
      <alignment horizontal="right" indent="1"/>
    </xf>
    <xf numFmtId="0" fontId="17" fillId="34" borderId="0" xfId="0" applyFont="1" applyFill="1" applyProtection="1">
      <protection locked="0"/>
    </xf>
    <xf numFmtId="0" fontId="22" fillId="34" borderId="0" xfId="0" applyFont="1" applyFill="1" applyAlignment="1" applyProtection="1">
      <alignment horizontal="left" vertical="center" indent="5"/>
      <protection locked="0"/>
    </xf>
    <xf numFmtId="0" fontId="53" fillId="34" borderId="0" xfId="0" applyFont="1" applyFill="1" applyAlignment="1" applyProtection="1">
      <alignment horizontal="left" vertical="center" indent="5"/>
      <protection locked="0"/>
    </xf>
    <xf numFmtId="0" fontId="53" fillId="34" borderId="0" xfId="0" applyFont="1" applyFill="1" applyBorder="1" applyAlignment="1" applyProtection="1">
      <alignment horizontal="left" vertical="center" indent="5"/>
      <protection locked="0"/>
    </xf>
    <xf numFmtId="0" fontId="17" fillId="34" borderId="0" xfId="0" applyFont="1" applyFill="1" applyBorder="1" applyProtection="1">
      <protection locked="0"/>
    </xf>
    <xf numFmtId="0" fontId="17" fillId="34" borderId="0" xfId="0" applyFont="1" applyFill="1" applyAlignment="1" applyProtection="1">
      <alignment horizontal="right" vertical="center"/>
      <protection locked="0"/>
    </xf>
    <xf numFmtId="0" fontId="12" fillId="34" borderId="0" xfId="0" applyFont="1" applyFill="1" applyBorder="1" applyAlignment="1" applyProtection="1">
      <protection locked="0"/>
    </xf>
    <xf numFmtId="0" fontId="17" fillId="34" borderId="0" xfId="0" applyFont="1" applyFill="1" applyBorder="1" applyAlignment="1" applyProtection="1">
      <protection locked="0"/>
    </xf>
    <xf numFmtId="0" fontId="17" fillId="34" borderId="0" xfId="0" applyFont="1" applyFill="1" applyAlignment="1" applyProtection="1">
      <alignment horizontal="right" vertical="top" indent="1"/>
      <protection locked="0"/>
    </xf>
    <xf numFmtId="0" fontId="12" fillId="34" borderId="0" xfId="0" applyFont="1" applyFill="1" applyAlignment="1" applyProtection="1">
      <alignment horizontal="right" vertical="top" indent="1"/>
      <protection locked="0"/>
    </xf>
    <xf numFmtId="0" fontId="22" fillId="34" borderId="0" xfId="0" applyFont="1" applyFill="1" applyBorder="1" applyAlignment="1" applyProtection="1">
      <protection locked="0"/>
    </xf>
    <xf numFmtId="0" fontId="22" fillId="34" borderId="0" xfId="0" applyFont="1" applyFill="1" applyAlignment="1" applyProtection="1">
      <alignment horizontal="right" vertical="top" wrapText="1" indent="1"/>
      <protection locked="0"/>
    </xf>
    <xf numFmtId="0" fontId="21" fillId="34" borderId="0" xfId="0" applyFont="1" applyFill="1" applyAlignment="1" applyProtection="1">
      <alignment horizontal="right" vertical="top" wrapText="1" indent="1"/>
      <protection locked="0"/>
    </xf>
    <xf numFmtId="0" fontId="27" fillId="0" borderId="13" xfId="0" applyFont="1" applyFill="1" applyBorder="1" applyAlignment="1" applyProtection="1">
      <alignment horizontal="right" vertical="top" indent="1"/>
      <protection locked="0"/>
    </xf>
    <xf numFmtId="0" fontId="27" fillId="0" borderId="14" xfId="0" applyFont="1" applyFill="1" applyBorder="1" applyAlignment="1" applyProtection="1">
      <alignment horizontal="right" vertical="top" indent="1"/>
      <protection locked="0"/>
    </xf>
    <xf numFmtId="0" fontId="17" fillId="0" borderId="13" xfId="0" applyFont="1" applyFill="1" applyBorder="1" applyAlignment="1" applyProtection="1">
      <alignment horizontal="right" indent="1"/>
      <protection locked="0"/>
    </xf>
    <xf numFmtId="0" fontId="17" fillId="0" borderId="13" xfId="0" applyFont="1" applyFill="1" applyBorder="1" applyAlignment="1" applyProtection="1">
      <alignment horizontal="right" vertical="top" indent="1"/>
      <protection locked="0"/>
    </xf>
    <xf numFmtId="0" fontId="17" fillId="0" borderId="14" xfId="0" applyFont="1" applyFill="1" applyBorder="1" applyAlignment="1" applyProtection="1">
      <alignment horizontal="right" vertical="top" indent="1"/>
      <protection locked="0"/>
    </xf>
    <xf numFmtId="0" fontId="22" fillId="0" borderId="13" xfId="0" applyFont="1" applyFill="1" applyBorder="1" applyAlignment="1" applyProtection="1">
      <alignment horizontal="right" indent="1"/>
      <protection locked="0"/>
    </xf>
    <xf numFmtId="0" fontId="22" fillId="0" borderId="13" xfId="0" applyFont="1" applyFill="1" applyBorder="1" applyAlignment="1" applyProtection="1">
      <alignment horizontal="right" vertical="top" indent="1"/>
      <protection locked="0"/>
    </xf>
    <xf numFmtId="0" fontId="17" fillId="0" borderId="14" xfId="0" applyFont="1" applyFill="1" applyBorder="1" applyProtection="1">
      <protection locked="0"/>
    </xf>
    <xf numFmtId="0" fontId="22" fillId="0" borderId="14" xfId="0" applyFont="1" applyFill="1" applyBorder="1" applyAlignment="1" applyProtection="1">
      <alignment horizontal="right" vertical="top" wrapText="1" indent="1"/>
      <protection locked="0"/>
    </xf>
    <xf numFmtId="0" fontId="22" fillId="0" borderId="13" xfId="0" applyFont="1" applyFill="1" applyBorder="1" applyAlignment="1" applyProtection="1">
      <alignment horizontal="right" wrapText="1" indent="1"/>
      <protection locked="0"/>
    </xf>
    <xf numFmtId="0" fontId="22" fillId="0" borderId="13" xfId="0" applyFont="1" applyFill="1" applyBorder="1" applyAlignment="1" applyProtection="1">
      <alignment horizontal="right" vertical="top" wrapText="1" indent="1"/>
      <protection locked="0"/>
    </xf>
    <xf numFmtId="0" fontId="17" fillId="0" borderId="13" xfId="0" applyFont="1" applyFill="1" applyBorder="1" applyAlignment="1">
      <alignment horizontal="right" wrapText="1" indent="1"/>
    </xf>
    <xf numFmtId="0" fontId="22" fillId="34" borderId="0" xfId="0" applyFont="1" applyFill="1" applyAlignment="1">
      <alignment horizontal="justify" vertical="center"/>
    </xf>
    <xf numFmtId="0" fontId="21" fillId="0" borderId="61" xfId="0" applyNumberFormat="1" applyFont="1" applyFill="1" applyBorder="1" applyAlignment="1" applyProtection="1">
      <alignment horizontal="right" wrapText="1" indent="1"/>
    </xf>
    <xf numFmtId="165" fontId="22" fillId="0" borderId="13" xfId="0" applyNumberFormat="1" applyFont="1" applyFill="1" applyBorder="1" applyAlignment="1">
      <alignment horizontal="right" vertical="top" wrapText="1" indent="1"/>
    </xf>
    <xf numFmtId="165" fontId="17" fillId="0" borderId="13" xfId="0" applyNumberFormat="1" applyFont="1" applyFill="1" applyBorder="1" applyAlignment="1">
      <alignment horizontal="right" vertical="top" indent="1"/>
    </xf>
    <xf numFmtId="0" fontId="18" fillId="34" borderId="0" xfId="1" applyFont="1" applyFill="1" applyAlignment="1">
      <alignment horizontal="right" vertical="center" wrapText="1"/>
    </xf>
    <xf numFmtId="0" fontId="16" fillId="0" borderId="21" xfId="0" applyNumberFormat="1" applyFont="1" applyFill="1" applyBorder="1" applyAlignment="1">
      <alignment vertical="center" wrapText="1"/>
    </xf>
    <xf numFmtId="0" fontId="22" fillId="34" borderId="0" xfId="0" applyFont="1" applyFill="1" applyBorder="1" applyAlignment="1">
      <alignment horizontal="left" vertical="center" indent="5"/>
    </xf>
    <xf numFmtId="0" fontId="17" fillId="34" borderId="0" xfId="0" applyFont="1" applyFill="1" applyAlignment="1">
      <alignment horizontal="left" vertical="center" indent="7"/>
    </xf>
    <xf numFmtId="165" fontId="17" fillId="34" borderId="0" xfId="0" applyNumberFormat="1" applyFont="1" applyFill="1" applyBorder="1" applyAlignment="1">
      <alignment horizontal="right" indent="1"/>
    </xf>
    <xf numFmtId="0" fontId="22" fillId="34" borderId="0" xfId="0" applyFont="1" applyFill="1"/>
    <xf numFmtId="0" fontId="53" fillId="34" borderId="0" xfId="0" applyFont="1" applyFill="1" applyBorder="1" applyAlignment="1">
      <alignment vertical="center" wrapText="1"/>
    </xf>
    <xf numFmtId="0" fontId="21" fillId="34" borderId="0" xfId="0" applyFont="1" applyFill="1" applyBorder="1" applyAlignment="1">
      <alignment horizontal="right" vertical="top" wrapText="1" indent="1"/>
    </xf>
    <xf numFmtId="0" fontId="22" fillId="34" borderId="0" xfId="0" applyFont="1" applyFill="1" applyBorder="1" applyAlignment="1">
      <alignment horizontal="right" indent="1"/>
    </xf>
    <xf numFmtId="0" fontId="59" fillId="34" borderId="0" xfId="0" applyFont="1" applyFill="1" applyBorder="1" applyAlignment="1">
      <alignment vertical="center" wrapText="1"/>
    </xf>
    <xf numFmtId="0" fontId="21" fillId="34" borderId="0" xfId="0" applyFont="1" applyFill="1" applyAlignment="1">
      <alignment horizontal="left" vertical="center" wrapText="1"/>
    </xf>
    <xf numFmtId="167" fontId="17" fillId="34" borderId="0" xfId="0" applyNumberFormat="1" applyFont="1" applyFill="1" applyBorder="1" applyAlignment="1">
      <alignment horizontal="right" vertical="top"/>
    </xf>
    <xf numFmtId="0" fontId="16" fillId="0" borderId="23" xfId="0" applyFont="1" applyFill="1" applyBorder="1" applyAlignment="1">
      <alignment horizontal="right" indent="1"/>
    </xf>
    <xf numFmtId="1" fontId="21" fillId="0" borderId="13" xfId="0" applyNumberFormat="1" applyFont="1" applyFill="1" applyBorder="1" applyAlignment="1">
      <alignment horizontal="right" indent="1"/>
    </xf>
    <xf numFmtId="1" fontId="22" fillId="0" borderId="13" xfId="0" applyNumberFormat="1" applyFont="1" applyFill="1" applyBorder="1" applyAlignment="1">
      <alignment horizontal="right" indent="1"/>
    </xf>
    <xf numFmtId="1" fontId="22" fillId="0" borderId="14" xfId="0" applyNumberFormat="1" applyFont="1" applyFill="1" applyBorder="1" applyAlignment="1">
      <alignment horizontal="right" indent="1"/>
    </xf>
    <xf numFmtId="1" fontId="17" fillId="0" borderId="13" xfId="0" applyNumberFormat="1" applyFont="1" applyFill="1" applyBorder="1" applyAlignment="1">
      <alignment horizontal="right" vertical="top" indent="1"/>
    </xf>
    <xf numFmtId="1" fontId="17" fillId="0" borderId="14" xfId="0" applyNumberFormat="1" applyFont="1" applyFill="1" applyBorder="1" applyAlignment="1">
      <alignment horizontal="right" vertical="top" indent="1"/>
    </xf>
    <xf numFmtId="0" fontId="22" fillId="0" borderId="14" xfId="0" applyFont="1" applyFill="1" applyBorder="1" applyAlignment="1"/>
    <xf numFmtId="0" fontId="21" fillId="0" borderId="13" xfId="2" applyFont="1" applyFill="1" applyBorder="1" applyAlignment="1">
      <alignment horizontal="right" wrapText="1" indent="1"/>
    </xf>
    <xf numFmtId="0" fontId="21" fillId="0" borderId="14" xfId="2" applyFont="1" applyFill="1" applyBorder="1" applyAlignment="1">
      <alignment horizontal="right" wrapText="1" indent="1"/>
    </xf>
    <xf numFmtId="0" fontId="22" fillId="0" borderId="14" xfId="2" applyFont="1" applyFill="1" applyBorder="1" applyAlignment="1">
      <alignment horizontal="right" wrapText="1" indent="1"/>
    </xf>
    <xf numFmtId="0" fontId="22" fillId="0" borderId="13" xfId="0" applyFont="1" applyFill="1" applyBorder="1" applyAlignment="1"/>
    <xf numFmtId="0" fontId="22" fillId="0" borderId="13" xfId="0" applyFont="1" applyFill="1" applyBorder="1" applyAlignment="1">
      <alignment wrapText="1"/>
    </xf>
    <xf numFmtId="0" fontId="22" fillId="0" borderId="14" xfId="0" applyFont="1" applyFill="1" applyBorder="1" applyAlignment="1">
      <alignment wrapText="1"/>
    </xf>
    <xf numFmtId="0" fontId="21" fillId="0" borderId="13" xfId="0" applyFont="1" applyFill="1" applyBorder="1" applyAlignment="1">
      <alignment wrapText="1"/>
    </xf>
    <xf numFmtId="0" fontId="17" fillId="34" borderId="0" xfId="0" applyFont="1" applyFill="1" applyBorder="1" applyAlignment="1">
      <alignment horizontal="center" vertical="center"/>
    </xf>
    <xf numFmtId="0" fontId="16" fillId="0" borderId="14" xfId="0" applyFont="1" applyFill="1" applyBorder="1"/>
    <xf numFmtId="0" fontId="53" fillId="34" borderId="16" xfId="0" applyFont="1" applyFill="1" applyBorder="1" applyAlignment="1">
      <alignment horizontal="left" vertical="center" indent="5"/>
    </xf>
    <xf numFmtId="0" fontId="16" fillId="0" borderId="13" xfId="59" applyFont="1" applyFill="1" applyBorder="1" applyAlignment="1">
      <alignment horizontal="right" indent="1"/>
    </xf>
    <xf numFmtId="0" fontId="16" fillId="0" borderId="14" xfId="59" applyFont="1" applyFill="1" applyBorder="1" applyAlignment="1">
      <alignment horizontal="right" indent="1"/>
    </xf>
    <xf numFmtId="0" fontId="21" fillId="0" borderId="13" xfId="59" applyFont="1" applyFill="1" applyBorder="1" applyAlignment="1">
      <alignment horizontal="right" wrapText="1" indent="1"/>
    </xf>
    <xf numFmtId="0" fontId="21" fillId="0" borderId="14" xfId="59" applyFont="1" applyFill="1" applyBorder="1" applyAlignment="1">
      <alignment horizontal="right" wrapText="1" indent="1"/>
    </xf>
    <xf numFmtId="0" fontId="21" fillId="0" borderId="14" xfId="0" applyFont="1" applyFill="1" applyBorder="1" applyAlignment="1">
      <alignment wrapText="1"/>
    </xf>
    <xf numFmtId="0" fontId="16" fillId="0" borderId="13" xfId="0" applyFont="1" applyFill="1" applyBorder="1" applyAlignment="1"/>
    <xf numFmtId="0" fontId="16" fillId="0" borderId="14" xfId="0" applyFont="1" applyFill="1" applyBorder="1" applyAlignment="1"/>
    <xf numFmtId="0" fontId="22" fillId="34" borderId="0" xfId="0" applyNumberFormat="1" applyFont="1" applyFill="1" applyBorder="1" applyAlignment="1"/>
    <xf numFmtId="0" fontId="21" fillId="0" borderId="21" xfId="0" applyNumberFormat="1" applyFont="1" applyFill="1" applyBorder="1" applyAlignment="1">
      <alignment vertical="center"/>
    </xf>
    <xf numFmtId="165" fontId="17" fillId="34" borderId="0" xfId="0" applyNumberFormat="1" applyFont="1" applyFill="1" applyProtection="1"/>
    <xf numFmtId="165" fontId="16" fillId="34" borderId="0" xfId="0" applyNumberFormat="1" applyFont="1" applyFill="1" applyBorder="1" applyAlignment="1" applyProtection="1">
      <alignment horizontal="right" vertical="center" indent="1"/>
    </xf>
    <xf numFmtId="165" fontId="22" fillId="34" borderId="0" xfId="0" applyNumberFormat="1" applyFont="1" applyFill="1" applyBorder="1" applyAlignment="1">
      <alignment horizontal="right" wrapText="1" indent="1"/>
    </xf>
    <xf numFmtId="165" fontId="22" fillId="34" borderId="0" xfId="0" applyNumberFormat="1" applyFont="1" applyFill="1" applyBorder="1" applyAlignment="1">
      <alignment horizontal="right" vertical="center" wrapText="1" indent="1"/>
    </xf>
    <xf numFmtId="165" fontId="22" fillId="34" borderId="0" xfId="0" applyNumberFormat="1" applyFont="1" applyFill="1" applyBorder="1" applyAlignment="1" applyProtection="1">
      <alignment horizontal="right" vertical="center" wrapText="1" indent="1"/>
    </xf>
    <xf numFmtId="165" fontId="17" fillId="34" borderId="0" xfId="0" applyNumberFormat="1" applyFont="1" applyFill="1" applyBorder="1" applyProtection="1"/>
    <xf numFmtId="0" fontId="22" fillId="34" borderId="0" xfId="0" applyNumberFormat="1" applyFont="1" applyFill="1" applyBorder="1" applyAlignment="1" applyProtection="1">
      <alignment horizontal="right" vertical="center" wrapText="1" indent="1"/>
    </xf>
    <xf numFmtId="165" fontId="17" fillId="34" borderId="0" xfId="0" applyNumberFormat="1" applyFont="1" applyFill="1" applyBorder="1" applyAlignment="1" applyProtection="1">
      <alignment horizontal="right" vertical="center" indent="1"/>
    </xf>
    <xf numFmtId="0" fontId="17" fillId="34" borderId="0" xfId="0" applyFont="1" applyFill="1" applyBorder="1" applyAlignment="1">
      <alignment horizontal="right" vertical="center" indent="1"/>
    </xf>
    <xf numFmtId="0" fontId="17" fillId="34" borderId="0" xfId="0" applyFont="1" applyFill="1" applyBorder="1" applyProtection="1"/>
    <xf numFmtId="165" fontId="22" fillId="0" borderId="13" xfId="0" applyNumberFormat="1" applyFont="1" applyFill="1" applyBorder="1" applyAlignment="1">
      <alignment horizontal="right" vertical="center" wrapText="1" indent="1"/>
    </xf>
    <xf numFmtId="165" fontId="22" fillId="0" borderId="14" xfId="0" applyNumberFormat="1" applyFont="1" applyFill="1" applyBorder="1" applyAlignment="1">
      <alignment horizontal="right" vertical="center" wrapText="1" indent="1"/>
    </xf>
    <xf numFmtId="0" fontId="48" fillId="34" borderId="0" xfId="0" applyFont="1" applyFill="1" applyBorder="1" applyAlignment="1">
      <alignment horizontal="center" vertical="top"/>
    </xf>
    <xf numFmtId="0" fontId="48" fillId="34" borderId="0" xfId="0" applyFont="1" applyFill="1" applyBorder="1" applyAlignment="1">
      <alignment horizontal="left" vertical="top"/>
    </xf>
    <xf numFmtId="166" fontId="48" fillId="34" borderId="0" xfId="0" applyNumberFormat="1" applyFont="1" applyFill="1" applyBorder="1" applyAlignment="1"/>
    <xf numFmtId="0" fontId="16" fillId="34" borderId="0" xfId="0" applyFont="1" applyFill="1"/>
    <xf numFmtId="0" fontId="21" fillId="0" borderId="13" xfId="0" applyNumberFormat="1" applyFont="1" applyFill="1" applyBorder="1" applyAlignment="1">
      <alignment horizontal="right" indent="1"/>
    </xf>
    <xf numFmtId="49" fontId="17" fillId="0" borderId="13" xfId="0" applyNumberFormat="1" applyFont="1" applyFill="1" applyBorder="1" applyAlignment="1">
      <alignment horizontal="right" vertical="top" indent="1"/>
    </xf>
    <xf numFmtId="165" fontId="12" fillId="34" borderId="0" xfId="0" applyNumberFormat="1" applyFont="1" applyFill="1"/>
    <xf numFmtId="0" fontId="57" fillId="34" borderId="0" xfId="0" applyFont="1" applyFill="1" applyProtection="1"/>
    <xf numFmtId="2" fontId="22" fillId="34" borderId="0" xfId="0" applyNumberFormat="1" applyFont="1" applyFill="1" applyBorder="1" applyAlignment="1">
      <alignment horizontal="right" wrapText="1" indent="1"/>
    </xf>
    <xf numFmtId="2" fontId="22" fillId="0" borderId="13" xfId="0" applyNumberFormat="1" applyFont="1" applyFill="1" applyBorder="1" applyAlignment="1">
      <alignment horizontal="right" wrapText="1" indent="1"/>
    </xf>
    <xf numFmtId="0" fontId="22" fillId="0" borderId="0" xfId="0" applyFont="1" applyFill="1" applyBorder="1" applyAlignment="1">
      <alignment vertical="center"/>
    </xf>
    <xf numFmtId="0" fontId="12" fillId="34" borderId="0" xfId="0" applyFont="1" applyFill="1" applyAlignment="1"/>
    <xf numFmtId="0" fontId="21" fillId="0" borderId="21" xfId="0" applyNumberFormat="1" applyFont="1" applyFill="1" applyBorder="1" applyAlignment="1">
      <alignment horizontal="left" vertical="center" wrapText="1"/>
    </xf>
    <xf numFmtId="0" fontId="59" fillId="0" borderId="15" xfId="0" applyFont="1" applyFill="1" applyBorder="1" applyAlignment="1">
      <alignment horizontal="left" vertical="center" wrapText="1"/>
    </xf>
    <xf numFmtId="2" fontId="21" fillId="0" borderId="13" xfId="0" applyNumberFormat="1" applyFont="1" applyFill="1" applyBorder="1" applyAlignment="1">
      <alignment horizontal="right" wrapText="1" indent="1"/>
    </xf>
    <xf numFmtId="0" fontId="22" fillId="0" borderId="15" xfId="0" applyFont="1" applyFill="1" applyBorder="1" applyAlignment="1">
      <alignment horizontal="left" vertical="center" wrapText="1"/>
    </xf>
    <xf numFmtId="0" fontId="53" fillId="0" borderId="15" xfId="0" applyFont="1" applyFill="1" applyBorder="1" applyAlignment="1">
      <alignment horizontal="left" vertical="center" wrapText="1"/>
    </xf>
    <xf numFmtId="2" fontId="21" fillId="0" borderId="14" xfId="0" applyNumberFormat="1" applyFont="1" applyFill="1" applyBorder="1" applyAlignment="1">
      <alignment horizontal="right" wrapText="1" indent="1"/>
    </xf>
    <xf numFmtId="0" fontId="24" fillId="34" borderId="0" xfId="1" applyFont="1" applyFill="1" applyAlignment="1">
      <alignment vertical="center" wrapText="1"/>
    </xf>
    <xf numFmtId="165" fontId="21" fillId="34" borderId="0" xfId="0" applyNumberFormat="1" applyFont="1" applyFill="1" applyBorder="1" applyAlignment="1">
      <alignment horizontal="right" wrapText="1" indent="1"/>
    </xf>
    <xf numFmtId="0" fontId="21" fillId="0" borderId="15" xfId="0" applyNumberFormat="1" applyFont="1" applyFill="1" applyBorder="1" applyAlignment="1"/>
    <xf numFmtId="2" fontId="12" fillId="34" borderId="0" xfId="45" applyNumberFormat="1" applyFont="1" applyFill="1"/>
    <xf numFmtId="165" fontId="12" fillId="34" borderId="0" xfId="45" applyNumberFormat="1" applyFont="1" applyFill="1"/>
    <xf numFmtId="0" fontId="18" fillId="34" borderId="0" xfId="1" applyFont="1" applyFill="1" applyAlignment="1">
      <alignment horizontal="right" vertical="center" wrapText="1"/>
    </xf>
    <xf numFmtId="0" fontId="22" fillId="0" borderId="40"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30" xfId="0" applyFont="1" applyFill="1" applyBorder="1" applyAlignment="1">
      <alignment horizontal="center" vertical="center" wrapText="1"/>
    </xf>
    <xf numFmtId="1" fontId="17" fillId="0" borderId="15" xfId="0" applyNumberFormat="1" applyFont="1" applyFill="1" applyBorder="1" applyAlignment="1">
      <alignment horizontal="right" indent="1"/>
    </xf>
    <xf numFmtId="0" fontId="22" fillId="0" borderId="45"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47" xfId="0" applyFont="1" applyFill="1" applyBorder="1" applyAlignment="1">
      <alignment horizontal="center" vertical="center" wrapText="1"/>
    </xf>
    <xf numFmtId="1" fontId="58" fillId="0" borderId="0" xfId="0" applyNumberFormat="1" applyFont="1" applyFill="1" applyBorder="1" applyAlignment="1">
      <alignment horizontal="right" indent="1"/>
    </xf>
    <xf numFmtId="0" fontId="22" fillId="0" borderId="27"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22" fillId="34" borderId="22" xfId="0" applyFont="1" applyFill="1" applyBorder="1" applyAlignment="1">
      <alignment horizontal="center" vertical="center" wrapText="1"/>
    </xf>
    <xf numFmtId="0" fontId="22" fillId="34" borderId="23" xfId="0" applyFont="1" applyFill="1" applyBorder="1" applyAlignment="1">
      <alignment horizontal="center" vertical="center" wrapText="1"/>
    </xf>
    <xf numFmtId="0" fontId="53" fillId="34" borderId="47" xfId="0" applyFont="1" applyFill="1" applyBorder="1" applyAlignment="1"/>
    <xf numFmtId="0" fontId="55" fillId="34" borderId="29" xfId="0" applyFont="1" applyFill="1" applyBorder="1" applyAlignment="1">
      <alignment horizontal="center" vertical="top" wrapText="1"/>
    </xf>
    <xf numFmtId="0" fontId="55" fillId="34" borderId="29" xfId="0" applyFont="1" applyFill="1" applyBorder="1" applyAlignment="1">
      <alignment horizontal="center" vertical="center" wrapText="1"/>
    </xf>
    <xf numFmtId="0" fontId="22" fillId="34" borderId="40" xfId="0" applyFont="1" applyFill="1" applyBorder="1" applyAlignment="1">
      <alignment horizontal="center" vertical="center" wrapText="1"/>
    </xf>
    <xf numFmtId="0" fontId="22" fillId="34" borderId="46" xfId="0" applyFont="1" applyFill="1" applyBorder="1" applyAlignment="1">
      <alignment horizontal="center" vertical="center" wrapText="1"/>
    </xf>
    <xf numFmtId="0" fontId="22" fillId="34" borderId="45" xfId="0" applyFont="1" applyFill="1" applyBorder="1" applyAlignment="1">
      <alignment horizontal="center" vertical="center" wrapText="1"/>
    </xf>
    <xf numFmtId="0" fontId="22" fillId="34" borderId="30" xfId="0" applyFont="1" applyFill="1" applyBorder="1" applyAlignment="1">
      <alignment horizontal="center" vertical="center" wrapText="1"/>
    </xf>
    <xf numFmtId="0" fontId="22" fillId="34" borderId="48" xfId="0" applyFont="1" applyFill="1" applyBorder="1" applyAlignment="1">
      <alignment horizontal="center" vertical="center" wrapText="1"/>
    </xf>
    <xf numFmtId="0" fontId="22" fillId="34" borderId="47" xfId="0" applyFont="1" applyFill="1" applyBorder="1" applyAlignment="1">
      <alignment horizontal="center" vertical="center" wrapText="1"/>
    </xf>
    <xf numFmtId="0" fontId="22" fillId="34" borderId="56" xfId="0" applyFont="1" applyFill="1" applyBorder="1" applyAlignment="1">
      <alignment horizontal="center" vertical="center" wrapText="1"/>
    </xf>
    <xf numFmtId="0" fontId="22" fillId="34" borderId="57" xfId="0" applyFont="1" applyFill="1" applyBorder="1" applyAlignment="1">
      <alignment horizontal="center" vertical="center" wrapText="1"/>
    </xf>
    <xf numFmtId="0" fontId="12" fillId="34" borderId="48" xfId="0" applyFont="1" applyFill="1" applyBorder="1" applyAlignment="1">
      <alignment horizontal="center" vertical="center" wrapText="1"/>
    </xf>
    <xf numFmtId="0" fontId="22" fillId="34" borderId="40" xfId="0" applyFont="1" applyFill="1" applyBorder="1" applyAlignment="1" applyProtection="1">
      <alignment horizontal="center" vertical="center" wrapText="1"/>
      <protection locked="0"/>
    </xf>
    <xf numFmtId="0" fontId="22" fillId="34" borderId="35" xfId="0" applyFont="1" applyFill="1" applyBorder="1" applyAlignment="1">
      <alignment horizontal="center" vertical="center" wrapText="1"/>
    </xf>
    <xf numFmtId="0" fontId="17" fillId="34" borderId="48" xfId="0" applyFont="1" applyFill="1" applyBorder="1" applyAlignment="1" applyProtection="1">
      <alignment horizontal="center" vertical="center" wrapText="1"/>
      <protection locked="0"/>
    </xf>
    <xf numFmtId="165" fontId="30" fillId="34" borderId="0" xfId="0" applyNumberFormat="1" applyFont="1" applyFill="1" applyProtection="1"/>
    <xf numFmtId="0" fontId="17" fillId="34" borderId="0" xfId="2" applyFont="1" applyFill="1"/>
    <xf numFmtId="0" fontId="16" fillId="34" borderId="0" xfId="0" applyFont="1" applyFill="1" applyProtection="1"/>
    <xf numFmtId="0" fontId="22" fillId="34" borderId="0" xfId="2" applyFont="1" applyFill="1" applyAlignment="1">
      <alignment horizontal="left" vertical="center" indent="5"/>
    </xf>
    <xf numFmtId="0" fontId="53" fillId="34" borderId="0" xfId="2" applyFont="1" applyFill="1" applyAlignment="1">
      <alignment horizontal="left" vertical="center" indent="5"/>
    </xf>
    <xf numFmtId="0" fontId="53" fillId="34" borderId="0" xfId="2" applyFont="1" applyFill="1" applyBorder="1" applyAlignment="1">
      <alignment horizontal="left" vertical="center" indent="5"/>
    </xf>
    <xf numFmtId="0" fontId="17" fillId="34" borderId="0" xfId="2" applyFont="1" applyFill="1" applyBorder="1"/>
    <xf numFmtId="0" fontId="16" fillId="34" borderId="0" xfId="0" applyFont="1" applyFill="1" applyBorder="1" applyProtection="1"/>
    <xf numFmtId="0" fontId="16" fillId="0" borderId="0" xfId="2" applyNumberFormat="1" applyFont="1" applyFill="1" applyBorder="1" applyAlignment="1">
      <alignment vertical="center" wrapText="1"/>
    </xf>
    <xf numFmtId="165" fontId="16" fillId="0" borderId="69" xfId="2" applyNumberFormat="1" applyFont="1" applyFill="1" applyBorder="1" applyAlignment="1">
      <alignment horizontal="right" indent="1"/>
    </xf>
    <xf numFmtId="165" fontId="16" fillId="0" borderId="0" xfId="2" applyNumberFormat="1" applyFont="1" applyFill="1" applyBorder="1" applyAlignment="1">
      <alignment horizontal="right" indent="1"/>
    </xf>
    <xf numFmtId="165" fontId="16" fillId="0" borderId="68" xfId="2" applyNumberFormat="1" applyFont="1" applyFill="1" applyBorder="1" applyAlignment="1">
      <alignment horizontal="right" indent="1"/>
    </xf>
    <xf numFmtId="165" fontId="16" fillId="0" borderId="67" xfId="2" applyNumberFormat="1" applyFont="1" applyFill="1" applyBorder="1" applyAlignment="1">
      <alignment horizontal="right" indent="1"/>
    </xf>
    <xf numFmtId="165" fontId="17" fillId="0" borderId="15" xfId="0" applyNumberFormat="1" applyFont="1" applyFill="1" applyBorder="1" applyAlignment="1">
      <alignment horizontal="right" indent="1"/>
    </xf>
    <xf numFmtId="0" fontId="22" fillId="0" borderId="16" xfId="2" applyNumberFormat="1" applyFont="1" applyFill="1" applyBorder="1" applyAlignment="1">
      <alignment vertical="center" wrapText="1"/>
    </xf>
    <xf numFmtId="0" fontId="17" fillId="0" borderId="16" xfId="2" applyNumberFormat="1" applyFont="1" applyFill="1" applyBorder="1" applyAlignment="1">
      <alignment vertical="center" wrapText="1"/>
    </xf>
    <xf numFmtId="0" fontId="17" fillId="0" borderId="16" xfId="2" applyNumberFormat="1" applyFont="1" applyFill="1" applyBorder="1" applyAlignment="1">
      <alignment vertical="center"/>
    </xf>
    <xf numFmtId="0" fontId="22" fillId="34" borderId="27" xfId="0" applyFont="1" applyFill="1" applyBorder="1" applyAlignment="1">
      <alignment horizontal="center" vertical="center" wrapText="1"/>
    </xf>
    <xf numFmtId="0" fontId="22" fillId="34" borderId="31" xfId="0" applyFont="1" applyFill="1" applyBorder="1" applyAlignment="1">
      <alignment horizontal="center" vertical="center" wrapText="1"/>
    </xf>
    <xf numFmtId="0" fontId="22" fillId="34" borderId="33" xfId="0" applyFont="1" applyFill="1" applyBorder="1" applyAlignment="1">
      <alignment horizontal="center" vertical="center" wrapText="1"/>
    </xf>
    <xf numFmtId="0" fontId="22" fillId="34" borderId="43" xfId="0" applyFont="1" applyFill="1" applyBorder="1" applyAlignment="1">
      <alignment horizontal="center" vertical="center" wrapText="1"/>
    </xf>
    <xf numFmtId="0" fontId="22" fillId="34" borderId="51" xfId="0" applyFont="1" applyFill="1" applyBorder="1" applyAlignment="1">
      <alignment horizontal="center" vertical="center" wrapText="1"/>
    </xf>
    <xf numFmtId="0" fontId="22" fillId="34" borderId="37" xfId="1" applyFont="1" applyFill="1" applyBorder="1" applyAlignment="1">
      <alignment horizontal="center" vertical="center" wrapText="1"/>
    </xf>
    <xf numFmtId="0" fontId="22" fillId="34" borderId="45" xfId="0" applyFont="1" applyFill="1" applyBorder="1" applyAlignment="1">
      <alignment horizontal="center" vertical="center" wrapText="1"/>
    </xf>
    <xf numFmtId="165" fontId="30" fillId="34" borderId="0" xfId="0" applyNumberFormat="1" applyFont="1" applyFill="1" applyBorder="1" applyProtection="1"/>
    <xf numFmtId="0" fontId="30" fillId="34" borderId="0" xfId="0" applyFont="1" applyFill="1" applyProtection="1"/>
    <xf numFmtId="0" fontId="30" fillId="34" borderId="0" xfId="0" applyFont="1" applyFill="1" applyBorder="1" applyProtection="1"/>
    <xf numFmtId="2" fontId="17" fillId="34" borderId="0" xfId="0" applyNumberFormat="1" applyFont="1" applyFill="1"/>
    <xf numFmtId="2" fontId="17" fillId="34" borderId="0" xfId="0" applyNumberFormat="1" applyFont="1" applyFill="1" applyProtection="1"/>
    <xf numFmtId="0" fontId="53" fillId="34" borderId="0" xfId="0" applyFont="1" applyFill="1" applyBorder="1" applyAlignment="1">
      <alignment vertical="center"/>
    </xf>
    <xf numFmtId="2" fontId="17" fillId="34" borderId="0" xfId="0" applyNumberFormat="1" applyFont="1" applyFill="1" applyBorder="1" applyProtection="1"/>
    <xf numFmtId="0" fontId="16" fillId="0" borderId="38" xfId="0" applyFont="1" applyFill="1" applyBorder="1" applyAlignment="1" applyProtection="1">
      <alignment horizontal="right" wrapText="1" indent="1"/>
    </xf>
    <xf numFmtId="0" fontId="16" fillId="0" borderId="38" xfId="0" applyFont="1" applyFill="1" applyBorder="1" applyAlignment="1" applyProtection="1">
      <alignment horizontal="right" indent="1"/>
    </xf>
    <xf numFmtId="0" fontId="16" fillId="0" borderId="1" xfId="0" applyFont="1" applyFill="1" applyBorder="1" applyAlignment="1" applyProtection="1">
      <alignment horizontal="right" indent="1"/>
    </xf>
    <xf numFmtId="0" fontId="17" fillId="0" borderId="38" xfId="0" applyFont="1" applyFill="1" applyBorder="1" applyAlignment="1" applyProtection="1">
      <alignment horizontal="right" wrapText="1" indent="1"/>
    </xf>
    <xf numFmtId="0" fontId="17" fillId="0" borderId="38" xfId="0" applyFont="1" applyFill="1" applyBorder="1" applyAlignment="1" applyProtection="1">
      <alignment horizontal="right" indent="1"/>
    </xf>
    <xf numFmtId="0" fontId="17" fillId="0" borderId="1" xfId="0" applyFont="1" applyFill="1" applyBorder="1" applyAlignment="1" applyProtection="1">
      <alignment horizontal="right" indent="1"/>
    </xf>
    <xf numFmtId="0" fontId="22" fillId="0" borderId="38" xfId="0" applyFont="1" applyFill="1" applyBorder="1" applyAlignment="1">
      <alignment horizontal="right" indent="1"/>
    </xf>
    <xf numFmtId="0" fontId="21" fillId="0" borderId="38" xfId="0" applyFont="1" applyFill="1" applyBorder="1" applyAlignment="1">
      <alignment horizontal="right" indent="1"/>
    </xf>
    <xf numFmtId="0" fontId="53" fillId="34" borderId="0" xfId="0" applyFont="1" applyFill="1" applyBorder="1" applyAlignment="1">
      <alignment horizontal="left" vertical="center" indent="4"/>
    </xf>
    <xf numFmtId="0" fontId="22" fillId="0" borderId="40" xfId="0" applyFont="1" applyFill="1" applyBorder="1" applyAlignment="1">
      <alignment horizontal="center" vertical="center" wrapText="1"/>
    </xf>
    <xf numFmtId="0" fontId="17" fillId="0" borderId="1" xfId="0" applyNumberFormat="1" applyFont="1" applyFill="1" applyBorder="1" applyAlignment="1">
      <alignment horizontal="right" indent="1"/>
    </xf>
    <xf numFmtId="0" fontId="22" fillId="34" borderId="0" xfId="2" applyFont="1" applyFill="1" applyBorder="1" applyAlignment="1">
      <alignment horizontal="right" wrapText="1" indent="1"/>
    </xf>
    <xf numFmtId="0" fontId="21" fillId="0" borderId="15" xfId="0" applyFont="1" applyFill="1" applyBorder="1" applyAlignment="1">
      <alignment horizontal="left" vertical="center" wrapText="1"/>
    </xf>
    <xf numFmtId="0" fontId="55" fillId="34" borderId="0" xfId="0" applyFont="1" applyFill="1"/>
    <xf numFmtId="0" fontId="12" fillId="34" borderId="0" xfId="2" applyFont="1" applyFill="1"/>
    <xf numFmtId="0" fontId="64" fillId="0" borderId="0" xfId="0" applyFont="1" applyFill="1"/>
    <xf numFmtId="0" fontId="65" fillId="34" borderId="0" xfId="0" applyFont="1" applyFill="1" applyBorder="1"/>
    <xf numFmtId="0" fontId="66" fillId="34" borderId="0" xfId="0" applyFont="1" applyFill="1" applyBorder="1"/>
    <xf numFmtId="0" fontId="66" fillId="34" borderId="0" xfId="0" applyFont="1" applyFill="1"/>
    <xf numFmtId="0" fontId="66" fillId="34" borderId="0" xfId="0" applyFont="1" applyFill="1" applyAlignment="1"/>
    <xf numFmtId="0" fontId="66" fillId="34" borderId="0" xfId="0" applyNumberFormat="1" applyFont="1" applyFill="1" applyBorder="1" applyAlignment="1"/>
    <xf numFmtId="0" fontId="12" fillId="0" borderId="0" xfId="0" applyFont="1" applyAlignment="1"/>
    <xf numFmtId="0" fontId="65" fillId="34" borderId="0" xfId="0" applyFont="1" applyFill="1"/>
    <xf numFmtId="0" fontId="17" fillId="35" borderId="0" xfId="0" applyFont="1" applyFill="1"/>
    <xf numFmtId="0" fontId="17" fillId="35" borderId="0" xfId="0" applyFont="1" applyFill="1" applyBorder="1"/>
    <xf numFmtId="0" fontId="17" fillId="35" borderId="0" xfId="0" applyFont="1" applyFill="1" applyAlignment="1">
      <alignment horizontal="left" vertical="center" indent="7"/>
    </xf>
    <xf numFmtId="0" fontId="22" fillId="35" borderId="40" xfId="0" applyFont="1" applyFill="1" applyBorder="1" applyAlignment="1" applyProtection="1">
      <alignment horizontal="center" vertical="center" wrapText="1"/>
      <protection locked="0"/>
    </xf>
    <xf numFmtId="0" fontId="17" fillId="35" borderId="0" xfId="0" applyFont="1" applyFill="1" applyProtection="1">
      <protection locked="0"/>
    </xf>
    <xf numFmtId="165" fontId="17" fillId="34" borderId="0" xfId="2" applyNumberFormat="1" applyFont="1" applyFill="1" applyBorder="1" applyAlignment="1">
      <alignment horizontal="right" indent="1"/>
    </xf>
    <xf numFmtId="0" fontId="22" fillId="34" borderId="0" xfId="0" applyNumberFormat="1" applyFont="1" applyFill="1" applyBorder="1" applyAlignment="1">
      <alignment horizontal="right" indent="1"/>
    </xf>
    <xf numFmtId="0" fontId="22" fillId="34" borderId="0" xfId="0" applyNumberFormat="1" applyFont="1" applyFill="1" applyBorder="1" applyAlignment="1">
      <alignment horizontal="right" wrapText="1" indent="1"/>
    </xf>
    <xf numFmtId="0" fontId="12" fillId="0" borderId="48" xfId="0" applyFont="1" applyFill="1" applyBorder="1" applyAlignment="1">
      <alignment horizontal="center" vertical="center" wrapText="1"/>
    </xf>
    <xf numFmtId="0" fontId="16" fillId="0" borderId="13" xfId="0" applyFont="1" applyFill="1" applyBorder="1" applyAlignment="1" applyProtection="1">
      <alignment horizontal="right" indent="1"/>
    </xf>
    <xf numFmtId="1" fontId="21" fillId="0" borderId="13" xfId="0" applyNumberFormat="1" applyFont="1" applyFill="1" applyBorder="1" applyAlignment="1">
      <alignment horizontal="right" wrapText="1" indent="1"/>
    </xf>
    <xf numFmtId="0" fontId="12" fillId="34" borderId="0" xfId="0" applyFont="1" applyFill="1" applyBorder="1" applyAlignment="1">
      <alignment horizontal="left" wrapText="1"/>
    </xf>
    <xf numFmtId="0" fontId="22" fillId="34" borderId="40" xfId="0" applyFont="1" applyFill="1" applyBorder="1" applyAlignment="1">
      <alignment horizontal="center" vertical="center" wrapText="1"/>
    </xf>
    <xf numFmtId="0" fontId="22" fillId="34" borderId="46" xfId="0" applyFont="1" applyFill="1" applyBorder="1" applyAlignment="1">
      <alignment horizontal="center" vertical="center" wrapText="1"/>
    </xf>
    <xf numFmtId="0" fontId="68" fillId="0" borderId="13" xfId="0" applyFont="1" applyBorder="1" applyAlignment="1">
      <alignment horizontal="right" indent="1"/>
    </xf>
    <xf numFmtId="0" fontId="68" fillId="0" borderId="0" xfId="0" applyFont="1" applyAlignment="1">
      <alignment horizontal="right" indent="1"/>
    </xf>
    <xf numFmtId="1" fontId="69" fillId="0" borderId="13" xfId="0" applyNumberFormat="1" applyFont="1" applyBorder="1" applyAlignment="1">
      <alignment horizontal="right" indent="1"/>
    </xf>
    <xf numFmtId="1" fontId="69" fillId="0" borderId="0" xfId="0" applyNumberFormat="1" applyFont="1" applyAlignment="1">
      <alignment horizontal="right" indent="1"/>
    </xf>
    <xf numFmtId="1" fontId="70" fillId="0" borderId="13" xfId="0" applyNumberFormat="1" applyFont="1" applyBorder="1" applyAlignment="1">
      <alignment horizontal="right" indent="1"/>
    </xf>
    <xf numFmtId="1" fontId="70" fillId="0" borderId="14" xfId="0" applyNumberFormat="1" applyFont="1" applyBorder="1" applyAlignment="1">
      <alignment horizontal="right" indent="1"/>
    </xf>
    <xf numFmtId="2" fontId="17" fillId="34" borderId="0" xfId="0" applyNumberFormat="1" applyFont="1" applyFill="1" applyAlignment="1">
      <alignment horizontal="right" indent="1"/>
    </xf>
    <xf numFmtId="2" fontId="17" fillId="34" borderId="0" xfId="0" applyNumberFormat="1" applyFont="1" applyFill="1" applyAlignment="1" applyProtection="1">
      <alignment horizontal="right" indent="1"/>
    </xf>
    <xf numFmtId="0" fontId="17" fillId="0" borderId="0" xfId="0" applyFont="1" applyFill="1"/>
    <xf numFmtId="0" fontId="17" fillId="0" borderId="0" xfId="0" applyFont="1" applyFill="1" applyBorder="1"/>
    <xf numFmtId="0" fontId="12" fillId="0" borderId="0" xfId="0" applyFont="1" applyFill="1"/>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7" fillId="34" borderId="0" xfId="0" applyFont="1" applyFill="1" applyBorder="1"/>
    <xf numFmtId="0" fontId="12" fillId="0" borderId="1" xfId="0" applyFont="1" applyFill="1" applyBorder="1" applyAlignment="1">
      <alignment horizontal="center" vertical="center"/>
    </xf>
    <xf numFmtId="0" fontId="59" fillId="0" borderId="0" xfId="0" applyFont="1" applyFill="1" applyBorder="1" applyAlignment="1">
      <alignment horizontal="left" vertical="center" wrapText="1"/>
    </xf>
    <xf numFmtId="0" fontId="53" fillId="0" borderId="0" xfId="1" applyFont="1" applyFill="1" applyBorder="1" applyAlignment="1">
      <alignment horizontal="left" vertical="center" wrapText="1"/>
    </xf>
    <xf numFmtId="0" fontId="22" fillId="0" borderId="15" xfId="0" applyNumberFormat="1" applyFont="1" applyFill="1" applyBorder="1" applyAlignment="1">
      <alignment vertical="center"/>
    </xf>
    <xf numFmtId="0" fontId="16" fillId="0" borderId="14" xfId="0" applyNumberFormat="1" applyFont="1" applyFill="1" applyBorder="1" applyAlignment="1">
      <alignment horizontal="right" indent="1"/>
    </xf>
    <xf numFmtId="0" fontId="17" fillId="0" borderId="13" xfId="0" applyNumberFormat="1" applyFont="1" applyFill="1" applyBorder="1" applyAlignment="1">
      <alignment horizontal="right" indent="1"/>
    </xf>
    <xf numFmtId="1" fontId="16" fillId="0" borderId="14" xfId="0" applyNumberFormat="1" applyFont="1" applyFill="1" applyBorder="1" applyAlignment="1">
      <alignment horizontal="right" indent="1"/>
    </xf>
    <xf numFmtId="1" fontId="16" fillId="0" borderId="13" xfId="0" applyNumberFormat="1" applyFont="1" applyFill="1" applyBorder="1" applyAlignment="1">
      <alignment horizontal="right" indent="1"/>
    </xf>
    <xf numFmtId="0" fontId="22" fillId="0" borderId="13" xfId="0" applyFont="1" applyFill="1" applyBorder="1" applyAlignment="1">
      <alignment horizontal="right" wrapText="1" indent="1"/>
    </xf>
    <xf numFmtId="165" fontId="17" fillId="0" borderId="14" xfId="0" applyNumberFormat="1" applyFont="1" applyFill="1" applyBorder="1" applyAlignment="1">
      <alignment horizontal="right" indent="1"/>
    </xf>
    <xf numFmtId="0" fontId="22" fillId="0" borderId="15" xfId="0" applyFont="1" applyFill="1" applyBorder="1" applyAlignment="1">
      <alignment vertical="center" wrapText="1"/>
    </xf>
    <xf numFmtId="0" fontId="22" fillId="0" borderId="13" xfId="0" applyFont="1" applyFill="1" applyBorder="1" applyAlignment="1">
      <alignment horizontal="right" indent="1"/>
    </xf>
    <xf numFmtId="0" fontId="17" fillId="0" borderId="13" xfId="0" applyFont="1" applyFill="1" applyBorder="1" applyAlignment="1">
      <alignment horizontal="right" indent="1"/>
    </xf>
    <xf numFmtId="0" fontId="17" fillId="0" borderId="14" xfId="0" applyFont="1" applyFill="1" applyBorder="1" applyAlignment="1">
      <alignment horizontal="right" indent="1"/>
    </xf>
    <xf numFmtId="165" fontId="22" fillId="0" borderId="14" xfId="0" applyNumberFormat="1" applyFont="1" applyFill="1" applyBorder="1" applyAlignment="1">
      <alignment horizontal="right" indent="1"/>
    </xf>
    <xf numFmtId="165" fontId="17" fillId="0" borderId="14" xfId="0" applyNumberFormat="1" applyFont="1" applyFill="1" applyBorder="1" applyAlignment="1">
      <alignment horizontal="right" vertical="top" indent="1"/>
    </xf>
    <xf numFmtId="165" fontId="22" fillId="0" borderId="13" xfId="0" applyNumberFormat="1" applyFont="1" applyFill="1" applyBorder="1" applyAlignment="1">
      <alignment horizontal="right" indent="1"/>
    </xf>
    <xf numFmtId="2" fontId="17" fillId="0" borderId="14" xfId="0" applyNumberFormat="1" applyFont="1" applyFill="1" applyBorder="1" applyAlignment="1" applyProtection="1">
      <alignment horizontal="right" indent="1"/>
    </xf>
    <xf numFmtId="165" fontId="12" fillId="0" borderId="14" xfId="0" applyNumberFormat="1" applyFont="1" applyFill="1" applyBorder="1" applyAlignment="1">
      <alignment horizontal="right" wrapText="1" indent="1"/>
    </xf>
    <xf numFmtId="0" fontId="21" fillId="0" borderId="15" xfId="0" applyNumberFormat="1" applyFont="1" applyFill="1" applyBorder="1" applyAlignment="1">
      <alignment vertical="center"/>
    </xf>
    <xf numFmtId="1" fontId="22" fillId="0" borderId="13" xfId="0" applyNumberFormat="1" applyFont="1" applyFill="1" applyBorder="1" applyAlignment="1">
      <alignment horizontal="right" wrapText="1" indent="1"/>
    </xf>
    <xf numFmtId="165" fontId="27" fillId="0" borderId="23" xfId="0" applyNumberFormat="1" applyFont="1" applyFill="1" applyBorder="1" applyAlignment="1">
      <alignment horizontal="right" wrapText="1" indent="1"/>
    </xf>
    <xf numFmtId="165" fontId="12" fillId="0" borderId="14" xfId="0" applyNumberFormat="1" applyFont="1" applyFill="1" applyBorder="1" applyAlignment="1">
      <alignment horizontal="right" indent="1"/>
    </xf>
    <xf numFmtId="0" fontId="12" fillId="0" borderId="0" xfId="0" applyFont="1" applyFill="1" applyBorder="1"/>
    <xf numFmtId="0" fontId="16" fillId="0" borderId="13" xfId="0" applyFont="1" applyFill="1" applyBorder="1" applyAlignment="1">
      <alignment horizontal="right" indent="1"/>
    </xf>
    <xf numFmtId="0" fontId="17" fillId="34" borderId="0" xfId="0" applyFont="1" applyFill="1" applyAlignment="1"/>
    <xf numFmtId="1" fontId="17" fillId="34" borderId="0" xfId="0" applyNumberFormat="1" applyFont="1" applyFill="1"/>
    <xf numFmtId="0" fontId="12" fillId="34" borderId="0" xfId="0" applyFont="1" applyFill="1"/>
    <xf numFmtId="0" fontId="17" fillId="34" borderId="0" xfId="0" applyFont="1" applyFill="1" applyAlignment="1">
      <alignment vertical="center"/>
    </xf>
    <xf numFmtId="0" fontId="51" fillId="0" borderId="13" xfId="0" applyFont="1" applyFill="1" applyBorder="1" applyAlignment="1">
      <alignment horizontal="right" vertical="center" indent="1"/>
    </xf>
    <xf numFmtId="0" fontId="55" fillId="34" borderId="0" xfId="0" applyFont="1" applyFill="1"/>
    <xf numFmtId="0" fontId="12" fillId="34" borderId="0" xfId="0" applyFont="1" applyFill="1" applyBorder="1"/>
    <xf numFmtId="0" fontId="53" fillId="34" borderId="45" xfId="0" applyFont="1" applyFill="1" applyBorder="1" applyAlignment="1">
      <alignment horizontal="center" vertical="center" wrapText="1"/>
    </xf>
    <xf numFmtId="0" fontId="12" fillId="0" borderId="15" xfId="0" applyFont="1" applyFill="1" applyBorder="1" applyAlignment="1">
      <alignment vertical="center" wrapText="1"/>
    </xf>
    <xf numFmtId="0" fontId="12" fillId="34" borderId="29" xfId="0" applyFont="1" applyFill="1" applyBorder="1" applyAlignment="1">
      <alignment horizontal="center" vertical="center" wrapText="1"/>
    </xf>
    <xf numFmtId="0" fontId="53" fillId="34" borderId="29" xfId="0" applyFont="1" applyFill="1" applyBorder="1" applyAlignment="1">
      <alignment horizontal="center" vertical="center" wrapText="1"/>
    </xf>
    <xf numFmtId="0" fontId="16" fillId="34" borderId="0" xfId="0" applyFont="1" applyFill="1" applyBorder="1"/>
    <xf numFmtId="0" fontId="53" fillId="34" borderId="0" xfId="1" applyFont="1" applyFill="1" applyBorder="1" applyAlignment="1">
      <alignment horizontal="left" vertical="center" wrapText="1"/>
    </xf>
    <xf numFmtId="0" fontId="55" fillId="34" borderId="0" xfId="0" applyFont="1" applyFill="1" applyBorder="1" applyAlignment="1">
      <alignment horizontal="left" vertical="center"/>
    </xf>
    <xf numFmtId="0" fontId="60" fillId="34" borderId="0" xfId="0" applyFont="1" applyFill="1" applyBorder="1" applyAlignment="1">
      <alignment horizontal="left" vertical="center" wrapText="1"/>
    </xf>
    <xf numFmtId="0" fontId="53" fillId="34" borderId="0" xfId="0" applyFont="1" applyFill="1" applyBorder="1" applyAlignment="1">
      <alignment horizontal="left" vertical="center" wrapText="1"/>
    </xf>
    <xf numFmtId="0" fontId="12" fillId="36" borderId="1" xfId="0" applyFont="1" applyFill="1" applyBorder="1" applyAlignment="1">
      <alignment horizontal="center" vertical="center" wrapText="1"/>
    </xf>
    <xf numFmtId="0" fontId="27" fillId="36" borderId="0" xfId="0" applyFont="1" applyFill="1" applyBorder="1" applyAlignment="1">
      <alignment horizontal="left" vertical="center" wrapText="1"/>
    </xf>
    <xf numFmtId="0" fontId="12" fillId="36" borderId="0" xfId="0" applyFont="1" applyFill="1" applyBorder="1" applyAlignment="1">
      <alignment horizontal="center" vertical="center" wrapText="1"/>
    </xf>
    <xf numFmtId="0" fontId="59" fillId="36" borderId="0" xfId="0" applyFont="1" applyFill="1" applyBorder="1" applyAlignment="1">
      <alignment horizontal="left" vertical="center" wrapText="1"/>
    </xf>
    <xf numFmtId="0" fontId="12" fillId="36" borderId="0" xfId="0" applyFont="1" applyFill="1" applyBorder="1" applyAlignment="1">
      <alignment horizontal="center" vertical="center"/>
    </xf>
    <xf numFmtId="0" fontId="17" fillId="34" borderId="0" xfId="0" applyFont="1" applyFill="1"/>
    <xf numFmtId="0" fontId="21" fillId="0" borderId="0" xfId="0" applyFont="1" applyFill="1" applyAlignment="1">
      <alignment vertical="center"/>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1" fillId="34" borderId="0" xfId="0" applyFont="1" applyFill="1" applyAlignment="1" applyProtection="1">
      <alignment vertical="center"/>
      <protection locked="0"/>
    </xf>
    <xf numFmtId="0" fontId="22" fillId="34" borderId="35" xfId="0" applyFont="1" applyFill="1" applyBorder="1" applyAlignment="1">
      <alignment horizontal="center" wrapText="1"/>
    </xf>
    <xf numFmtId="0" fontId="53" fillId="34" borderId="32" xfId="0" applyFont="1" applyFill="1" applyBorder="1" applyAlignment="1">
      <alignment horizontal="center" vertical="top" wrapText="1"/>
    </xf>
    <xf numFmtId="0" fontId="21" fillId="34" borderId="0" xfId="2" applyFont="1" applyFill="1" applyAlignment="1">
      <alignment vertical="center"/>
    </xf>
    <xf numFmtId="165" fontId="67" fillId="34" borderId="0" xfId="0" applyNumberFormat="1" applyFont="1" applyFill="1"/>
    <xf numFmtId="165" fontId="55" fillId="34" borderId="14" xfId="0" applyNumberFormat="1" applyFont="1" applyFill="1" applyBorder="1" applyAlignment="1">
      <alignment horizontal="left"/>
    </xf>
    <xf numFmtId="0" fontId="12" fillId="0" borderId="0" xfId="1" applyFont="1" applyFill="1" applyBorder="1" applyAlignment="1">
      <alignment horizontal="left" vertical="center" wrapText="1"/>
    </xf>
    <xf numFmtId="0" fontId="22" fillId="34" borderId="30" xfId="0" applyFont="1" applyFill="1" applyBorder="1" applyAlignment="1">
      <alignment horizontal="center" vertical="center" wrapText="1"/>
    </xf>
    <xf numFmtId="0" fontId="17" fillId="34" borderId="0" xfId="63" applyFont="1" applyFill="1"/>
    <xf numFmtId="0" fontId="16" fillId="0" borderId="22" xfId="0" applyNumberFormat="1" applyFont="1" applyFill="1" applyBorder="1" applyAlignment="1">
      <alignment horizontal="right" indent="1"/>
    </xf>
    <xf numFmtId="165" fontId="21" fillId="0" borderId="69" xfId="0" applyNumberFormat="1" applyFont="1" applyFill="1" applyBorder="1" applyAlignment="1">
      <alignment horizontal="right" wrapText="1" indent="1"/>
    </xf>
    <xf numFmtId="0" fontId="22" fillId="34" borderId="40" xfId="0" applyFont="1" applyFill="1" applyBorder="1" applyAlignment="1">
      <alignment horizontal="center" vertical="center" wrapText="1"/>
    </xf>
    <xf numFmtId="0" fontId="22" fillId="34" borderId="46" xfId="0" applyFont="1" applyFill="1" applyBorder="1" applyAlignment="1">
      <alignment horizontal="center" vertical="center" wrapText="1"/>
    </xf>
    <xf numFmtId="1" fontId="71" fillId="0" borderId="14" xfId="0" applyNumberFormat="1" applyFont="1" applyFill="1" applyBorder="1" applyAlignment="1">
      <alignment horizontal="left"/>
    </xf>
    <xf numFmtId="0" fontId="16" fillId="0" borderId="13" xfId="0" applyFont="1" applyFill="1" applyBorder="1" applyAlignment="1" applyProtection="1">
      <alignment horizontal="right" indent="1"/>
      <protection locked="0"/>
    </xf>
    <xf numFmtId="165" fontId="16" fillId="0" borderId="14" xfId="0" applyNumberFormat="1" applyFont="1" applyFill="1" applyBorder="1" applyAlignment="1" applyProtection="1">
      <alignment horizontal="right" indent="1"/>
    </xf>
    <xf numFmtId="0" fontId="22" fillId="34" borderId="30" xfId="0" applyFont="1" applyFill="1" applyBorder="1" applyAlignment="1">
      <alignment horizontal="center" vertical="center" wrapText="1"/>
    </xf>
    <xf numFmtId="0" fontId="27" fillId="34" borderId="0" xfId="0" applyFont="1" applyFill="1" applyAlignment="1">
      <alignment vertical="center"/>
    </xf>
    <xf numFmtId="0" fontId="18" fillId="34" borderId="0" xfId="1" applyFont="1" applyFill="1" applyBorder="1" applyAlignment="1">
      <alignment horizontal="right" vertical="center" wrapText="1"/>
    </xf>
    <xf numFmtId="0" fontId="55" fillId="34" borderId="0" xfId="0" applyFont="1" applyFill="1" applyBorder="1"/>
    <xf numFmtId="0" fontId="59" fillId="0" borderId="1" xfId="0" applyNumberFormat="1" applyFont="1" applyFill="1" applyBorder="1" applyAlignment="1">
      <alignment vertical="center"/>
    </xf>
    <xf numFmtId="0" fontId="53" fillId="0" borderId="1" xfId="0" applyNumberFormat="1" applyFont="1" applyFill="1" applyBorder="1" applyAlignment="1">
      <alignment vertical="center" wrapText="1"/>
    </xf>
    <xf numFmtId="0" fontId="53" fillId="0" borderId="1" xfId="0" applyNumberFormat="1" applyFont="1" applyFill="1" applyBorder="1" applyAlignment="1">
      <alignment vertical="center"/>
    </xf>
    <xf numFmtId="0" fontId="53" fillId="34" borderId="0" xfId="0" applyNumberFormat="1" applyFont="1" applyFill="1" applyBorder="1" applyAlignment="1">
      <alignment vertical="center"/>
    </xf>
    <xf numFmtId="0" fontId="53" fillId="34" borderId="77" xfId="0" applyFont="1" applyFill="1" applyBorder="1" applyAlignment="1">
      <alignment horizontal="center" vertical="center" wrapText="1"/>
    </xf>
    <xf numFmtId="0" fontId="18" fillId="34" borderId="0" xfId="1" applyFont="1" applyFill="1" applyBorder="1" applyAlignment="1">
      <alignment horizontal="right" vertical="center" wrapText="1"/>
    </xf>
    <xf numFmtId="0" fontId="62" fillId="0" borderId="1" xfId="0" applyNumberFormat="1" applyFont="1" applyFill="1" applyBorder="1" applyAlignment="1">
      <alignment vertical="center" wrapText="1"/>
    </xf>
    <xf numFmtId="0" fontId="59" fillId="0" borderId="1" xfId="0" applyNumberFormat="1" applyFont="1" applyFill="1" applyBorder="1" applyAlignment="1">
      <alignment vertical="center" wrapText="1"/>
    </xf>
    <xf numFmtId="0" fontId="22" fillId="34" borderId="77" xfId="0" applyFont="1" applyFill="1" applyBorder="1" applyAlignment="1">
      <alignment horizontal="center" vertical="center" wrapText="1"/>
    </xf>
    <xf numFmtId="0" fontId="53" fillId="0" borderId="1" xfId="0" applyFont="1" applyFill="1" applyBorder="1" applyAlignment="1">
      <alignment vertical="center" wrapText="1"/>
    </xf>
    <xf numFmtId="0" fontId="17" fillId="34" borderId="0" xfId="0" applyFont="1" applyFill="1" applyBorder="1" applyAlignment="1">
      <alignment horizontal="left" vertical="center" indent="7"/>
    </xf>
    <xf numFmtId="49" fontId="12" fillId="0" borderId="1" xfId="0" applyNumberFormat="1" applyFont="1" applyFill="1" applyBorder="1" applyAlignment="1">
      <alignment horizontal="left"/>
    </xf>
    <xf numFmtId="0" fontId="18" fillId="34" borderId="70" xfId="1" applyFont="1" applyFill="1" applyBorder="1" applyAlignment="1">
      <alignment vertical="center" wrapText="1"/>
    </xf>
    <xf numFmtId="0" fontId="17" fillId="34" borderId="0" xfId="0" applyFont="1" applyFill="1" applyBorder="1" applyAlignment="1" applyProtection="1">
      <alignment horizontal="right" vertical="center"/>
      <protection locked="0"/>
    </xf>
    <xf numFmtId="0" fontId="17" fillId="35" borderId="0" xfId="0" applyFont="1" applyFill="1" applyBorder="1" applyProtection="1">
      <protection locked="0"/>
    </xf>
    <xf numFmtId="0" fontId="17" fillId="34" borderId="0" xfId="0" applyFont="1" applyFill="1" applyBorder="1" applyAlignment="1">
      <alignment horizontal="right" vertical="center"/>
    </xf>
    <xf numFmtId="0" fontId="59" fillId="0" borderId="1" xfId="0" applyFont="1" applyFill="1" applyBorder="1" applyAlignment="1">
      <alignment vertical="center" wrapText="1"/>
    </xf>
    <xf numFmtId="0" fontId="22" fillId="0" borderId="14" xfId="0" applyFont="1" applyFill="1" applyBorder="1" applyAlignment="1">
      <alignment horizontal="right" vertical="top" indent="1"/>
    </xf>
    <xf numFmtId="49" fontId="12" fillId="0" borderId="0" xfId="0" applyNumberFormat="1" applyFont="1" applyFill="1" applyBorder="1" applyAlignment="1">
      <alignment horizontal="left"/>
    </xf>
    <xf numFmtId="0" fontId="18" fillId="34" borderId="0" xfId="1" applyFont="1" applyFill="1" applyBorder="1" applyAlignment="1">
      <alignment horizontal="right" vertical="center" wrapText="1"/>
    </xf>
    <xf numFmtId="0" fontId="24" fillId="34" borderId="0" xfId="1" applyFont="1" applyFill="1" applyBorder="1" applyAlignment="1">
      <alignment horizontal="right" vertical="center" wrapText="1"/>
    </xf>
    <xf numFmtId="49" fontId="22" fillId="34" borderId="40" xfId="0" applyNumberFormat="1" applyFont="1" applyFill="1" applyBorder="1" applyAlignment="1">
      <alignment horizontal="center" vertical="center" wrapText="1"/>
    </xf>
    <xf numFmtId="49" fontId="22" fillId="34" borderId="46" xfId="0" applyNumberFormat="1" applyFont="1" applyFill="1" applyBorder="1" applyAlignment="1">
      <alignment horizontal="center" vertical="center" wrapText="1"/>
    </xf>
    <xf numFmtId="49" fontId="12" fillId="0" borderId="40" xfId="0" applyNumberFormat="1" applyFont="1" applyFill="1" applyBorder="1" applyAlignment="1">
      <alignment horizontal="center" vertical="center" wrapText="1"/>
    </xf>
    <xf numFmtId="49" fontId="12" fillId="0" borderId="46" xfId="0" applyNumberFormat="1" applyFont="1" applyFill="1" applyBorder="1" applyAlignment="1">
      <alignment horizontal="center" vertical="center" wrapText="1"/>
    </xf>
    <xf numFmtId="49" fontId="22" fillId="0" borderId="26" xfId="0" applyNumberFormat="1" applyFont="1" applyFill="1" applyBorder="1" applyAlignment="1">
      <alignment horizontal="center" vertical="center" wrapText="1"/>
    </xf>
    <xf numFmtId="0" fontId="59" fillId="0" borderId="1" xfId="2" applyNumberFormat="1" applyFont="1" applyFill="1" applyBorder="1" applyAlignment="1">
      <alignment vertical="center" wrapText="1"/>
    </xf>
    <xf numFmtId="0" fontId="53" fillId="0" borderId="1" xfId="2" applyNumberFormat="1" applyFont="1" applyFill="1" applyBorder="1" applyAlignment="1">
      <alignment vertical="center" wrapText="1"/>
    </xf>
    <xf numFmtId="0" fontId="17" fillId="34" borderId="0" xfId="0" applyFont="1" applyFill="1" applyBorder="1" applyAlignment="1">
      <alignment vertical="center"/>
    </xf>
    <xf numFmtId="0" fontId="59" fillId="0" borderId="1" xfId="0" applyFont="1" applyFill="1" applyBorder="1" applyAlignment="1">
      <alignment vertical="center"/>
    </xf>
    <xf numFmtId="0" fontId="53" fillId="0" borderId="1" xfId="0" applyFont="1" applyFill="1" applyBorder="1" applyAlignment="1">
      <alignment vertical="center"/>
    </xf>
    <xf numFmtId="165" fontId="67" fillId="34" borderId="0" xfId="0" applyNumberFormat="1" applyFont="1" applyFill="1" applyBorder="1"/>
    <xf numFmtId="165" fontId="12" fillId="34" borderId="0" xfId="45" applyNumberFormat="1" applyFont="1" applyFill="1" applyBorder="1"/>
    <xf numFmtId="0" fontId="57" fillId="34" borderId="0" xfId="0" applyFont="1" applyFill="1" applyBorder="1" applyProtection="1"/>
    <xf numFmtId="0" fontId="24" fillId="34" borderId="0" xfId="1" applyFont="1" applyFill="1" applyBorder="1" applyAlignment="1">
      <alignment vertical="center" wrapText="1"/>
    </xf>
    <xf numFmtId="0" fontId="53" fillId="0" borderId="57" xfId="0" applyFont="1" applyFill="1" applyBorder="1" applyAlignment="1">
      <alignment horizontal="center" vertical="center" wrapText="1"/>
    </xf>
    <xf numFmtId="0" fontId="22" fillId="0" borderId="80" xfId="0" applyFont="1" applyFill="1" applyBorder="1" applyAlignment="1">
      <alignment horizontal="center" vertical="center" wrapText="1"/>
    </xf>
    <xf numFmtId="0" fontId="53" fillId="0" borderId="0" xfId="0" applyFont="1" applyFill="1"/>
    <xf numFmtId="0" fontId="53" fillId="0" borderId="45" xfId="0" applyFont="1" applyFill="1" applyBorder="1" applyAlignment="1">
      <alignment horizontal="center" vertical="center" wrapText="1"/>
    </xf>
    <xf numFmtId="165" fontId="12" fillId="34" borderId="0" xfId="0" applyNumberFormat="1" applyFont="1" applyFill="1" applyBorder="1" applyAlignment="1">
      <alignment horizontal="right" indent="1"/>
    </xf>
    <xf numFmtId="0" fontId="17" fillId="34" borderId="0" xfId="0" applyNumberFormat="1" applyFont="1" applyFill="1" applyBorder="1" applyAlignment="1">
      <alignment vertical="center"/>
    </xf>
    <xf numFmtId="0" fontId="59" fillId="0" borderId="14" xfId="0" applyNumberFormat="1" applyFont="1" applyFill="1" applyBorder="1" applyAlignment="1">
      <alignment vertical="center" wrapText="1"/>
    </xf>
    <xf numFmtId="0" fontId="53" fillId="0" borderId="14" xfId="0" applyNumberFormat="1" applyFont="1" applyFill="1" applyBorder="1" applyAlignment="1">
      <alignment vertical="center" wrapText="1"/>
    </xf>
    <xf numFmtId="0" fontId="53" fillId="0" borderId="14" xfId="0" applyNumberFormat="1" applyFont="1" applyFill="1" applyBorder="1" applyAlignment="1">
      <alignment vertical="center"/>
    </xf>
    <xf numFmtId="0" fontId="53" fillId="0" borderId="14" xfId="0" applyFont="1" applyFill="1" applyBorder="1" applyAlignment="1">
      <alignment vertical="center" wrapText="1"/>
    </xf>
    <xf numFmtId="0" fontId="16" fillId="0" borderId="0" xfId="0" applyFont="1" applyFill="1" applyBorder="1" applyAlignment="1">
      <alignment vertical="center"/>
    </xf>
    <xf numFmtId="0" fontId="59" fillId="0" borderId="14" xfId="0" applyFont="1" applyFill="1" applyBorder="1" applyAlignment="1">
      <alignment vertical="center" wrapText="1"/>
    </xf>
    <xf numFmtId="165" fontId="16" fillId="0" borderId="13" xfId="0" applyNumberFormat="1" applyFont="1" applyFill="1" applyBorder="1" applyAlignment="1" applyProtection="1">
      <alignment horizontal="right" indent="1"/>
    </xf>
    <xf numFmtId="165" fontId="22" fillId="0" borderId="14" xfId="0" applyNumberFormat="1" applyFont="1" applyFill="1" applyBorder="1" applyAlignment="1">
      <alignment wrapText="1" indent="1"/>
    </xf>
    <xf numFmtId="0" fontId="17" fillId="0" borderId="15" xfId="0" applyNumberFormat="1" applyFont="1" applyFill="1" applyBorder="1" applyAlignment="1">
      <alignment horizontal="right" indent="1"/>
    </xf>
    <xf numFmtId="0" fontId="16" fillId="0" borderId="23" xfId="0" applyNumberFormat="1" applyFont="1" applyFill="1" applyBorder="1" applyAlignment="1">
      <alignment horizontal="right" indent="1"/>
    </xf>
    <xf numFmtId="0" fontId="58" fillId="0" borderId="13" xfId="0" applyNumberFormat="1" applyFont="1" applyFill="1" applyBorder="1" applyAlignment="1">
      <alignment horizontal="right" indent="1"/>
    </xf>
    <xf numFmtId="0" fontId="58" fillId="0" borderId="14" xfId="0" applyNumberFormat="1" applyFont="1" applyFill="1" applyBorder="1" applyAlignment="1">
      <alignment horizontal="right" indent="1"/>
    </xf>
    <xf numFmtId="165" fontId="17" fillId="0" borderId="15" xfId="0" applyNumberFormat="1" applyFont="1" applyFill="1" applyBorder="1" applyAlignment="1" applyProtection="1">
      <alignment horizontal="right" indent="1"/>
    </xf>
    <xf numFmtId="0" fontId="22" fillId="34" borderId="40" xfId="0" applyFont="1" applyFill="1" applyBorder="1" applyAlignment="1">
      <alignment horizontal="center" vertical="center" wrapText="1"/>
    </xf>
    <xf numFmtId="0" fontId="30" fillId="0" borderId="0" xfId="0" applyFont="1"/>
    <xf numFmtId="0" fontId="22" fillId="0" borderId="56" xfId="0" applyFont="1" applyFill="1" applyBorder="1" applyAlignment="1">
      <alignment horizontal="center" vertical="center" wrapText="1"/>
    </xf>
    <xf numFmtId="0" fontId="17" fillId="34" borderId="0" xfId="0" applyFont="1" applyFill="1" applyBorder="1" applyAlignment="1">
      <alignment wrapText="1"/>
    </xf>
    <xf numFmtId="0" fontId="22" fillId="0" borderId="73" xfId="0" applyFont="1" applyFill="1" applyBorder="1" applyAlignment="1">
      <alignment horizontal="center" vertical="center" wrapText="1"/>
    </xf>
    <xf numFmtId="49" fontId="22" fillId="0" borderId="25" xfId="0" applyNumberFormat="1" applyFont="1" applyFill="1" applyBorder="1" applyAlignment="1">
      <alignment horizontal="center" vertical="center" wrapText="1"/>
    </xf>
    <xf numFmtId="49" fontId="22" fillId="34" borderId="48" xfId="0" applyNumberFormat="1" applyFont="1" applyFill="1" applyBorder="1" applyAlignment="1">
      <alignment horizontal="center" vertical="center" wrapText="1"/>
    </xf>
    <xf numFmtId="49" fontId="21" fillId="0" borderId="15" xfId="0" applyNumberFormat="1" applyFont="1" applyFill="1" applyBorder="1" applyAlignment="1" applyProtection="1">
      <alignment vertical="center" wrapText="1"/>
      <protection locked="0"/>
    </xf>
    <xf numFmtId="49" fontId="22" fillId="0" borderId="15" xfId="0" applyNumberFormat="1" applyFont="1" applyFill="1" applyBorder="1" applyAlignment="1" applyProtection="1">
      <alignment vertical="center" wrapText="1"/>
      <protection locked="0"/>
    </xf>
    <xf numFmtId="49" fontId="17" fillId="0" borderId="15" xfId="0" applyNumberFormat="1" applyFont="1" applyFill="1" applyBorder="1" applyAlignment="1" applyProtection="1">
      <alignment vertical="center" wrapText="1"/>
      <protection locked="0"/>
    </xf>
    <xf numFmtId="49" fontId="16" fillId="0" borderId="21" xfId="0" applyNumberFormat="1" applyFont="1" applyFill="1" applyBorder="1" applyAlignment="1">
      <alignment vertical="center" wrapText="1"/>
    </xf>
    <xf numFmtId="49" fontId="22" fillId="0" borderId="15" xfId="0" applyNumberFormat="1" applyFont="1" applyFill="1" applyBorder="1" applyAlignment="1">
      <alignment vertical="center" wrapText="1"/>
    </xf>
    <xf numFmtId="49" fontId="17" fillId="0" borderId="15" xfId="0" applyNumberFormat="1" applyFont="1" applyFill="1" applyBorder="1" applyAlignment="1">
      <alignment vertical="center" wrapText="1"/>
    </xf>
    <xf numFmtId="49" fontId="53" fillId="0" borderId="1" xfId="0" applyNumberFormat="1" applyFont="1" applyFill="1" applyBorder="1" applyAlignment="1">
      <alignment vertical="center" wrapText="1"/>
    </xf>
    <xf numFmtId="49" fontId="59" fillId="0" borderId="79" xfId="0" applyNumberFormat="1" applyFont="1" applyFill="1" applyBorder="1" applyAlignment="1">
      <alignment vertical="center" wrapText="1"/>
    </xf>
    <xf numFmtId="49" fontId="22" fillId="34" borderId="47" xfId="0" applyNumberFormat="1" applyFont="1" applyFill="1" applyBorder="1" applyAlignment="1">
      <alignment horizontal="center" vertical="center" wrapText="1"/>
    </xf>
    <xf numFmtId="49" fontId="27" fillId="0" borderId="0" xfId="0" applyNumberFormat="1" applyFont="1" applyFill="1" applyBorder="1" applyAlignment="1">
      <alignment vertical="center" wrapText="1"/>
    </xf>
    <xf numFmtId="49" fontId="59" fillId="0" borderId="1" xfId="0" applyNumberFormat="1" applyFont="1" applyFill="1" applyBorder="1" applyAlignment="1" applyProtection="1">
      <alignment vertical="center" wrapText="1"/>
      <protection locked="0"/>
    </xf>
    <xf numFmtId="49" fontId="53" fillId="0" borderId="1" xfId="0" applyNumberFormat="1" applyFont="1" applyFill="1" applyBorder="1" applyAlignment="1" applyProtection="1">
      <alignment vertical="center" wrapText="1"/>
      <protection locked="0"/>
    </xf>
    <xf numFmtId="49" fontId="22" fillId="0" borderId="48" xfId="0" applyNumberFormat="1" applyFont="1" applyFill="1" applyBorder="1" applyAlignment="1">
      <alignment horizontal="center" vertical="center" wrapText="1"/>
    </xf>
    <xf numFmtId="2" fontId="16" fillId="0" borderId="13" xfId="0" applyNumberFormat="1" applyFont="1" applyFill="1" applyBorder="1" applyAlignment="1" applyProtection="1">
      <alignment horizontal="right" indent="1"/>
    </xf>
    <xf numFmtId="0" fontId="22" fillId="0" borderId="30" xfId="0" applyFont="1" applyFill="1" applyBorder="1" applyAlignment="1">
      <alignment horizontal="center" vertical="center" wrapText="1"/>
    </xf>
    <xf numFmtId="0" fontId="12" fillId="0" borderId="73" xfId="0" applyFont="1" applyFill="1" applyBorder="1" applyAlignment="1">
      <alignment horizontal="center" vertical="center" wrapText="1"/>
    </xf>
    <xf numFmtId="49" fontId="12" fillId="34" borderId="48" xfId="0" applyNumberFormat="1" applyFont="1" applyFill="1" applyBorder="1" applyAlignment="1">
      <alignment horizontal="center" vertical="center" wrapText="1"/>
    </xf>
    <xf numFmtId="49" fontId="12" fillId="0" borderId="15" xfId="0" applyNumberFormat="1" applyFont="1" applyFill="1" applyBorder="1" applyAlignment="1" applyProtection="1">
      <alignment vertical="center" wrapText="1"/>
      <protection locked="0"/>
    </xf>
    <xf numFmtId="49" fontId="12" fillId="0" borderId="15" xfId="0" applyNumberFormat="1" applyFont="1" applyFill="1" applyBorder="1" applyAlignment="1">
      <alignment vertical="center" wrapText="1"/>
    </xf>
    <xf numFmtId="49" fontId="12" fillId="34" borderId="40" xfId="0" applyNumberFormat="1" applyFont="1" applyFill="1" applyBorder="1" applyAlignment="1">
      <alignment horizontal="center" vertical="center" wrapText="1"/>
    </xf>
    <xf numFmtId="0" fontId="53" fillId="0" borderId="14" xfId="0" applyFont="1" applyFill="1" applyBorder="1" applyAlignment="1">
      <alignment wrapText="1"/>
    </xf>
    <xf numFmtId="0" fontId="27" fillId="34" borderId="0" xfId="0" applyFont="1" applyFill="1"/>
    <xf numFmtId="0" fontId="27" fillId="0" borderId="13" xfId="59" applyFont="1" applyFill="1" applyBorder="1" applyAlignment="1">
      <alignment horizontal="right" indent="1"/>
    </xf>
    <xf numFmtId="0" fontId="17" fillId="34" borderId="0" xfId="0" applyFont="1" applyFill="1" applyBorder="1" applyAlignment="1">
      <alignment vertical="center" wrapText="1"/>
    </xf>
    <xf numFmtId="0" fontId="26" fillId="34" borderId="0" xfId="0" applyFont="1" applyFill="1" applyBorder="1" applyAlignment="1">
      <alignment vertical="center" wrapText="1"/>
    </xf>
    <xf numFmtId="165" fontId="17" fillId="0" borderId="38" xfId="0" applyNumberFormat="1" applyFont="1" applyFill="1" applyBorder="1" applyAlignment="1" applyProtection="1">
      <alignment horizontal="right" wrapText="1" indent="1"/>
    </xf>
    <xf numFmtId="165" fontId="17" fillId="0" borderId="38" xfId="0" applyNumberFormat="1" applyFont="1" applyFill="1" applyBorder="1" applyAlignment="1" applyProtection="1">
      <alignment horizontal="right" indent="1"/>
    </xf>
    <xf numFmtId="165" fontId="17" fillId="0" borderId="1" xfId="0" applyNumberFormat="1" applyFont="1" applyFill="1" applyBorder="1" applyAlignment="1" applyProtection="1">
      <alignment horizontal="right" indent="1"/>
    </xf>
    <xf numFmtId="0" fontId="16" fillId="0" borderId="14" xfId="0" applyFont="1" applyFill="1" applyBorder="1" applyAlignment="1">
      <alignment horizontal="right" vertical="center" indent="1"/>
    </xf>
    <xf numFmtId="0" fontId="17" fillId="0" borderId="38" xfId="0" applyNumberFormat="1" applyFont="1" applyFill="1" applyBorder="1" applyAlignment="1">
      <alignment horizontal="right" indent="1"/>
    </xf>
    <xf numFmtId="0" fontId="17" fillId="34" borderId="0" xfId="0" applyNumberFormat="1" applyFont="1" applyFill="1" applyBorder="1" applyAlignment="1">
      <alignment horizontal="right" indent="1"/>
    </xf>
    <xf numFmtId="1" fontId="17" fillId="0" borderId="81" xfId="0" applyNumberFormat="1" applyFont="1" applyFill="1" applyBorder="1" applyAlignment="1">
      <alignment horizontal="right" indent="1"/>
    </xf>
    <xf numFmtId="1" fontId="16" fillId="0" borderId="81" xfId="0" applyNumberFormat="1" applyFont="1" applyFill="1" applyBorder="1" applyAlignment="1">
      <alignment horizontal="right" indent="1"/>
    </xf>
    <xf numFmtId="165" fontId="17" fillId="0" borderId="38" xfId="0" applyNumberFormat="1" applyFont="1" applyFill="1" applyBorder="1" applyAlignment="1">
      <alignment horizontal="right" indent="1"/>
    </xf>
    <xf numFmtId="165" fontId="16" fillId="0" borderId="38" xfId="0" applyNumberFormat="1" applyFont="1" applyFill="1" applyBorder="1" applyAlignment="1">
      <alignment horizontal="right" indent="1"/>
    </xf>
    <xf numFmtId="0" fontId="17" fillId="0" borderId="37"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78" fillId="0" borderId="0" xfId="0" applyFont="1" applyAlignment="1">
      <alignment vertical="center" wrapText="1"/>
    </xf>
    <xf numFmtId="0" fontId="12" fillId="0" borderId="0" xfId="0" applyFont="1" applyFill="1" applyAlignment="1">
      <alignment wrapText="1"/>
    </xf>
    <xf numFmtId="2" fontId="80" fillId="34" borderId="82" xfId="0" applyNumberFormat="1" applyFont="1" applyFill="1" applyBorder="1" applyAlignment="1">
      <alignment horizontal="right" indent="1"/>
    </xf>
    <xf numFmtId="2" fontId="80" fillId="34" borderId="83" xfId="0" applyNumberFormat="1" applyFont="1" applyFill="1" applyBorder="1" applyAlignment="1">
      <alignment horizontal="right" indent="1"/>
    </xf>
    <xf numFmtId="2" fontId="58" fillId="0" borderId="84" xfId="1103" applyNumberFormat="1" applyFont="1" applyFill="1" applyBorder="1" applyAlignment="1" applyProtection="1">
      <alignment horizontal="right" indent="1"/>
    </xf>
    <xf numFmtId="2" fontId="58" fillId="34" borderId="83" xfId="1103" applyNumberFormat="1" applyFont="1" applyFill="1" applyBorder="1" applyAlignment="1" applyProtection="1">
      <alignment horizontal="right" indent="1"/>
    </xf>
    <xf numFmtId="2" fontId="58" fillId="0" borderId="83" xfId="1103" applyNumberFormat="1" applyFont="1" applyFill="1" applyBorder="1" applyAlignment="1" applyProtection="1">
      <alignment horizontal="right" indent="1"/>
    </xf>
    <xf numFmtId="2" fontId="58" fillId="0" borderId="86" xfId="1103" applyNumberFormat="1" applyFont="1" applyFill="1" applyBorder="1" applyAlignment="1" applyProtection="1">
      <alignment horizontal="right" indent="1"/>
    </xf>
    <xf numFmtId="2" fontId="58" fillId="0" borderId="13" xfId="1103" applyNumberFormat="1" applyFont="1" applyFill="1" applyBorder="1" applyAlignment="1" applyProtection="1">
      <alignment horizontal="right" indent="1"/>
    </xf>
    <xf numFmtId="2" fontId="22" fillId="0" borderId="14" xfId="2" applyNumberFormat="1" applyFont="1" applyFill="1" applyBorder="1" applyAlignment="1">
      <alignment horizontal="right" wrapText="1" indent="1"/>
    </xf>
    <xf numFmtId="0" fontId="59" fillId="34" borderId="0" xfId="0" applyFont="1" applyFill="1" applyBorder="1"/>
    <xf numFmtId="0" fontId="22" fillId="34" borderId="30" xfId="0" applyFont="1" applyFill="1" applyBorder="1" applyAlignment="1">
      <alignment horizontal="center" vertical="center" wrapText="1"/>
    </xf>
    <xf numFmtId="1" fontId="12" fillId="0" borderId="13" xfId="0" applyNumberFormat="1" applyFont="1" applyFill="1" applyBorder="1" applyAlignment="1">
      <alignment horizontal="right" indent="1"/>
    </xf>
    <xf numFmtId="0" fontId="17" fillId="0" borderId="0" xfId="0" applyFont="1" applyFill="1" applyBorder="1" applyAlignment="1">
      <alignment horizontal="right" indent="1"/>
    </xf>
    <xf numFmtId="0" fontId="16" fillId="0" borderId="0" xfId="0" applyFont="1"/>
    <xf numFmtId="0" fontId="17" fillId="0" borderId="0" xfId="0" applyFont="1"/>
    <xf numFmtId="0" fontId="53" fillId="0" borderId="0" xfId="0" applyFont="1"/>
    <xf numFmtId="0" fontId="71" fillId="0" borderId="0" xfId="0" applyFont="1"/>
    <xf numFmtId="0" fontId="83" fillId="0" borderId="0" xfId="0" applyFont="1" applyFill="1"/>
    <xf numFmtId="0" fontId="16" fillId="0" borderId="0" xfId="0" applyFont="1" applyFill="1" applyBorder="1"/>
    <xf numFmtId="0" fontId="82" fillId="0" borderId="0" xfId="1" applyFont="1"/>
    <xf numFmtId="0" fontId="81" fillId="0" borderId="0" xfId="1" applyFont="1"/>
    <xf numFmtId="0" fontId="82" fillId="0" borderId="0" xfId="1" applyFont="1" applyBorder="1"/>
    <xf numFmtId="0" fontId="81" fillId="0" borderId="0" xfId="1" applyFont="1" applyBorder="1"/>
    <xf numFmtId="0" fontId="22" fillId="0" borderId="40"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59" fillId="0" borderId="0" xfId="0" applyFont="1" applyFill="1" applyBorder="1"/>
    <xf numFmtId="165" fontId="21" fillId="0" borderId="0" xfId="0" applyNumberFormat="1" applyFont="1" applyFill="1" applyBorder="1" applyAlignment="1">
      <alignment horizontal="right" wrapText="1" indent="1"/>
    </xf>
    <xf numFmtId="165" fontId="17" fillId="0" borderId="0" xfId="0" applyNumberFormat="1" applyFont="1" applyFill="1" applyBorder="1" applyAlignment="1">
      <alignment horizontal="right" indent="1"/>
    </xf>
    <xf numFmtId="0" fontId="12" fillId="0" borderId="0" xfId="0" applyFont="1" applyFill="1" applyAlignment="1">
      <alignment horizontal="left" wrapText="1"/>
    </xf>
    <xf numFmtId="2" fontId="84" fillId="0" borderId="85" xfId="0" applyNumberFormat="1" applyFont="1" applyFill="1" applyBorder="1" applyAlignment="1">
      <alignment horizontal="right" indent="1"/>
    </xf>
    <xf numFmtId="2" fontId="84" fillId="0" borderId="83" xfId="0" applyNumberFormat="1" applyFont="1" applyFill="1" applyBorder="1" applyAlignment="1">
      <alignment horizontal="right" indent="1"/>
    </xf>
    <xf numFmtId="2" fontId="85" fillId="0" borderId="13" xfId="1103" applyNumberFormat="1" applyFont="1" applyFill="1" applyBorder="1" applyAlignment="1" applyProtection="1">
      <alignment horizontal="right" indent="1"/>
    </xf>
    <xf numFmtId="0" fontId="17" fillId="0" borderId="0" xfId="0" applyFont="1" applyFill="1" applyAlignment="1"/>
    <xf numFmtId="2" fontId="16" fillId="0" borderId="14" xfId="0" applyNumberFormat="1" applyFont="1" applyFill="1" applyBorder="1" applyAlignment="1" applyProtection="1">
      <alignment horizontal="right" indent="1"/>
    </xf>
    <xf numFmtId="0" fontId="22" fillId="34" borderId="40" xfId="0" applyFont="1" applyFill="1" applyBorder="1" applyAlignment="1">
      <alignment horizontal="center" vertical="center" wrapText="1"/>
    </xf>
    <xf numFmtId="0" fontId="22" fillId="34" borderId="46" xfId="0" applyFont="1" applyFill="1" applyBorder="1" applyAlignment="1">
      <alignment horizontal="center" vertical="center" wrapText="1"/>
    </xf>
    <xf numFmtId="0" fontId="53" fillId="34" borderId="0" xfId="0" applyFont="1" applyFill="1" applyBorder="1" applyAlignment="1">
      <alignment horizontal="left" wrapText="1"/>
    </xf>
    <xf numFmtId="0" fontId="53" fillId="0" borderId="1" xfId="0" applyFont="1" applyFill="1" applyBorder="1" applyAlignment="1">
      <alignment horizontal="center" vertical="center"/>
    </xf>
    <xf numFmtId="0" fontId="12" fillId="0" borderId="0" xfId="0" applyFont="1"/>
    <xf numFmtId="0" fontId="83" fillId="0" borderId="0" xfId="0" applyFont="1" applyFill="1" applyAlignment="1">
      <alignment horizontal="left" wrapText="1"/>
    </xf>
    <xf numFmtId="0" fontId="86" fillId="0" borderId="0" xfId="0" applyFont="1" applyFill="1" applyAlignment="1">
      <alignment horizontal="left" wrapText="1"/>
    </xf>
    <xf numFmtId="0" fontId="57" fillId="0" borderId="0" xfId="0" applyFont="1" applyAlignment="1">
      <alignment horizontal="left" vertical="center" wrapText="1"/>
    </xf>
    <xf numFmtId="0" fontId="83" fillId="0" borderId="0" xfId="0" applyFont="1" applyAlignment="1">
      <alignment horizontal="left" wrapText="1"/>
    </xf>
    <xf numFmtId="0" fontId="17" fillId="0" borderId="0" xfId="0" applyFont="1" applyAlignment="1">
      <alignment horizontal="left" vertical="center" wrapText="1"/>
    </xf>
    <xf numFmtId="0" fontId="53" fillId="0" borderId="0" xfId="0" applyFont="1" applyAlignment="1">
      <alignment horizontal="left" wrapText="1"/>
    </xf>
    <xf numFmtId="0" fontId="17" fillId="0" borderId="0" xfId="0" applyFont="1" applyFill="1" applyAlignment="1">
      <alignment horizontal="left" vertical="center" wrapText="1"/>
    </xf>
    <xf numFmtId="0" fontId="12" fillId="0" borderId="0" xfId="0" applyFont="1" applyFill="1" applyAlignment="1">
      <alignment horizontal="left" wrapText="1"/>
    </xf>
    <xf numFmtId="0" fontId="24" fillId="34" borderId="17" xfId="1" applyFont="1" applyFill="1" applyBorder="1" applyAlignment="1">
      <alignment horizontal="left" vertical="center" wrapText="1"/>
    </xf>
    <xf numFmtId="0" fontId="53" fillId="34" borderId="0" xfId="0" applyFont="1" applyFill="1" applyAlignment="1">
      <alignment horizontal="justify" vertical="center"/>
    </xf>
    <xf numFmtId="0" fontId="53" fillId="34" borderId="78" xfId="0" applyFont="1" applyFill="1" applyBorder="1" applyAlignment="1">
      <alignment horizontal="center" vertical="center" wrapText="1"/>
    </xf>
    <xf numFmtId="0" fontId="22" fillId="34" borderId="71"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34" borderId="21" xfId="0" applyFont="1" applyFill="1" applyBorder="1" applyAlignment="1">
      <alignment horizontal="center" vertical="center" wrapText="1"/>
    </xf>
    <xf numFmtId="0" fontId="22" fillId="34" borderId="44" xfId="0" applyFont="1" applyFill="1" applyBorder="1" applyAlignment="1">
      <alignment horizontal="center" vertical="center" wrapText="1"/>
    </xf>
    <xf numFmtId="0" fontId="22" fillId="34" borderId="22" xfId="0" applyFont="1" applyFill="1" applyBorder="1" applyAlignment="1">
      <alignment horizontal="center" vertical="center" wrapText="1"/>
    </xf>
    <xf numFmtId="0" fontId="22" fillId="34" borderId="40" xfId="0" applyFont="1" applyFill="1" applyBorder="1" applyAlignment="1">
      <alignment horizontal="center" vertical="center" wrapText="1"/>
    </xf>
    <xf numFmtId="0" fontId="53" fillId="34" borderId="0" xfId="0" applyFont="1" applyFill="1" applyAlignment="1">
      <alignment vertical="top" wrapText="1"/>
    </xf>
    <xf numFmtId="0" fontId="17" fillId="34" borderId="0" xfId="0" applyFont="1" applyFill="1" applyAlignment="1">
      <alignment vertical="top" wrapText="1"/>
    </xf>
    <xf numFmtId="0" fontId="53" fillId="34" borderId="0" xfId="0" applyFont="1" applyFill="1" applyAlignment="1">
      <alignment horizontal="left" wrapText="1"/>
    </xf>
    <xf numFmtId="0" fontId="12" fillId="34" borderId="0" xfId="0" applyFont="1" applyFill="1" applyAlignment="1">
      <alignment horizontal="left" vertical="center" wrapText="1"/>
    </xf>
    <xf numFmtId="0" fontId="53" fillId="34" borderId="0" xfId="0" applyFont="1" applyFill="1" applyAlignment="1">
      <alignment horizontal="left" vertical="top" wrapText="1"/>
    </xf>
    <xf numFmtId="0" fontId="53" fillId="34" borderId="59" xfId="0" applyFont="1" applyFill="1" applyBorder="1" applyAlignment="1">
      <alignment horizontal="center" vertical="center" wrapText="1"/>
    </xf>
    <xf numFmtId="0" fontId="18" fillId="34" borderId="0" xfId="1" applyFont="1" applyFill="1" applyAlignment="1">
      <alignment horizontal="left" vertical="center" wrapText="1"/>
    </xf>
    <xf numFmtId="0" fontId="22" fillId="34" borderId="27" xfId="0" applyFont="1" applyFill="1" applyBorder="1" applyAlignment="1">
      <alignment horizontal="center" vertical="center" wrapText="1"/>
    </xf>
    <xf numFmtId="0" fontId="12" fillId="34" borderId="0" xfId="0" applyFont="1" applyFill="1" applyAlignment="1">
      <alignment horizontal="left" wrapText="1"/>
    </xf>
    <xf numFmtId="0" fontId="22" fillId="34" borderId="42" xfId="0" applyFont="1" applyFill="1" applyBorder="1" applyAlignment="1">
      <alignment horizontal="center" vertical="center" wrapText="1"/>
    </xf>
    <xf numFmtId="0" fontId="22" fillId="34" borderId="23" xfId="0" applyFont="1" applyFill="1" applyBorder="1" applyAlignment="1">
      <alignment horizontal="center" vertical="center" wrapText="1"/>
    </xf>
    <xf numFmtId="0" fontId="22" fillId="34" borderId="46" xfId="0" applyFont="1" applyFill="1" applyBorder="1" applyAlignment="1">
      <alignment horizontal="center" vertical="center" wrapText="1"/>
    </xf>
    <xf numFmtId="0" fontId="12" fillId="34" borderId="0" xfId="0" applyFont="1" applyFill="1" applyAlignment="1">
      <alignment horizontal="left"/>
    </xf>
    <xf numFmtId="0" fontId="22" fillId="34" borderId="63" xfId="0" applyFont="1" applyFill="1" applyBorder="1" applyAlignment="1">
      <alignment horizontal="center" vertical="center" wrapText="1"/>
    </xf>
    <xf numFmtId="0" fontId="22" fillId="34" borderId="39" xfId="0" applyFont="1" applyFill="1" applyBorder="1" applyAlignment="1">
      <alignment horizontal="center" vertical="center" wrapText="1"/>
    </xf>
    <xf numFmtId="0" fontId="22" fillId="34" borderId="62" xfId="0" applyFont="1" applyFill="1" applyBorder="1" applyAlignment="1">
      <alignment horizontal="center" vertical="center" wrapText="1"/>
    </xf>
    <xf numFmtId="0" fontId="22" fillId="34" borderId="66" xfId="0" applyFont="1" applyFill="1" applyBorder="1" applyAlignment="1">
      <alignment horizontal="center" vertical="center" wrapText="1"/>
    </xf>
    <xf numFmtId="0" fontId="22" fillId="34" borderId="33" xfId="0" applyFont="1" applyFill="1" applyBorder="1" applyAlignment="1">
      <alignment horizontal="center" vertical="center" wrapText="1"/>
    </xf>
    <xf numFmtId="0" fontId="18" fillId="34" borderId="70" xfId="1" applyFont="1" applyFill="1" applyBorder="1" applyAlignment="1">
      <alignment horizontal="left" vertical="center" wrapText="1"/>
    </xf>
    <xf numFmtId="0" fontId="22" fillId="0" borderId="67"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34" borderId="36" xfId="0" applyFont="1" applyFill="1" applyBorder="1" applyAlignment="1">
      <alignment horizontal="center" vertical="center" wrapText="1"/>
    </xf>
    <xf numFmtId="0" fontId="22" fillId="34" borderId="65" xfId="0" applyFont="1" applyFill="1" applyBorder="1" applyAlignment="1">
      <alignment horizontal="center" vertical="center" wrapText="1"/>
    </xf>
    <xf numFmtId="0" fontId="22" fillId="34" borderId="32"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4" borderId="35"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18" fillId="34" borderId="17" xfId="1" applyFont="1" applyFill="1" applyBorder="1" applyAlignment="1">
      <alignment horizontal="left" vertical="center" wrapText="1"/>
    </xf>
    <xf numFmtId="0" fontId="71" fillId="0" borderId="23" xfId="0" applyFont="1" applyFill="1" applyBorder="1" applyAlignment="1">
      <alignment horizontal="center" vertical="center" wrapText="1"/>
    </xf>
    <xf numFmtId="0" fontId="71" fillId="0" borderId="72"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34" borderId="53" xfId="0" applyFont="1" applyFill="1" applyBorder="1" applyAlignment="1">
      <alignment horizontal="center" vertical="center" wrapText="1"/>
    </xf>
    <xf numFmtId="0" fontId="22" fillId="34"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34" borderId="55" xfId="0" applyFont="1" applyFill="1" applyBorder="1" applyAlignment="1">
      <alignment horizontal="center" vertical="center" wrapText="1"/>
    </xf>
    <xf numFmtId="0" fontId="18" fillId="34" borderId="0" xfId="1" applyFont="1" applyFill="1" applyBorder="1" applyAlignment="1">
      <alignment horizontal="left" vertical="center" wrapText="1"/>
    </xf>
    <xf numFmtId="0" fontId="71" fillId="0" borderId="59" xfId="0" applyFont="1" applyFill="1" applyBorder="1" applyAlignment="1">
      <alignment horizontal="center" vertical="center"/>
    </xf>
    <xf numFmtId="0" fontId="71" fillId="0" borderId="71" xfId="0" applyFont="1" applyFill="1" applyBorder="1" applyAlignment="1">
      <alignment horizontal="center" vertical="center"/>
    </xf>
    <xf numFmtId="0" fontId="12" fillId="34" borderId="22" xfId="0" applyFont="1" applyFill="1" applyBorder="1" applyAlignment="1">
      <alignment horizontal="center" vertical="center" wrapText="1"/>
    </xf>
    <xf numFmtId="0" fontId="12" fillId="34" borderId="23" xfId="0" applyFont="1" applyFill="1" applyBorder="1" applyAlignment="1">
      <alignment horizontal="center" vertical="center" wrapText="1"/>
    </xf>
    <xf numFmtId="0" fontId="12" fillId="34" borderId="46" xfId="0" applyFont="1" applyFill="1" applyBorder="1" applyAlignment="1">
      <alignment horizontal="center" vertical="center" wrapText="1"/>
    </xf>
    <xf numFmtId="0" fontId="53" fillId="0" borderId="78"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2" fillId="0" borderId="71" xfId="0" applyFont="1" applyFill="1" applyBorder="1" applyAlignment="1" applyProtection="1">
      <alignment horizontal="center" vertical="center" wrapText="1"/>
      <protection locked="0"/>
    </xf>
    <xf numFmtId="0" fontId="18" fillId="34" borderId="17" xfId="1" applyFont="1" applyFill="1" applyBorder="1" applyAlignment="1" applyProtection="1">
      <alignment horizontal="left" vertical="center" wrapText="1"/>
      <protection locked="0"/>
    </xf>
    <xf numFmtId="0" fontId="22" fillId="34" borderId="27" xfId="0" applyFont="1" applyFill="1" applyBorder="1" applyAlignment="1" applyProtection="1">
      <alignment horizontal="center" vertical="center" wrapText="1"/>
      <protection locked="0"/>
    </xf>
    <xf numFmtId="0" fontId="22" fillId="34" borderId="31"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0" fontId="22" fillId="0" borderId="40"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46" xfId="0" applyFont="1" applyFill="1" applyBorder="1" applyAlignment="1" applyProtection="1">
      <alignment horizontal="center" vertical="center" wrapText="1"/>
      <protection locked="0"/>
    </xf>
    <xf numFmtId="0" fontId="22" fillId="34" borderId="32" xfId="0" applyFont="1" applyFill="1" applyBorder="1" applyAlignment="1" applyProtection="1">
      <alignment horizontal="center" vertical="center" wrapText="1"/>
      <protection locked="0"/>
    </xf>
    <xf numFmtId="0" fontId="22" fillId="0" borderId="21"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22" fillId="0" borderId="44"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center" vertical="center" wrapText="1"/>
      <protection locked="0"/>
    </xf>
    <xf numFmtId="0" fontId="53" fillId="34" borderId="78" xfId="0" applyFont="1" applyFill="1" applyBorder="1" applyAlignment="1" applyProtection="1">
      <alignment horizontal="center" vertical="center" wrapText="1"/>
      <protection locked="0"/>
    </xf>
    <xf numFmtId="0" fontId="22" fillId="34" borderId="1" xfId="0" applyFont="1" applyFill="1" applyBorder="1" applyAlignment="1" applyProtection="1">
      <alignment horizontal="center" vertical="center" wrapText="1"/>
      <protection locked="0"/>
    </xf>
    <xf numFmtId="0" fontId="22" fillId="34" borderId="71" xfId="0" applyFont="1" applyFill="1" applyBorder="1" applyAlignment="1" applyProtection="1">
      <alignment horizontal="center" vertical="center" wrapText="1"/>
      <protection locked="0"/>
    </xf>
    <xf numFmtId="0" fontId="22" fillId="34" borderId="13" xfId="0" applyFont="1" applyFill="1" applyBorder="1" applyAlignment="1" applyProtection="1">
      <alignment horizontal="center" vertical="center" wrapText="1"/>
      <protection locked="0"/>
    </xf>
    <xf numFmtId="0" fontId="22" fillId="34" borderId="40" xfId="0" applyFont="1" applyFill="1" applyBorder="1" applyAlignment="1" applyProtection="1">
      <alignment horizontal="center" vertical="center" wrapText="1"/>
      <protection locked="0"/>
    </xf>
    <xf numFmtId="0" fontId="22" fillId="34" borderId="14" xfId="0" applyFont="1" applyFill="1" applyBorder="1" applyAlignment="1" applyProtection="1">
      <alignment horizontal="center" vertical="center" wrapText="1"/>
      <protection locked="0"/>
    </xf>
    <xf numFmtId="0" fontId="22" fillId="34" borderId="46" xfId="0" applyFont="1" applyFill="1" applyBorder="1" applyAlignment="1" applyProtection="1">
      <alignment horizontal="center" vertical="center" wrapText="1"/>
      <protection locked="0"/>
    </xf>
    <xf numFmtId="0" fontId="22" fillId="34" borderId="21" xfId="0" applyFont="1" applyFill="1" applyBorder="1" applyAlignment="1" applyProtection="1">
      <alignment horizontal="center" vertical="center" wrapText="1"/>
      <protection locked="0"/>
    </xf>
    <xf numFmtId="0" fontId="22" fillId="34" borderId="15" xfId="0" applyFont="1" applyFill="1" applyBorder="1" applyAlignment="1" applyProtection="1">
      <alignment horizontal="center" vertical="center" wrapText="1"/>
      <protection locked="0"/>
    </xf>
    <xf numFmtId="0" fontId="22" fillId="34" borderId="44" xfId="0" applyFont="1" applyFill="1" applyBorder="1" applyAlignment="1" applyProtection="1">
      <alignment horizontal="center" vertical="center" wrapText="1"/>
      <protection locked="0"/>
    </xf>
    <xf numFmtId="0" fontId="22" fillId="34" borderId="22" xfId="0" applyFont="1" applyFill="1" applyBorder="1" applyAlignment="1" applyProtection="1">
      <alignment horizontal="center" vertical="center" wrapText="1"/>
      <protection locked="0"/>
    </xf>
    <xf numFmtId="49" fontId="22" fillId="34" borderId="27" xfId="0" applyNumberFormat="1" applyFont="1" applyFill="1" applyBorder="1" applyAlignment="1">
      <alignment horizontal="center" vertical="center" wrapText="1"/>
    </xf>
    <xf numFmtId="49" fontId="22" fillId="34" borderId="31" xfId="0" applyNumberFormat="1" applyFont="1" applyFill="1" applyBorder="1" applyAlignment="1">
      <alignment horizontal="center" vertical="center" wrapText="1"/>
    </xf>
    <xf numFmtId="49" fontId="22" fillId="34" borderId="13" xfId="0" applyNumberFormat="1" applyFont="1" applyFill="1" applyBorder="1" applyAlignment="1">
      <alignment horizontal="center" vertical="center" wrapText="1"/>
    </xf>
    <xf numFmtId="49" fontId="22" fillId="34" borderId="14" xfId="0" applyNumberFormat="1" applyFont="1" applyFill="1" applyBorder="1" applyAlignment="1">
      <alignment horizontal="center" vertical="center" wrapText="1"/>
    </xf>
    <xf numFmtId="49" fontId="22" fillId="34" borderId="22" xfId="0" applyNumberFormat="1" applyFont="1" applyFill="1" applyBorder="1" applyAlignment="1">
      <alignment horizontal="center" vertical="center" wrapText="1"/>
    </xf>
    <xf numFmtId="49" fontId="22" fillId="34" borderId="40" xfId="0" applyNumberFormat="1" applyFont="1" applyFill="1" applyBorder="1" applyAlignment="1">
      <alignment horizontal="center" vertical="center" wrapText="1"/>
    </xf>
    <xf numFmtId="49" fontId="22" fillId="34" borderId="35" xfId="0" applyNumberFormat="1"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34" borderId="31" xfId="0" applyFont="1" applyFill="1" applyBorder="1" applyAlignment="1">
      <alignment horizontal="center" vertical="center" wrapText="1"/>
    </xf>
    <xf numFmtId="0" fontId="22" fillId="34" borderId="74" xfId="0" applyFont="1" applyFill="1" applyBorder="1" applyAlignment="1">
      <alignment horizontal="center" vertical="center" wrapText="1"/>
    </xf>
    <xf numFmtId="0" fontId="22" fillId="34" borderId="75" xfId="0" applyFont="1" applyFill="1" applyBorder="1" applyAlignment="1">
      <alignment horizontal="center" vertical="center" wrapText="1"/>
    </xf>
    <xf numFmtId="0" fontId="22" fillId="34" borderId="52" xfId="0" applyFont="1" applyFill="1" applyBorder="1" applyAlignment="1">
      <alignment horizontal="center" vertical="center" wrapText="1"/>
    </xf>
    <xf numFmtId="0" fontId="22" fillId="34" borderId="58" xfId="0" applyFont="1" applyFill="1" applyBorder="1" applyAlignment="1">
      <alignment horizontal="center" vertical="center" wrapText="1"/>
    </xf>
    <xf numFmtId="0" fontId="22" fillId="34" borderId="54" xfId="0" applyFont="1" applyFill="1" applyBorder="1" applyAlignment="1">
      <alignment horizontal="center" vertical="center" wrapText="1"/>
    </xf>
    <xf numFmtId="0" fontId="22" fillId="34" borderId="37" xfId="0" applyFont="1" applyFill="1" applyBorder="1" applyAlignment="1">
      <alignment horizontal="center" vertical="center" wrapText="1"/>
    </xf>
    <xf numFmtId="0" fontId="53" fillId="34" borderId="0" xfId="0" applyFont="1" applyFill="1" applyAlignment="1">
      <alignment horizontal="left" vertical="top"/>
    </xf>
    <xf numFmtId="49" fontId="22" fillId="34" borderId="62" xfId="0" applyNumberFormat="1" applyFont="1" applyFill="1" applyBorder="1" applyAlignment="1">
      <alignment horizontal="center" vertical="center" wrapText="1"/>
    </xf>
    <xf numFmtId="49" fontId="22" fillId="34" borderId="66" xfId="0" applyNumberFormat="1" applyFont="1" applyFill="1" applyBorder="1" applyAlignment="1">
      <alignment horizontal="center" vertical="center" wrapText="1"/>
    </xf>
    <xf numFmtId="0" fontId="12" fillId="34" borderId="0" xfId="0" applyFont="1" applyFill="1" applyAlignment="1">
      <alignment horizontal="left" vertical="top" wrapText="1"/>
    </xf>
    <xf numFmtId="49" fontId="22" fillId="34" borderId="23" xfId="0" applyNumberFormat="1" applyFont="1" applyFill="1" applyBorder="1" applyAlignment="1">
      <alignment horizontal="center" vertical="center" wrapText="1"/>
    </xf>
    <xf numFmtId="0" fontId="53" fillId="34" borderId="43" xfId="0" applyFont="1" applyFill="1" applyBorder="1" applyAlignment="1">
      <alignment horizontal="center" vertical="center" wrapText="1"/>
    </xf>
    <xf numFmtId="0" fontId="53" fillId="34" borderId="51" xfId="0" applyFont="1" applyFill="1" applyBorder="1" applyAlignment="1">
      <alignment horizontal="center" vertical="center" wrapText="1"/>
    </xf>
    <xf numFmtId="49" fontId="22" fillId="34" borderId="33" xfId="0" applyNumberFormat="1" applyFont="1" applyFill="1" applyBorder="1" applyAlignment="1">
      <alignment horizontal="center" vertical="center" wrapText="1"/>
    </xf>
    <xf numFmtId="49" fontId="22" fillId="34" borderId="46" xfId="0" applyNumberFormat="1" applyFont="1" applyFill="1" applyBorder="1" applyAlignment="1">
      <alignment horizontal="center" vertical="center" wrapText="1"/>
    </xf>
    <xf numFmtId="0" fontId="17" fillId="34" borderId="22" xfId="0" applyFont="1" applyFill="1" applyBorder="1" applyAlignment="1" applyProtection="1">
      <alignment horizontal="center" vertical="center" wrapText="1"/>
      <protection locked="0"/>
    </xf>
    <xf numFmtId="0" fontId="17" fillId="34" borderId="23" xfId="0" applyFont="1" applyFill="1" applyBorder="1" applyAlignment="1" applyProtection="1">
      <alignment horizontal="center" vertical="center" wrapText="1"/>
      <protection locked="0"/>
    </xf>
    <xf numFmtId="0" fontId="17" fillId="34" borderId="35" xfId="0" applyFont="1" applyFill="1" applyBorder="1" applyAlignment="1" applyProtection="1">
      <alignment horizontal="center" vertical="center" wrapText="1"/>
      <protection locked="0"/>
    </xf>
    <xf numFmtId="0" fontId="17" fillId="34" borderId="40" xfId="0" applyFont="1" applyFill="1" applyBorder="1" applyAlignment="1" applyProtection="1">
      <alignment horizontal="center" vertical="center" wrapText="1"/>
      <protection locked="0"/>
    </xf>
    <xf numFmtId="0" fontId="17" fillId="34" borderId="33" xfId="0" applyFont="1" applyFill="1" applyBorder="1" applyAlignment="1" applyProtection="1">
      <alignment horizontal="center" vertical="center" wrapText="1"/>
      <protection locked="0"/>
    </xf>
    <xf numFmtId="0" fontId="17" fillId="34" borderId="46" xfId="0" applyFont="1" applyFill="1" applyBorder="1" applyAlignment="1" applyProtection="1">
      <alignment horizontal="center" vertical="center" wrapText="1"/>
      <protection locked="0"/>
    </xf>
    <xf numFmtId="0" fontId="17" fillId="34" borderId="13" xfId="0" applyFont="1" applyFill="1" applyBorder="1" applyAlignment="1" applyProtection="1">
      <alignment horizontal="center" vertical="center" wrapText="1"/>
      <protection locked="0"/>
    </xf>
    <xf numFmtId="0" fontId="22" fillId="34" borderId="21" xfId="0" applyFont="1" applyFill="1" applyBorder="1" applyAlignment="1" applyProtection="1">
      <alignment horizontal="center" vertical="center" wrapText="1"/>
    </xf>
    <xf numFmtId="0" fontId="22" fillId="34" borderId="15" xfId="0" applyFont="1" applyFill="1" applyBorder="1" applyAlignment="1" applyProtection="1">
      <alignment horizontal="center" vertical="center" wrapText="1"/>
    </xf>
    <xf numFmtId="0" fontId="22" fillId="34" borderId="44" xfId="0" applyFont="1" applyFill="1" applyBorder="1" applyAlignment="1" applyProtection="1">
      <alignment horizontal="center" vertical="center" wrapText="1"/>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34" borderId="25" xfId="0" applyFont="1" applyFill="1" applyBorder="1" applyAlignment="1">
      <alignment horizontal="center" vertical="center" wrapText="1"/>
    </xf>
    <xf numFmtId="0" fontId="22" fillId="34" borderId="76" xfId="0" applyFont="1" applyFill="1" applyBorder="1" applyAlignment="1">
      <alignment horizontal="center" vertical="center" wrapText="1"/>
    </xf>
    <xf numFmtId="0" fontId="22" fillId="0" borderId="15" xfId="0" applyNumberFormat="1"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2" fillId="0" borderId="14" xfId="0" applyNumberFormat="1" applyFont="1" applyFill="1" applyBorder="1" applyAlignment="1">
      <alignment horizontal="center" vertical="center" wrapText="1"/>
    </xf>
    <xf numFmtId="0" fontId="22" fillId="34" borderId="26"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22" fillId="34" borderId="1" xfId="0" applyFont="1" applyFill="1" applyBorder="1" applyAlignment="1">
      <alignment horizontal="center" vertical="center" wrapText="1"/>
    </xf>
    <xf numFmtId="0" fontId="22" fillId="34" borderId="51" xfId="0" applyFont="1" applyFill="1" applyBorder="1" applyAlignment="1">
      <alignment horizontal="center" vertical="center" wrapText="1"/>
    </xf>
    <xf numFmtId="0" fontId="22" fillId="34" borderId="64" xfId="0" applyFont="1" applyFill="1" applyBorder="1" applyAlignment="1">
      <alignment horizontal="center" vertical="center" wrapText="1"/>
    </xf>
    <xf numFmtId="0" fontId="55" fillId="34" borderId="46" xfId="0" applyFont="1" applyFill="1" applyBorder="1" applyAlignment="1">
      <alignment horizontal="center" vertical="center" wrapText="1"/>
    </xf>
    <xf numFmtId="0" fontId="55" fillId="34" borderId="39" xfId="0" applyFont="1" applyFill="1" applyBorder="1" applyAlignment="1">
      <alignment horizontal="center" vertical="center" wrapText="1"/>
    </xf>
    <xf numFmtId="0" fontId="55" fillId="34" borderId="30" xfId="0" applyFont="1" applyFill="1" applyBorder="1" applyAlignment="1">
      <alignment horizontal="center" vertical="center" wrapText="1"/>
    </xf>
    <xf numFmtId="0" fontId="55" fillId="34" borderId="45" xfId="0" applyFont="1" applyFill="1" applyBorder="1" applyAlignment="1">
      <alignment horizontal="center" vertical="center" wrapText="1"/>
    </xf>
    <xf numFmtId="0" fontId="22" fillId="34" borderId="19" xfId="0" applyFont="1" applyFill="1" applyBorder="1" applyAlignment="1">
      <alignment horizontal="center" vertical="center" wrapText="1"/>
    </xf>
    <xf numFmtId="0" fontId="22" fillId="34" borderId="34" xfId="0" applyFont="1" applyFill="1" applyBorder="1" applyAlignment="1">
      <alignment horizontal="center" vertical="center" wrapText="1"/>
    </xf>
    <xf numFmtId="0" fontId="53" fillId="34" borderId="78" xfId="1" applyFont="1" applyFill="1" applyBorder="1" applyAlignment="1">
      <alignment horizontal="center" vertical="center" wrapText="1"/>
    </xf>
    <xf numFmtId="0" fontId="22" fillId="34" borderId="1" xfId="1" applyFont="1" applyFill="1" applyBorder="1" applyAlignment="1">
      <alignment horizontal="center" vertical="center" wrapText="1"/>
    </xf>
    <xf numFmtId="0" fontId="22" fillId="34" borderId="71" xfId="1" applyFont="1" applyFill="1" applyBorder="1" applyAlignment="1">
      <alignment horizontal="center" vertical="center" wrapText="1"/>
    </xf>
    <xf numFmtId="0" fontId="53" fillId="0" borderId="30" xfId="0" applyFont="1" applyFill="1" applyBorder="1" applyAlignment="1">
      <alignment horizontal="center" vertical="center" wrapText="1"/>
    </xf>
    <xf numFmtId="0" fontId="53" fillId="0" borderId="45" xfId="0" applyFont="1" applyFill="1" applyBorder="1" applyAlignment="1">
      <alignment horizontal="center" vertical="center" wrapText="1"/>
    </xf>
    <xf numFmtId="0" fontId="22" fillId="34" borderId="23" xfId="1" applyFont="1" applyFill="1" applyBorder="1" applyAlignment="1">
      <alignment horizontal="center" vertical="center" wrapText="1"/>
    </xf>
    <xf numFmtId="0" fontId="22" fillId="34" borderId="21" xfId="1" applyFont="1" applyFill="1" applyBorder="1" applyAlignment="1">
      <alignment horizontal="center" vertical="center" wrapText="1"/>
    </xf>
    <xf numFmtId="0" fontId="22" fillId="34" borderId="20" xfId="1" applyFont="1" applyFill="1" applyBorder="1" applyAlignment="1">
      <alignment horizontal="center" vertical="center" wrapText="1"/>
    </xf>
    <xf numFmtId="0" fontId="22" fillId="34" borderId="0" xfId="1" applyFont="1" applyFill="1" applyBorder="1" applyAlignment="1">
      <alignment horizontal="center" vertical="center" wrapText="1"/>
    </xf>
    <xf numFmtId="0" fontId="22" fillId="34" borderId="17" xfId="1" applyFont="1" applyFill="1" applyBorder="1" applyAlignment="1">
      <alignment horizontal="center" vertical="center" wrapText="1"/>
    </xf>
    <xf numFmtId="0" fontId="22" fillId="34" borderId="36" xfId="1" applyFont="1" applyFill="1" applyBorder="1" applyAlignment="1">
      <alignment horizontal="center" vertical="center" wrapText="1"/>
    </xf>
    <xf numFmtId="0" fontId="22" fillId="34" borderId="60" xfId="1" applyFont="1" applyFill="1" applyBorder="1" applyAlignment="1">
      <alignment horizontal="center" vertical="center" wrapText="1"/>
    </xf>
    <xf numFmtId="0" fontId="22" fillId="34" borderId="22" xfId="1" applyFont="1" applyFill="1" applyBorder="1" applyAlignment="1">
      <alignment horizontal="center" vertical="center" wrapText="1"/>
    </xf>
    <xf numFmtId="0" fontId="22" fillId="34" borderId="19" xfId="1" applyFont="1" applyFill="1" applyBorder="1" applyAlignment="1">
      <alignment horizontal="center" vertical="center" wrapText="1"/>
    </xf>
    <xf numFmtId="0" fontId="22" fillId="34" borderId="35" xfId="1" applyFont="1" applyFill="1" applyBorder="1" applyAlignment="1">
      <alignment horizontal="center" vertical="center" wrapText="1"/>
    </xf>
    <xf numFmtId="0" fontId="22" fillId="34" borderId="15" xfId="1" applyFont="1" applyFill="1" applyBorder="1" applyAlignment="1">
      <alignment horizontal="center" vertical="center" wrapText="1"/>
    </xf>
    <xf numFmtId="0" fontId="22" fillId="34" borderId="44" xfId="1" applyFont="1" applyFill="1" applyBorder="1" applyAlignment="1">
      <alignment horizontal="center" vertical="center" wrapText="1"/>
    </xf>
    <xf numFmtId="0" fontId="53" fillId="0" borderId="5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71" xfId="0" applyFont="1" applyFill="1" applyBorder="1" applyAlignment="1">
      <alignment horizontal="center" vertical="center" wrapText="1"/>
    </xf>
    <xf numFmtId="0" fontId="22" fillId="0" borderId="22" xfId="0" applyFont="1" applyFill="1" applyBorder="1" applyAlignment="1">
      <alignment horizontal="center" vertical="center"/>
    </xf>
    <xf numFmtId="0" fontId="17" fillId="0" borderId="40"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55" fillId="34" borderId="0" xfId="0" applyFont="1" applyFill="1" applyAlignment="1">
      <alignment horizontal="left" vertical="top" wrapText="1"/>
    </xf>
    <xf numFmtId="0" fontId="24" fillId="34" borderId="0" xfId="1" applyFont="1" applyFill="1" applyAlignment="1">
      <alignment horizontal="left" vertical="center" wrapText="1"/>
    </xf>
    <xf numFmtId="0" fontId="22" fillId="34" borderId="30" xfId="0" applyFont="1" applyFill="1" applyBorder="1" applyAlignment="1">
      <alignment horizontal="center" vertical="center" wrapText="1"/>
    </xf>
    <xf numFmtId="0" fontId="22" fillId="34" borderId="45" xfId="0" applyFont="1" applyFill="1" applyBorder="1" applyAlignment="1">
      <alignment horizontal="center" vertical="center" wrapText="1"/>
    </xf>
    <xf numFmtId="0" fontId="17" fillId="34" borderId="71" xfId="0" applyFont="1" applyFill="1" applyBorder="1" applyAlignment="1">
      <alignment horizontal="center" vertical="center" wrapText="1"/>
    </xf>
    <xf numFmtId="0" fontId="17" fillId="34" borderId="21" xfId="0" applyFont="1" applyFill="1" applyBorder="1" applyAlignment="1">
      <alignment horizontal="center" vertical="center" wrapText="1"/>
    </xf>
    <xf numFmtId="0" fontId="17" fillId="34" borderId="44" xfId="0" applyFont="1" applyFill="1" applyBorder="1" applyAlignment="1">
      <alignment horizontal="center" vertical="center" wrapText="1"/>
    </xf>
    <xf numFmtId="0" fontId="12" fillId="0" borderId="0" xfId="0" applyFont="1" applyFill="1" applyAlignment="1">
      <alignment horizontal="left" vertical="top" wrapText="1"/>
    </xf>
    <xf numFmtId="0" fontId="53" fillId="0" borderId="78" xfId="0" applyFont="1" applyFill="1" applyBorder="1" applyAlignment="1">
      <alignment horizontal="center" vertical="center" wrapText="1"/>
    </xf>
    <xf numFmtId="0" fontId="53" fillId="34" borderId="0" xfId="0" applyFont="1" applyFill="1" applyAlignment="1">
      <alignment horizontal="left" vertical="center" wrapText="1"/>
    </xf>
    <xf numFmtId="0" fontId="53" fillId="0" borderId="40" xfId="0" applyFont="1" applyFill="1" applyBorder="1" applyAlignment="1">
      <alignment horizontal="center" vertical="center" wrapText="1"/>
    </xf>
    <xf numFmtId="0" fontId="53" fillId="0" borderId="46" xfId="0" applyFont="1" applyFill="1" applyBorder="1" applyAlignment="1">
      <alignment horizontal="center" vertical="center" wrapText="1"/>
    </xf>
    <xf numFmtId="0" fontId="12" fillId="34" borderId="30" xfId="0" applyFont="1" applyFill="1" applyBorder="1" applyAlignment="1">
      <alignment horizontal="center" vertical="center" wrapText="1"/>
    </xf>
    <xf numFmtId="0" fontId="12" fillId="34" borderId="45" xfId="0" applyFont="1" applyFill="1" applyBorder="1" applyAlignment="1">
      <alignment horizontal="center" vertical="center" wrapText="1"/>
    </xf>
    <xf numFmtId="0" fontId="24" fillId="34" borderId="0" xfId="1" applyFont="1" applyFill="1" applyBorder="1" applyAlignment="1">
      <alignment horizontal="left" vertical="center" wrapText="1"/>
    </xf>
    <xf numFmtId="0" fontId="22" fillId="0" borderId="27"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53" fillId="0" borderId="42" xfId="0" applyFont="1" applyFill="1" applyBorder="1" applyAlignment="1">
      <alignment horizontal="center" vertical="center" wrapText="1"/>
    </xf>
    <xf numFmtId="0" fontId="53" fillId="0" borderId="15" xfId="0" applyFont="1" applyFill="1" applyBorder="1" applyAlignment="1">
      <alignment horizontal="center" vertical="center" wrapText="1"/>
    </xf>
    <xf numFmtId="0" fontId="53" fillId="0" borderId="44" xfId="0" applyFont="1" applyFill="1" applyBorder="1" applyAlignment="1">
      <alignment horizontal="center" vertical="center" wrapText="1"/>
    </xf>
    <xf numFmtId="0" fontId="22" fillId="34" borderId="0" xfId="0" applyFont="1" applyFill="1" applyAlignment="1">
      <alignment horizontal="left"/>
    </xf>
    <xf numFmtId="0" fontId="22" fillId="34" borderId="14" xfId="0" applyFont="1" applyFill="1" applyBorder="1" applyAlignment="1">
      <alignment horizontal="center" vertical="center" wrapText="1"/>
    </xf>
    <xf numFmtId="0" fontId="22" fillId="34" borderId="24" xfId="0" applyFont="1" applyFill="1" applyBorder="1" applyAlignment="1">
      <alignment horizontal="center" vertical="center" wrapText="1"/>
    </xf>
    <xf numFmtId="0" fontId="22" fillId="34" borderId="18" xfId="0" applyFont="1" applyFill="1" applyBorder="1" applyAlignment="1">
      <alignment horizontal="center" vertical="center" wrapText="1"/>
    </xf>
    <xf numFmtId="0" fontId="53" fillId="0" borderId="35"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53" fillId="34" borderId="23"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34" borderId="33" xfId="0" applyFont="1" applyFill="1" applyBorder="1" applyAlignment="1">
      <alignment horizontal="center" vertical="center" wrapText="1"/>
    </xf>
    <xf numFmtId="0" fontId="17" fillId="34" borderId="46" xfId="0" applyFont="1" applyFill="1" applyBorder="1" applyAlignment="1">
      <alignment horizontal="center" vertical="center" wrapText="1"/>
    </xf>
    <xf numFmtId="0" fontId="17" fillId="34" borderId="53" xfId="0" applyFont="1" applyFill="1" applyBorder="1" applyAlignment="1">
      <alignment horizontal="center" vertical="center" wrapText="1"/>
    </xf>
    <xf numFmtId="0" fontId="17" fillId="34" borderId="55" xfId="0" applyFont="1" applyFill="1" applyBorder="1" applyAlignment="1">
      <alignment horizontal="center" vertical="center" wrapText="1"/>
    </xf>
    <xf numFmtId="0" fontId="17" fillId="34" borderId="27"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34" borderId="42" xfId="0" applyFont="1" applyFill="1" applyBorder="1" applyAlignment="1">
      <alignment horizontal="center" vertical="center" wrapText="1"/>
    </xf>
    <xf numFmtId="0" fontId="17" fillId="34" borderId="15" xfId="0" applyFont="1" applyFill="1" applyBorder="1" applyAlignment="1">
      <alignment horizontal="center" vertical="center" wrapText="1"/>
    </xf>
    <xf numFmtId="0" fontId="17" fillId="34" borderId="22" xfId="0" applyFont="1" applyFill="1" applyBorder="1" applyAlignment="1">
      <alignment horizontal="center" vertical="center" wrapText="1"/>
    </xf>
    <xf numFmtId="0" fontId="17" fillId="34" borderId="19"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40" xfId="0" applyFont="1" applyFill="1" applyBorder="1" applyAlignment="1">
      <alignment horizontal="center" vertical="center" wrapText="1"/>
    </xf>
  </cellXfs>
  <cellStyles count="1104">
    <cellStyle name="20% — akcent 1" xfId="20" builtinId="30" customBuiltin="1"/>
    <cellStyle name="20% - akcent 1 2" xfId="47"/>
    <cellStyle name="20% — akcent 1 2" xfId="392"/>
    <cellStyle name="20% - akcent 1 2 2" xfId="82"/>
    <cellStyle name="20% - akcent 1 2 2 2" xfId="202"/>
    <cellStyle name="20% - akcent 1 2 2 2 2" xfId="557"/>
    <cellStyle name="20% - akcent 1 2 2 2 3" xfId="912"/>
    <cellStyle name="20% - akcent 1 2 2 3" xfId="320"/>
    <cellStyle name="20% - akcent 1 2 2 3 2" xfId="675"/>
    <cellStyle name="20% - akcent 1 2 2 3 3" xfId="1030"/>
    <cellStyle name="20% - akcent 1 2 2 4" xfId="438"/>
    <cellStyle name="20% - akcent 1 2 2 5" xfId="793"/>
    <cellStyle name="20% - akcent 1 2 3" xfId="113"/>
    <cellStyle name="20% - akcent 1 2 3 2" xfId="231"/>
    <cellStyle name="20% - akcent 1 2 3 2 2" xfId="586"/>
    <cellStyle name="20% - akcent 1 2 3 2 3" xfId="941"/>
    <cellStyle name="20% - akcent 1 2 3 3" xfId="349"/>
    <cellStyle name="20% - akcent 1 2 3 3 2" xfId="704"/>
    <cellStyle name="20% - akcent 1 2 3 3 3" xfId="1059"/>
    <cellStyle name="20% - akcent 1 2 3 4" xfId="468"/>
    <cellStyle name="20% - akcent 1 2 3 5" xfId="823"/>
    <cellStyle name="20% - akcent 1 2 4" xfId="143"/>
    <cellStyle name="20% - akcent 1 2 4 2" xfId="261"/>
    <cellStyle name="20% - akcent 1 2 4 2 2" xfId="616"/>
    <cellStyle name="20% - akcent 1 2 4 2 3" xfId="971"/>
    <cellStyle name="20% - akcent 1 2 4 3" xfId="379"/>
    <cellStyle name="20% - akcent 1 2 4 3 2" xfId="734"/>
    <cellStyle name="20% - akcent 1 2 4 3 3" xfId="1089"/>
    <cellStyle name="20% - akcent 1 2 4 4" xfId="498"/>
    <cellStyle name="20% - akcent 1 2 4 5" xfId="853"/>
    <cellStyle name="20% - akcent 1 2 5" xfId="172"/>
    <cellStyle name="20% - akcent 1 2 5 2" xfId="527"/>
    <cellStyle name="20% - akcent 1 2 5 3" xfId="882"/>
    <cellStyle name="20% - akcent 1 2 6" xfId="290"/>
    <cellStyle name="20% - akcent 1 2 6 2" xfId="645"/>
    <cellStyle name="20% - akcent 1 2 6 3" xfId="1000"/>
    <cellStyle name="20% - akcent 1 2 7" xfId="408"/>
    <cellStyle name="20% - akcent 1 2 8" xfId="763"/>
    <cellStyle name="20% - akcent 1 3" xfId="66"/>
    <cellStyle name="20% — akcent 1 3" xfId="747"/>
    <cellStyle name="20% - akcent 1 3 2" xfId="186"/>
    <cellStyle name="20% - akcent 1 3 2 2" xfId="541"/>
    <cellStyle name="20% - akcent 1 3 2 3" xfId="896"/>
    <cellStyle name="20% - akcent 1 3 3" xfId="304"/>
    <cellStyle name="20% - akcent 1 3 3 2" xfId="659"/>
    <cellStyle name="20% - akcent 1 3 3 3" xfId="1014"/>
    <cellStyle name="20% - akcent 1 3 4" xfId="422"/>
    <cellStyle name="20% - akcent 1 3 5" xfId="777"/>
    <cellStyle name="20% - akcent 1 4" xfId="97"/>
    <cellStyle name="20% - akcent 1 4 2" xfId="215"/>
    <cellStyle name="20% - akcent 1 4 2 2" xfId="570"/>
    <cellStyle name="20% - akcent 1 4 2 3" xfId="925"/>
    <cellStyle name="20% - akcent 1 4 3" xfId="333"/>
    <cellStyle name="20% - akcent 1 4 3 2" xfId="688"/>
    <cellStyle name="20% - akcent 1 4 3 3" xfId="1043"/>
    <cellStyle name="20% - akcent 1 4 4" xfId="452"/>
    <cellStyle name="20% - akcent 1 4 5" xfId="807"/>
    <cellStyle name="20% - akcent 1 5" xfId="127"/>
    <cellStyle name="20% - akcent 1 5 2" xfId="245"/>
    <cellStyle name="20% - akcent 1 5 2 2" xfId="600"/>
    <cellStyle name="20% - akcent 1 5 2 3" xfId="955"/>
    <cellStyle name="20% - akcent 1 5 3" xfId="363"/>
    <cellStyle name="20% - akcent 1 5 3 2" xfId="718"/>
    <cellStyle name="20% - akcent 1 5 3 3" xfId="1073"/>
    <cellStyle name="20% - akcent 1 5 4" xfId="482"/>
    <cellStyle name="20% - akcent 1 5 5" xfId="837"/>
    <cellStyle name="20% - akcent 1 6" xfId="156"/>
    <cellStyle name="20% - akcent 1 6 2" xfId="511"/>
    <cellStyle name="20% - akcent 1 6 3" xfId="866"/>
    <cellStyle name="20% - akcent 1 7" xfId="274"/>
    <cellStyle name="20% - akcent 1 7 2" xfId="629"/>
    <cellStyle name="20% - akcent 1 7 3" xfId="984"/>
    <cellStyle name="20% — akcent 2" xfId="24" builtinId="34" customBuiltin="1"/>
    <cellStyle name="20% - akcent 2 2" xfId="49"/>
    <cellStyle name="20% — akcent 2 2" xfId="394"/>
    <cellStyle name="20% - akcent 2 2 2" xfId="84"/>
    <cellStyle name="20% - akcent 2 2 2 2" xfId="204"/>
    <cellStyle name="20% - akcent 2 2 2 2 2" xfId="559"/>
    <cellStyle name="20% - akcent 2 2 2 2 3" xfId="914"/>
    <cellStyle name="20% - akcent 2 2 2 3" xfId="322"/>
    <cellStyle name="20% - akcent 2 2 2 3 2" xfId="677"/>
    <cellStyle name="20% - akcent 2 2 2 3 3" xfId="1032"/>
    <cellStyle name="20% - akcent 2 2 2 4" xfId="440"/>
    <cellStyle name="20% - akcent 2 2 2 5" xfId="795"/>
    <cellStyle name="20% - akcent 2 2 3" xfId="115"/>
    <cellStyle name="20% - akcent 2 2 3 2" xfId="233"/>
    <cellStyle name="20% - akcent 2 2 3 2 2" xfId="588"/>
    <cellStyle name="20% - akcent 2 2 3 2 3" xfId="943"/>
    <cellStyle name="20% - akcent 2 2 3 3" xfId="351"/>
    <cellStyle name="20% - akcent 2 2 3 3 2" xfId="706"/>
    <cellStyle name="20% - akcent 2 2 3 3 3" xfId="1061"/>
    <cellStyle name="20% - akcent 2 2 3 4" xfId="470"/>
    <cellStyle name="20% - akcent 2 2 3 5" xfId="825"/>
    <cellStyle name="20% - akcent 2 2 4" xfId="145"/>
    <cellStyle name="20% - akcent 2 2 4 2" xfId="263"/>
    <cellStyle name="20% - akcent 2 2 4 2 2" xfId="618"/>
    <cellStyle name="20% - akcent 2 2 4 2 3" xfId="973"/>
    <cellStyle name="20% - akcent 2 2 4 3" xfId="381"/>
    <cellStyle name="20% - akcent 2 2 4 3 2" xfId="736"/>
    <cellStyle name="20% - akcent 2 2 4 3 3" xfId="1091"/>
    <cellStyle name="20% - akcent 2 2 4 4" xfId="500"/>
    <cellStyle name="20% - akcent 2 2 4 5" xfId="855"/>
    <cellStyle name="20% - akcent 2 2 5" xfId="174"/>
    <cellStyle name="20% - akcent 2 2 5 2" xfId="529"/>
    <cellStyle name="20% - akcent 2 2 5 3" xfId="884"/>
    <cellStyle name="20% - akcent 2 2 6" xfId="292"/>
    <cellStyle name="20% - akcent 2 2 6 2" xfId="647"/>
    <cellStyle name="20% - akcent 2 2 6 3" xfId="1002"/>
    <cellStyle name="20% - akcent 2 2 7" xfId="410"/>
    <cellStyle name="20% - akcent 2 2 8" xfId="765"/>
    <cellStyle name="20% - akcent 2 3" xfId="68"/>
    <cellStyle name="20% — akcent 2 3" xfId="749"/>
    <cellStyle name="20% - akcent 2 3 2" xfId="188"/>
    <cellStyle name="20% - akcent 2 3 2 2" xfId="543"/>
    <cellStyle name="20% - akcent 2 3 2 3" xfId="898"/>
    <cellStyle name="20% - akcent 2 3 3" xfId="306"/>
    <cellStyle name="20% - akcent 2 3 3 2" xfId="661"/>
    <cellStyle name="20% - akcent 2 3 3 3" xfId="1016"/>
    <cellStyle name="20% - akcent 2 3 4" xfId="424"/>
    <cellStyle name="20% - akcent 2 3 5" xfId="779"/>
    <cellStyle name="20% - akcent 2 4" xfId="99"/>
    <cellStyle name="20% - akcent 2 4 2" xfId="217"/>
    <cellStyle name="20% - akcent 2 4 2 2" xfId="572"/>
    <cellStyle name="20% - akcent 2 4 2 3" xfId="927"/>
    <cellStyle name="20% - akcent 2 4 3" xfId="335"/>
    <cellStyle name="20% - akcent 2 4 3 2" xfId="690"/>
    <cellStyle name="20% - akcent 2 4 3 3" xfId="1045"/>
    <cellStyle name="20% - akcent 2 4 4" xfId="454"/>
    <cellStyle name="20% - akcent 2 4 5" xfId="809"/>
    <cellStyle name="20% - akcent 2 5" xfId="129"/>
    <cellStyle name="20% - akcent 2 5 2" xfId="247"/>
    <cellStyle name="20% - akcent 2 5 2 2" xfId="602"/>
    <cellStyle name="20% - akcent 2 5 2 3" xfId="957"/>
    <cellStyle name="20% - akcent 2 5 3" xfId="365"/>
    <cellStyle name="20% - akcent 2 5 3 2" xfId="720"/>
    <cellStyle name="20% - akcent 2 5 3 3" xfId="1075"/>
    <cellStyle name="20% - akcent 2 5 4" xfId="484"/>
    <cellStyle name="20% - akcent 2 5 5" xfId="839"/>
    <cellStyle name="20% - akcent 2 6" xfId="158"/>
    <cellStyle name="20% - akcent 2 6 2" xfId="513"/>
    <cellStyle name="20% - akcent 2 6 3" xfId="868"/>
    <cellStyle name="20% - akcent 2 7" xfId="276"/>
    <cellStyle name="20% - akcent 2 7 2" xfId="631"/>
    <cellStyle name="20% - akcent 2 7 3" xfId="986"/>
    <cellStyle name="20% — akcent 3" xfId="28" builtinId="38" customBuiltin="1"/>
    <cellStyle name="20% - akcent 3 2" xfId="51"/>
    <cellStyle name="20% — akcent 3 2" xfId="396"/>
    <cellStyle name="20% - akcent 3 2 2" xfId="86"/>
    <cellStyle name="20% - akcent 3 2 2 2" xfId="206"/>
    <cellStyle name="20% - akcent 3 2 2 2 2" xfId="561"/>
    <cellStyle name="20% - akcent 3 2 2 2 3" xfId="916"/>
    <cellStyle name="20% - akcent 3 2 2 3" xfId="324"/>
    <cellStyle name="20% - akcent 3 2 2 3 2" xfId="679"/>
    <cellStyle name="20% - akcent 3 2 2 3 3" xfId="1034"/>
    <cellStyle name="20% - akcent 3 2 2 4" xfId="442"/>
    <cellStyle name="20% - akcent 3 2 2 5" xfId="797"/>
    <cellStyle name="20% - akcent 3 2 3" xfId="117"/>
    <cellStyle name="20% - akcent 3 2 3 2" xfId="235"/>
    <cellStyle name="20% - akcent 3 2 3 2 2" xfId="590"/>
    <cellStyle name="20% - akcent 3 2 3 2 3" xfId="945"/>
    <cellStyle name="20% - akcent 3 2 3 3" xfId="353"/>
    <cellStyle name="20% - akcent 3 2 3 3 2" xfId="708"/>
    <cellStyle name="20% - akcent 3 2 3 3 3" xfId="1063"/>
    <cellStyle name="20% - akcent 3 2 3 4" xfId="472"/>
    <cellStyle name="20% - akcent 3 2 3 5" xfId="827"/>
    <cellStyle name="20% - akcent 3 2 4" xfId="147"/>
    <cellStyle name="20% - akcent 3 2 4 2" xfId="265"/>
    <cellStyle name="20% - akcent 3 2 4 2 2" xfId="620"/>
    <cellStyle name="20% - akcent 3 2 4 2 3" xfId="975"/>
    <cellStyle name="20% - akcent 3 2 4 3" xfId="383"/>
    <cellStyle name="20% - akcent 3 2 4 3 2" xfId="738"/>
    <cellStyle name="20% - akcent 3 2 4 3 3" xfId="1093"/>
    <cellStyle name="20% - akcent 3 2 4 4" xfId="502"/>
    <cellStyle name="20% - akcent 3 2 4 5" xfId="857"/>
    <cellStyle name="20% - akcent 3 2 5" xfId="176"/>
    <cellStyle name="20% - akcent 3 2 5 2" xfId="531"/>
    <cellStyle name="20% - akcent 3 2 5 3" xfId="886"/>
    <cellStyle name="20% - akcent 3 2 6" xfId="294"/>
    <cellStyle name="20% - akcent 3 2 6 2" xfId="649"/>
    <cellStyle name="20% - akcent 3 2 6 3" xfId="1004"/>
    <cellStyle name="20% - akcent 3 2 7" xfId="412"/>
    <cellStyle name="20% - akcent 3 2 8" xfId="767"/>
    <cellStyle name="20% - akcent 3 3" xfId="70"/>
    <cellStyle name="20% — akcent 3 3" xfId="751"/>
    <cellStyle name="20% - akcent 3 3 2" xfId="190"/>
    <cellStyle name="20% - akcent 3 3 2 2" xfId="545"/>
    <cellStyle name="20% - akcent 3 3 2 3" xfId="900"/>
    <cellStyle name="20% - akcent 3 3 3" xfId="308"/>
    <cellStyle name="20% - akcent 3 3 3 2" xfId="663"/>
    <cellStyle name="20% - akcent 3 3 3 3" xfId="1018"/>
    <cellStyle name="20% - akcent 3 3 4" xfId="426"/>
    <cellStyle name="20% - akcent 3 3 5" xfId="781"/>
    <cellStyle name="20% - akcent 3 4" xfId="101"/>
    <cellStyle name="20% - akcent 3 4 2" xfId="219"/>
    <cellStyle name="20% - akcent 3 4 2 2" xfId="574"/>
    <cellStyle name="20% - akcent 3 4 2 3" xfId="929"/>
    <cellStyle name="20% - akcent 3 4 3" xfId="337"/>
    <cellStyle name="20% - akcent 3 4 3 2" xfId="692"/>
    <cellStyle name="20% - akcent 3 4 3 3" xfId="1047"/>
    <cellStyle name="20% - akcent 3 4 4" xfId="456"/>
    <cellStyle name="20% - akcent 3 4 5" xfId="811"/>
    <cellStyle name="20% - akcent 3 5" xfId="131"/>
    <cellStyle name="20% - akcent 3 5 2" xfId="249"/>
    <cellStyle name="20% - akcent 3 5 2 2" xfId="604"/>
    <cellStyle name="20% - akcent 3 5 2 3" xfId="959"/>
    <cellStyle name="20% - akcent 3 5 3" xfId="367"/>
    <cellStyle name="20% - akcent 3 5 3 2" xfId="722"/>
    <cellStyle name="20% - akcent 3 5 3 3" xfId="1077"/>
    <cellStyle name="20% - akcent 3 5 4" xfId="486"/>
    <cellStyle name="20% - akcent 3 5 5" xfId="841"/>
    <cellStyle name="20% - akcent 3 6" xfId="160"/>
    <cellStyle name="20% - akcent 3 6 2" xfId="515"/>
    <cellStyle name="20% - akcent 3 6 3" xfId="870"/>
    <cellStyle name="20% - akcent 3 7" xfId="278"/>
    <cellStyle name="20% - akcent 3 7 2" xfId="633"/>
    <cellStyle name="20% - akcent 3 7 3" xfId="988"/>
    <cellStyle name="20% — akcent 4" xfId="32" builtinId="42" customBuiltin="1"/>
    <cellStyle name="20% - akcent 4 2" xfId="53"/>
    <cellStyle name="20% — akcent 4 2" xfId="398"/>
    <cellStyle name="20% - akcent 4 2 2" xfId="88"/>
    <cellStyle name="20% - akcent 4 2 2 2" xfId="208"/>
    <cellStyle name="20% - akcent 4 2 2 2 2" xfId="563"/>
    <cellStyle name="20% - akcent 4 2 2 2 3" xfId="918"/>
    <cellStyle name="20% - akcent 4 2 2 3" xfId="326"/>
    <cellStyle name="20% - akcent 4 2 2 3 2" xfId="681"/>
    <cellStyle name="20% - akcent 4 2 2 3 3" xfId="1036"/>
    <cellStyle name="20% - akcent 4 2 2 4" xfId="444"/>
    <cellStyle name="20% - akcent 4 2 2 5" xfId="799"/>
    <cellStyle name="20% - akcent 4 2 3" xfId="119"/>
    <cellStyle name="20% - akcent 4 2 3 2" xfId="237"/>
    <cellStyle name="20% - akcent 4 2 3 2 2" xfId="592"/>
    <cellStyle name="20% - akcent 4 2 3 2 3" xfId="947"/>
    <cellStyle name="20% - akcent 4 2 3 3" xfId="355"/>
    <cellStyle name="20% - akcent 4 2 3 3 2" xfId="710"/>
    <cellStyle name="20% - akcent 4 2 3 3 3" xfId="1065"/>
    <cellStyle name="20% - akcent 4 2 3 4" xfId="474"/>
    <cellStyle name="20% - akcent 4 2 3 5" xfId="829"/>
    <cellStyle name="20% - akcent 4 2 4" xfId="149"/>
    <cellStyle name="20% - akcent 4 2 4 2" xfId="267"/>
    <cellStyle name="20% - akcent 4 2 4 2 2" xfId="622"/>
    <cellStyle name="20% - akcent 4 2 4 2 3" xfId="977"/>
    <cellStyle name="20% - akcent 4 2 4 3" xfId="385"/>
    <cellStyle name="20% - akcent 4 2 4 3 2" xfId="740"/>
    <cellStyle name="20% - akcent 4 2 4 3 3" xfId="1095"/>
    <cellStyle name="20% - akcent 4 2 4 4" xfId="504"/>
    <cellStyle name="20% - akcent 4 2 4 5" xfId="859"/>
    <cellStyle name="20% - akcent 4 2 5" xfId="178"/>
    <cellStyle name="20% - akcent 4 2 5 2" xfId="533"/>
    <cellStyle name="20% - akcent 4 2 5 3" xfId="888"/>
    <cellStyle name="20% - akcent 4 2 6" xfId="296"/>
    <cellStyle name="20% - akcent 4 2 6 2" xfId="651"/>
    <cellStyle name="20% - akcent 4 2 6 3" xfId="1006"/>
    <cellStyle name="20% - akcent 4 2 7" xfId="414"/>
    <cellStyle name="20% - akcent 4 2 8" xfId="769"/>
    <cellStyle name="20% - akcent 4 3" xfId="72"/>
    <cellStyle name="20% — akcent 4 3" xfId="753"/>
    <cellStyle name="20% - akcent 4 3 2" xfId="192"/>
    <cellStyle name="20% - akcent 4 3 2 2" xfId="547"/>
    <cellStyle name="20% - akcent 4 3 2 3" xfId="902"/>
    <cellStyle name="20% - akcent 4 3 3" xfId="310"/>
    <cellStyle name="20% - akcent 4 3 3 2" xfId="665"/>
    <cellStyle name="20% - akcent 4 3 3 3" xfId="1020"/>
    <cellStyle name="20% - akcent 4 3 4" xfId="428"/>
    <cellStyle name="20% - akcent 4 3 5" xfId="783"/>
    <cellStyle name="20% - akcent 4 4" xfId="103"/>
    <cellStyle name="20% - akcent 4 4 2" xfId="221"/>
    <cellStyle name="20% - akcent 4 4 2 2" xfId="576"/>
    <cellStyle name="20% - akcent 4 4 2 3" xfId="931"/>
    <cellStyle name="20% - akcent 4 4 3" xfId="339"/>
    <cellStyle name="20% - akcent 4 4 3 2" xfId="694"/>
    <cellStyle name="20% - akcent 4 4 3 3" xfId="1049"/>
    <cellStyle name="20% - akcent 4 4 4" xfId="458"/>
    <cellStyle name="20% - akcent 4 4 5" xfId="813"/>
    <cellStyle name="20% - akcent 4 5" xfId="133"/>
    <cellStyle name="20% - akcent 4 5 2" xfId="251"/>
    <cellStyle name="20% - akcent 4 5 2 2" xfId="606"/>
    <cellStyle name="20% - akcent 4 5 2 3" xfId="961"/>
    <cellStyle name="20% - akcent 4 5 3" xfId="369"/>
    <cellStyle name="20% - akcent 4 5 3 2" xfId="724"/>
    <cellStyle name="20% - akcent 4 5 3 3" xfId="1079"/>
    <cellStyle name="20% - akcent 4 5 4" xfId="488"/>
    <cellStyle name="20% - akcent 4 5 5" xfId="843"/>
    <cellStyle name="20% - akcent 4 6" xfId="162"/>
    <cellStyle name="20% - akcent 4 6 2" xfId="517"/>
    <cellStyle name="20% - akcent 4 6 3" xfId="872"/>
    <cellStyle name="20% - akcent 4 7" xfId="280"/>
    <cellStyle name="20% - akcent 4 7 2" xfId="635"/>
    <cellStyle name="20% - akcent 4 7 3" xfId="990"/>
    <cellStyle name="20% — akcent 5" xfId="36" builtinId="46" customBuiltin="1"/>
    <cellStyle name="20% - akcent 5 2" xfId="55"/>
    <cellStyle name="20% — akcent 5 2" xfId="400"/>
    <cellStyle name="20% - akcent 5 2 2" xfId="90"/>
    <cellStyle name="20% - akcent 5 2 2 2" xfId="210"/>
    <cellStyle name="20% - akcent 5 2 2 2 2" xfId="565"/>
    <cellStyle name="20% - akcent 5 2 2 2 3" xfId="920"/>
    <cellStyle name="20% - akcent 5 2 2 3" xfId="328"/>
    <cellStyle name="20% - akcent 5 2 2 3 2" xfId="683"/>
    <cellStyle name="20% - akcent 5 2 2 3 3" xfId="1038"/>
    <cellStyle name="20% - akcent 5 2 2 4" xfId="446"/>
    <cellStyle name="20% - akcent 5 2 2 5" xfId="801"/>
    <cellStyle name="20% - akcent 5 2 3" xfId="121"/>
    <cellStyle name="20% - akcent 5 2 3 2" xfId="239"/>
    <cellStyle name="20% - akcent 5 2 3 2 2" xfId="594"/>
    <cellStyle name="20% - akcent 5 2 3 2 3" xfId="949"/>
    <cellStyle name="20% - akcent 5 2 3 3" xfId="357"/>
    <cellStyle name="20% - akcent 5 2 3 3 2" xfId="712"/>
    <cellStyle name="20% - akcent 5 2 3 3 3" xfId="1067"/>
    <cellStyle name="20% - akcent 5 2 3 4" xfId="476"/>
    <cellStyle name="20% - akcent 5 2 3 5" xfId="831"/>
    <cellStyle name="20% - akcent 5 2 4" xfId="151"/>
    <cellStyle name="20% - akcent 5 2 4 2" xfId="269"/>
    <cellStyle name="20% - akcent 5 2 4 2 2" xfId="624"/>
    <cellStyle name="20% - akcent 5 2 4 2 3" xfId="979"/>
    <cellStyle name="20% - akcent 5 2 4 3" xfId="387"/>
    <cellStyle name="20% - akcent 5 2 4 3 2" xfId="742"/>
    <cellStyle name="20% - akcent 5 2 4 3 3" xfId="1097"/>
    <cellStyle name="20% - akcent 5 2 4 4" xfId="506"/>
    <cellStyle name="20% - akcent 5 2 4 5" xfId="861"/>
    <cellStyle name="20% - akcent 5 2 5" xfId="180"/>
    <cellStyle name="20% - akcent 5 2 5 2" xfId="535"/>
    <cellStyle name="20% - akcent 5 2 5 3" xfId="890"/>
    <cellStyle name="20% - akcent 5 2 6" xfId="298"/>
    <cellStyle name="20% - akcent 5 2 6 2" xfId="653"/>
    <cellStyle name="20% - akcent 5 2 6 3" xfId="1008"/>
    <cellStyle name="20% - akcent 5 2 7" xfId="416"/>
    <cellStyle name="20% - akcent 5 2 8" xfId="771"/>
    <cellStyle name="20% - akcent 5 3" xfId="74"/>
    <cellStyle name="20% — akcent 5 3" xfId="755"/>
    <cellStyle name="20% - akcent 5 3 2" xfId="194"/>
    <cellStyle name="20% - akcent 5 3 2 2" xfId="549"/>
    <cellStyle name="20% - akcent 5 3 2 3" xfId="904"/>
    <cellStyle name="20% - akcent 5 3 3" xfId="312"/>
    <cellStyle name="20% - akcent 5 3 3 2" xfId="667"/>
    <cellStyle name="20% - akcent 5 3 3 3" xfId="1022"/>
    <cellStyle name="20% - akcent 5 3 4" xfId="430"/>
    <cellStyle name="20% - akcent 5 3 5" xfId="785"/>
    <cellStyle name="20% - akcent 5 4" xfId="105"/>
    <cellStyle name="20% - akcent 5 4 2" xfId="223"/>
    <cellStyle name="20% - akcent 5 4 2 2" xfId="578"/>
    <cellStyle name="20% - akcent 5 4 2 3" xfId="933"/>
    <cellStyle name="20% - akcent 5 4 3" xfId="341"/>
    <cellStyle name="20% - akcent 5 4 3 2" xfId="696"/>
    <cellStyle name="20% - akcent 5 4 3 3" xfId="1051"/>
    <cellStyle name="20% - akcent 5 4 4" xfId="460"/>
    <cellStyle name="20% - akcent 5 4 5" xfId="815"/>
    <cellStyle name="20% - akcent 5 5" xfId="135"/>
    <cellStyle name="20% - akcent 5 5 2" xfId="253"/>
    <cellStyle name="20% - akcent 5 5 2 2" xfId="608"/>
    <cellStyle name="20% - akcent 5 5 2 3" xfId="963"/>
    <cellStyle name="20% - akcent 5 5 3" xfId="371"/>
    <cellStyle name="20% - akcent 5 5 3 2" xfId="726"/>
    <cellStyle name="20% - akcent 5 5 3 3" xfId="1081"/>
    <cellStyle name="20% - akcent 5 5 4" xfId="490"/>
    <cellStyle name="20% - akcent 5 5 5" xfId="845"/>
    <cellStyle name="20% - akcent 5 6" xfId="164"/>
    <cellStyle name="20% - akcent 5 6 2" xfId="519"/>
    <cellStyle name="20% - akcent 5 6 3" xfId="874"/>
    <cellStyle name="20% - akcent 5 7" xfId="282"/>
    <cellStyle name="20% - akcent 5 7 2" xfId="637"/>
    <cellStyle name="20% - akcent 5 7 3" xfId="992"/>
    <cellStyle name="20% — akcent 6" xfId="40" builtinId="50" customBuiltin="1"/>
    <cellStyle name="20% - akcent 6 2" xfId="57"/>
    <cellStyle name="20% — akcent 6 2" xfId="402"/>
    <cellStyle name="20% - akcent 6 2 2" xfId="92"/>
    <cellStyle name="20% - akcent 6 2 2 2" xfId="212"/>
    <cellStyle name="20% - akcent 6 2 2 2 2" xfId="567"/>
    <cellStyle name="20% - akcent 6 2 2 2 3" xfId="922"/>
    <cellStyle name="20% - akcent 6 2 2 3" xfId="330"/>
    <cellStyle name="20% - akcent 6 2 2 3 2" xfId="685"/>
    <cellStyle name="20% - akcent 6 2 2 3 3" xfId="1040"/>
    <cellStyle name="20% - akcent 6 2 2 4" xfId="448"/>
    <cellStyle name="20% - akcent 6 2 2 5" xfId="803"/>
    <cellStyle name="20% - akcent 6 2 3" xfId="123"/>
    <cellStyle name="20% - akcent 6 2 3 2" xfId="241"/>
    <cellStyle name="20% - akcent 6 2 3 2 2" xfId="596"/>
    <cellStyle name="20% - akcent 6 2 3 2 3" xfId="951"/>
    <cellStyle name="20% - akcent 6 2 3 3" xfId="359"/>
    <cellStyle name="20% - akcent 6 2 3 3 2" xfId="714"/>
    <cellStyle name="20% - akcent 6 2 3 3 3" xfId="1069"/>
    <cellStyle name="20% - akcent 6 2 3 4" xfId="478"/>
    <cellStyle name="20% - akcent 6 2 3 5" xfId="833"/>
    <cellStyle name="20% - akcent 6 2 4" xfId="153"/>
    <cellStyle name="20% - akcent 6 2 4 2" xfId="271"/>
    <cellStyle name="20% - akcent 6 2 4 2 2" xfId="626"/>
    <cellStyle name="20% - akcent 6 2 4 2 3" xfId="981"/>
    <cellStyle name="20% - akcent 6 2 4 3" xfId="389"/>
    <cellStyle name="20% - akcent 6 2 4 3 2" xfId="744"/>
    <cellStyle name="20% - akcent 6 2 4 3 3" xfId="1099"/>
    <cellStyle name="20% - akcent 6 2 4 4" xfId="508"/>
    <cellStyle name="20% - akcent 6 2 4 5" xfId="863"/>
    <cellStyle name="20% - akcent 6 2 5" xfId="182"/>
    <cellStyle name="20% - akcent 6 2 5 2" xfId="537"/>
    <cellStyle name="20% - akcent 6 2 5 3" xfId="892"/>
    <cellStyle name="20% - akcent 6 2 6" xfId="300"/>
    <cellStyle name="20% - akcent 6 2 6 2" xfId="655"/>
    <cellStyle name="20% - akcent 6 2 6 3" xfId="1010"/>
    <cellStyle name="20% - akcent 6 2 7" xfId="418"/>
    <cellStyle name="20% - akcent 6 2 8" xfId="773"/>
    <cellStyle name="20% - akcent 6 3" xfId="76"/>
    <cellStyle name="20% — akcent 6 3" xfId="757"/>
    <cellStyle name="20% - akcent 6 3 2" xfId="196"/>
    <cellStyle name="20% - akcent 6 3 2 2" xfId="551"/>
    <cellStyle name="20% - akcent 6 3 2 3" xfId="906"/>
    <cellStyle name="20% - akcent 6 3 3" xfId="314"/>
    <cellStyle name="20% - akcent 6 3 3 2" xfId="669"/>
    <cellStyle name="20% - akcent 6 3 3 3" xfId="1024"/>
    <cellStyle name="20% - akcent 6 3 4" xfId="432"/>
    <cellStyle name="20% - akcent 6 3 5" xfId="787"/>
    <cellStyle name="20% - akcent 6 4" xfId="107"/>
    <cellStyle name="20% - akcent 6 4 2" xfId="225"/>
    <cellStyle name="20% - akcent 6 4 2 2" xfId="580"/>
    <cellStyle name="20% - akcent 6 4 2 3" xfId="935"/>
    <cellStyle name="20% - akcent 6 4 3" xfId="343"/>
    <cellStyle name="20% - akcent 6 4 3 2" xfId="698"/>
    <cellStyle name="20% - akcent 6 4 3 3" xfId="1053"/>
    <cellStyle name="20% - akcent 6 4 4" xfId="462"/>
    <cellStyle name="20% - akcent 6 4 5" xfId="817"/>
    <cellStyle name="20% - akcent 6 5" xfId="137"/>
    <cellStyle name="20% - akcent 6 5 2" xfId="255"/>
    <cellStyle name="20% - akcent 6 5 2 2" xfId="610"/>
    <cellStyle name="20% - akcent 6 5 2 3" xfId="965"/>
    <cellStyle name="20% - akcent 6 5 3" xfId="373"/>
    <cellStyle name="20% - akcent 6 5 3 2" xfId="728"/>
    <cellStyle name="20% - akcent 6 5 3 3" xfId="1083"/>
    <cellStyle name="20% - akcent 6 5 4" xfId="492"/>
    <cellStyle name="20% - akcent 6 5 5" xfId="847"/>
    <cellStyle name="20% - akcent 6 6" xfId="166"/>
    <cellStyle name="20% - akcent 6 6 2" xfId="521"/>
    <cellStyle name="20% - akcent 6 6 3" xfId="876"/>
    <cellStyle name="20% - akcent 6 7" xfId="284"/>
    <cellStyle name="20% - akcent 6 7 2" xfId="639"/>
    <cellStyle name="20% - akcent 6 7 3" xfId="994"/>
    <cellStyle name="40% — akcent 1" xfId="21" builtinId="31" customBuiltin="1"/>
    <cellStyle name="40% - akcent 1 2" xfId="48"/>
    <cellStyle name="40% — akcent 1 2" xfId="393"/>
    <cellStyle name="40% - akcent 1 2 2" xfId="83"/>
    <cellStyle name="40% - akcent 1 2 2 2" xfId="203"/>
    <cellStyle name="40% - akcent 1 2 2 2 2" xfId="558"/>
    <cellStyle name="40% - akcent 1 2 2 2 3" xfId="913"/>
    <cellStyle name="40% - akcent 1 2 2 3" xfId="321"/>
    <cellStyle name="40% - akcent 1 2 2 3 2" xfId="676"/>
    <cellStyle name="40% - akcent 1 2 2 3 3" xfId="1031"/>
    <cellStyle name="40% - akcent 1 2 2 4" xfId="439"/>
    <cellStyle name="40% - akcent 1 2 2 5" xfId="794"/>
    <cellStyle name="40% - akcent 1 2 3" xfId="114"/>
    <cellStyle name="40% - akcent 1 2 3 2" xfId="232"/>
    <cellStyle name="40% - akcent 1 2 3 2 2" xfId="587"/>
    <cellStyle name="40% - akcent 1 2 3 2 3" xfId="942"/>
    <cellStyle name="40% - akcent 1 2 3 3" xfId="350"/>
    <cellStyle name="40% - akcent 1 2 3 3 2" xfId="705"/>
    <cellStyle name="40% - akcent 1 2 3 3 3" xfId="1060"/>
    <cellStyle name="40% - akcent 1 2 3 4" xfId="469"/>
    <cellStyle name="40% - akcent 1 2 3 5" xfId="824"/>
    <cellStyle name="40% - akcent 1 2 4" xfId="144"/>
    <cellStyle name="40% - akcent 1 2 4 2" xfId="262"/>
    <cellStyle name="40% - akcent 1 2 4 2 2" xfId="617"/>
    <cellStyle name="40% - akcent 1 2 4 2 3" xfId="972"/>
    <cellStyle name="40% - akcent 1 2 4 3" xfId="380"/>
    <cellStyle name="40% - akcent 1 2 4 3 2" xfId="735"/>
    <cellStyle name="40% - akcent 1 2 4 3 3" xfId="1090"/>
    <cellStyle name="40% - akcent 1 2 4 4" xfId="499"/>
    <cellStyle name="40% - akcent 1 2 4 5" xfId="854"/>
    <cellStyle name="40% - akcent 1 2 5" xfId="173"/>
    <cellStyle name="40% - akcent 1 2 5 2" xfId="528"/>
    <cellStyle name="40% - akcent 1 2 5 3" xfId="883"/>
    <cellStyle name="40% - akcent 1 2 6" xfId="291"/>
    <cellStyle name="40% - akcent 1 2 6 2" xfId="646"/>
    <cellStyle name="40% - akcent 1 2 6 3" xfId="1001"/>
    <cellStyle name="40% - akcent 1 2 7" xfId="409"/>
    <cellStyle name="40% - akcent 1 2 8" xfId="764"/>
    <cellStyle name="40% - akcent 1 3" xfId="67"/>
    <cellStyle name="40% — akcent 1 3" xfId="748"/>
    <cellStyle name="40% - akcent 1 3 2" xfId="187"/>
    <cellStyle name="40% - akcent 1 3 2 2" xfId="542"/>
    <cellStyle name="40% - akcent 1 3 2 3" xfId="897"/>
    <cellStyle name="40% - akcent 1 3 3" xfId="305"/>
    <cellStyle name="40% - akcent 1 3 3 2" xfId="660"/>
    <cellStyle name="40% - akcent 1 3 3 3" xfId="1015"/>
    <cellStyle name="40% - akcent 1 3 4" xfId="423"/>
    <cellStyle name="40% - akcent 1 3 5" xfId="778"/>
    <cellStyle name="40% - akcent 1 4" xfId="98"/>
    <cellStyle name="40% - akcent 1 4 2" xfId="216"/>
    <cellStyle name="40% - akcent 1 4 2 2" xfId="571"/>
    <cellStyle name="40% - akcent 1 4 2 3" xfId="926"/>
    <cellStyle name="40% - akcent 1 4 3" xfId="334"/>
    <cellStyle name="40% - akcent 1 4 3 2" xfId="689"/>
    <cellStyle name="40% - akcent 1 4 3 3" xfId="1044"/>
    <cellStyle name="40% - akcent 1 4 4" xfId="453"/>
    <cellStyle name="40% - akcent 1 4 5" xfId="808"/>
    <cellStyle name="40% - akcent 1 5" xfId="128"/>
    <cellStyle name="40% - akcent 1 5 2" xfId="246"/>
    <cellStyle name="40% - akcent 1 5 2 2" xfId="601"/>
    <cellStyle name="40% - akcent 1 5 2 3" xfId="956"/>
    <cellStyle name="40% - akcent 1 5 3" xfId="364"/>
    <cellStyle name="40% - akcent 1 5 3 2" xfId="719"/>
    <cellStyle name="40% - akcent 1 5 3 3" xfId="1074"/>
    <cellStyle name="40% - akcent 1 5 4" xfId="483"/>
    <cellStyle name="40% - akcent 1 5 5" xfId="838"/>
    <cellStyle name="40% - akcent 1 6" xfId="157"/>
    <cellStyle name="40% - akcent 1 6 2" xfId="512"/>
    <cellStyle name="40% - akcent 1 6 3" xfId="867"/>
    <cellStyle name="40% - akcent 1 7" xfId="275"/>
    <cellStyle name="40% - akcent 1 7 2" xfId="630"/>
    <cellStyle name="40% - akcent 1 7 3" xfId="985"/>
    <cellStyle name="40% — akcent 2" xfId="25" builtinId="35" customBuiltin="1"/>
    <cellStyle name="40% - akcent 2 2" xfId="50"/>
    <cellStyle name="40% — akcent 2 2" xfId="395"/>
    <cellStyle name="40% - akcent 2 2 2" xfId="85"/>
    <cellStyle name="40% - akcent 2 2 2 2" xfId="205"/>
    <cellStyle name="40% - akcent 2 2 2 2 2" xfId="560"/>
    <cellStyle name="40% - akcent 2 2 2 2 3" xfId="915"/>
    <cellStyle name="40% - akcent 2 2 2 3" xfId="323"/>
    <cellStyle name="40% - akcent 2 2 2 3 2" xfId="678"/>
    <cellStyle name="40% - akcent 2 2 2 3 3" xfId="1033"/>
    <cellStyle name="40% - akcent 2 2 2 4" xfId="441"/>
    <cellStyle name="40% - akcent 2 2 2 5" xfId="796"/>
    <cellStyle name="40% - akcent 2 2 3" xfId="116"/>
    <cellStyle name="40% - akcent 2 2 3 2" xfId="234"/>
    <cellStyle name="40% - akcent 2 2 3 2 2" xfId="589"/>
    <cellStyle name="40% - akcent 2 2 3 2 3" xfId="944"/>
    <cellStyle name="40% - akcent 2 2 3 3" xfId="352"/>
    <cellStyle name="40% - akcent 2 2 3 3 2" xfId="707"/>
    <cellStyle name="40% - akcent 2 2 3 3 3" xfId="1062"/>
    <cellStyle name="40% - akcent 2 2 3 4" xfId="471"/>
    <cellStyle name="40% - akcent 2 2 3 5" xfId="826"/>
    <cellStyle name="40% - akcent 2 2 4" xfId="146"/>
    <cellStyle name="40% - akcent 2 2 4 2" xfId="264"/>
    <cellStyle name="40% - akcent 2 2 4 2 2" xfId="619"/>
    <cellStyle name="40% - akcent 2 2 4 2 3" xfId="974"/>
    <cellStyle name="40% - akcent 2 2 4 3" xfId="382"/>
    <cellStyle name="40% - akcent 2 2 4 3 2" xfId="737"/>
    <cellStyle name="40% - akcent 2 2 4 3 3" xfId="1092"/>
    <cellStyle name="40% - akcent 2 2 4 4" xfId="501"/>
    <cellStyle name="40% - akcent 2 2 4 5" xfId="856"/>
    <cellStyle name="40% - akcent 2 2 5" xfId="175"/>
    <cellStyle name="40% - akcent 2 2 5 2" xfId="530"/>
    <cellStyle name="40% - akcent 2 2 5 3" xfId="885"/>
    <cellStyle name="40% - akcent 2 2 6" xfId="293"/>
    <cellStyle name="40% - akcent 2 2 6 2" xfId="648"/>
    <cellStyle name="40% - akcent 2 2 6 3" xfId="1003"/>
    <cellStyle name="40% - akcent 2 2 7" xfId="411"/>
    <cellStyle name="40% - akcent 2 2 8" xfId="766"/>
    <cellStyle name="40% - akcent 2 3" xfId="69"/>
    <cellStyle name="40% — akcent 2 3" xfId="750"/>
    <cellStyle name="40% - akcent 2 3 2" xfId="189"/>
    <cellStyle name="40% - akcent 2 3 2 2" xfId="544"/>
    <cellStyle name="40% - akcent 2 3 2 3" xfId="899"/>
    <cellStyle name="40% - akcent 2 3 3" xfId="307"/>
    <cellStyle name="40% - akcent 2 3 3 2" xfId="662"/>
    <cellStyle name="40% - akcent 2 3 3 3" xfId="1017"/>
    <cellStyle name="40% - akcent 2 3 4" xfId="425"/>
    <cellStyle name="40% - akcent 2 3 5" xfId="780"/>
    <cellStyle name="40% - akcent 2 4" xfId="100"/>
    <cellStyle name="40% - akcent 2 4 2" xfId="218"/>
    <cellStyle name="40% - akcent 2 4 2 2" xfId="573"/>
    <cellStyle name="40% - akcent 2 4 2 3" xfId="928"/>
    <cellStyle name="40% - akcent 2 4 3" xfId="336"/>
    <cellStyle name="40% - akcent 2 4 3 2" xfId="691"/>
    <cellStyle name="40% - akcent 2 4 3 3" xfId="1046"/>
    <cellStyle name="40% - akcent 2 4 4" xfId="455"/>
    <cellStyle name="40% - akcent 2 4 5" xfId="810"/>
    <cellStyle name="40% - akcent 2 5" xfId="130"/>
    <cellStyle name="40% - akcent 2 5 2" xfId="248"/>
    <cellStyle name="40% - akcent 2 5 2 2" xfId="603"/>
    <cellStyle name="40% - akcent 2 5 2 3" xfId="958"/>
    <cellStyle name="40% - akcent 2 5 3" xfId="366"/>
    <cellStyle name="40% - akcent 2 5 3 2" xfId="721"/>
    <cellStyle name="40% - akcent 2 5 3 3" xfId="1076"/>
    <cellStyle name="40% - akcent 2 5 4" xfId="485"/>
    <cellStyle name="40% - akcent 2 5 5" xfId="840"/>
    <cellStyle name="40% - akcent 2 6" xfId="159"/>
    <cellStyle name="40% - akcent 2 6 2" xfId="514"/>
    <cellStyle name="40% - akcent 2 6 3" xfId="869"/>
    <cellStyle name="40% - akcent 2 7" xfId="277"/>
    <cellStyle name="40% - akcent 2 7 2" xfId="632"/>
    <cellStyle name="40% - akcent 2 7 3" xfId="987"/>
    <cellStyle name="40% — akcent 3" xfId="29" builtinId="39" customBuiltin="1"/>
    <cellStyle name="40% - akcent 3 2" xfId="52"/>
    <cellStyle name="40% — akcent 3 2" xfId="397"/>
    <cellStyle name="40% - akcent 3 2 2" xfId="87"/>
    <cellStyle name="40% - akcent 3 2 2 2" xfId="207"/>
    <cellStyle name="40% - akcent 3 2 2 2 2" xfId="562"/>
    <cellStyle name="40% - akcent 3 2 2 2 3" xfId="917"/>
    <cellStyle name="40% - akcent 3 2 2 3" xfId="325"/>
    <cellStyle name="40% - akcent 3 2 2 3 2" xfId="680"/>
    <cellStyle name="40% - akcent 3 2 2 3 3" xfId="1035"/>
    <cellStyle name="40% - akcent 3 2 2 4" xfId="443"/>
    <cellStyle name="40% - akcent 3 2 2 5" xfId="798"/>
    <cellStyle name="40% - akcent 3 2 3" xfId="118"/>
    <cellStyle name="40% - akcent 3 2 3 2" xfId="236"/>
    <cellStyle name="40% - akcent 3 2 3 2 2" xfId="591"/>
    <cellStyle name="40% - akcent 3 2 3 2 3" xfId="946"/>
    <cellStyle name="40% - akcent 3 2 3 3" xfId="354"/>
    <cellStyle name="40% - akcent 3 2 3 3 2" xfId="709"/>
    <cellStyle name="40% - akcent 3 2 3 3 3" xfId="1064"/>
    <cellStyle name="40% - akcent 3 2 3 4" xfId="473"/>
    <cellStyle name="40% - akcent 3 2 3 5" xfId="828"/>
    <cellStyle name="40% - akcent 3 2 4" xfId="148"/>
    <cellStyle name="40% - akcent 3 2 4 2" xfId="266"/>
    <cellStyle name="40% - akcent 3 2 4 2 2" xfId="621"/>
    <cellStyle name="40% - akcent 3 2 4 2 3" xfId="976"/>
    <cellStyle name="40% - akcent 3 2 4 3" xfId="384"/>
    <cellStyle name="40% - akcent 3 2 4 3 2" xfId="739"/>
    <cellStyle name="40% - akcent 3 2 4 3 3" xfId="1094"/>
    <cellStyle name="40% - akcent 3 2 4 4" xfId="503"/>
    <cellStyle name="40% - akcent 3 2 4 5" xfId="858"/>
    <cellStyle name="40% - akcent 3 2 5" xfId="177"/>
    <cellStyle name="40% - akcent 3 2 5 2" xfId="532"/>
    <cellStyle name="40% - akcent 3 2 5 3" xfId="887"/>
    <cellStyle name="40% - akcent 3 2 6" xfId="295"/>
    <cellStyle name="40% - akcent 3 2 6 2" xfId="650"/>
    <cellStyle name="40% - akcent 3 2 6 3" xfId="1005"/>
    <cellStyle name="40% - akcent 3 2 7" xfId="413"/>
    <cellStyle name="40% - akcent 3 2 8" xfId="768"/>
    <cellStyle name="40% - akcent 3 3" xfId="71"/>
    <cellStyle name="40% — akcent 3 3" xfId="752"/>
    <cellStyle name="40% - akcent 3 3 2" xfId="191"/>
    <cellStyle name="40% - akcent 3 3 2 2" xfId="546"/>
    <cellStyle name="40% - akcent 3 3 2 3" xfId="901"/>
    <cellStyle name="40% - akcent 3 3 3" xfId="309"/>
    <cellStyle name="40% - akcent 3 3 3 2" xfId="664"/>
    <cellStyle name="40% - akcent 3 3 3 3" xfId="1019"/>
    <cellStyle name="40% - akcent 3 3 4" xfId="427"/>
    <cellStyle name="40% - akcent 3 3 5" xfId="782"/>
    <cellStyle name="40% - akcent 3 4" xfId="102"/>
    <cellStyle name="40% - akcent 3 4 2" xfId="220"/>
    <cellStyle name="40% - akcent 3 4 2 2" xfId="575"/>
    <cellStyle name="40% - akcent 3 4 2 3" xfId="930"/>
    <cellStyle name="40% - akcent 3 4 3" xfId="338"/>
    <cellStyle name="40% - akcent 3 4 3 2" xfId="693"/>
    <cellStyle name="40% - akcent 3 4 3 3" xfId="1048"/>
    <cellStyle name="40% - akcent 3 4 4" xfId="457"/>
    <cellStyle name="40% - akcent 3 4 5" xfId="812"/>
    <cellStyle name="40% - akcent 3 5" xfId="132"/>
    <cellStyle name="40% - akcent 3 5 2" xfId="250"/>
    <cellStyle name="40% - akcent 3 5 2 2" xfId="605"/>
    <cellStyle name="40% - akcent 3 5 2 3" xfId="960"/>
    <cellStyle name="40% - akcent 3 5 3" xfId="368"/>
    <cellStyle name="40% - akcent 3 5 3 2" xfId="723"/>
    <cellStyle name="40% - akcent 3 5 3 3" xfId="1078"/>
    <cellStyle name="40% - akcent 3 5 4" xfId="487"/>
    <cellStyle name="40% - akcent 3 5 5" xfId="842"/>
    <cellStyle name="40% - akcent 3 6" xfId="161"/>
    <cellStyle name="40% - akcent 3 6 2" xfId="516"/>
    <cellStyle name="40% - akcent 3 6 3" xfId="871"/>
    <cellStyle name="40% - akcent 3 7" xfId="279"/>
    <cellStyle name="40% - akcent 3 7 2" xfId="634"/>
    <cellStyle name="40% - akcent 3 7 3" xfId="989"/>
    <cellStyle name="40% — akcent 4" xfId="33" builtinId="43" customBuiltin="1"/>
    <cellStyle name="40% - akcent 4 2" xfId="54"/>
    <cellStyle name="40% — akcent 4 2" xfId="399"/>
    <cellStyle name="40% - akcent 4 2 2" xfId="89"/>
    <cellStyle name="40% - akcent 4 2 2 2" xfId="209"/>
    <cellStyle name="40% - akcent 4 2 2 2 2" xfId="564"/>
    <cellStyle name="40% - akcent 4 2 2 2 3" xfId="919"/>
    <cellStyle name="40% - akcent 4 2 2 3" xfId="327"/>
    <cellStyle name="40% - akcent 4 2 2 3 2" xfId="682"/>
    <cellStyle name="40% - akcent 4 2 2 3 3" xfId="1037"/>
    <cellStyle name="40% - akcent 4 2 2 4" xfId="445"/>
    <cellStyle name="40% - akcent 4 2 2 5" xfId="800"/>
    <cellStyle name="40% - akcent 4 2 3" xfId="120"/>
    <cellStyle name="40% - akcent 4 2 3 2" xfId="238"/>
    <cellStyle name="40% - akcent 4 2 3 2 2" xfId="593"/>
    <cellStyle name="40% - akcent 4 2 3 2 3" xfId="948"/>
    <cellStyle name="40% - akcent 4 2 3 3" xfId="356"/>
    <cellStyle name="40% - akcent 4 2 3 3 2" xfId="711"/>
    <cellStyle name="40% - akcent 4 2 3 3 3" xfId="1066"/>
    <cellStyle name="40% - akcent 4 2 3 4" xfId="475"/>
    <cellStyle name="40% - akcent 4 2 3 5" xfId="830"/>
    <cellStyle name="40% - akcent 4 2 4" xfId="150"/>
    <cellStyle name="40% - akcent 4 2 4 2" xfId="268"/>
    <cellStyle name="40% - akcent 4 2 4 2 2" xfId="623"/>
    <cellStyle name="40% - akcent 4 2 4 2 3" xfId="978"/>
    <cellStyle name="40% - akcent 4 2 4 3" xfId="386"/>
    <cellStyle name="40% - akcent 4 2 4 3 2" xfId="741"/>
    <cellStyle name="40% - akcent 4 2 4 3 3" xfId="1096"/>
    <cellStyle name="40% - akcent 4 2 4 4" xfId="505"/>
    <cellStyle name="40% - akcent 4 2 4 5" xfId="860"/>
    <cellStyle name="40% - akcent 4 2 5" xfId="179"/>
    <cellStyle name="40% - akcent 4 2 5 2" xfId="534"/>
    <cellStyle name="40% - akcent 4 2 5 3" xfId="889"/>
    <cellStyle name="40% - akcent 4 2 6" xfId="297"/>
    <cellStyle name="40% - akcent 4 2 6 2" xfId="652"/>
    <cellStyle name="40% - akcent 4 2 6 3" xfId="1007"/>
    <cellStyle name="40% - akcent 4 2 7" xfId="415"/>
    <cellStyle name="40% - akcent 4 2 8" xfId="770"/>
    <cellStyle name="40% - akcent 4 3" xfId="73"/>
    <cellStyle name="40% — akcent 4 3" xfId="754"/>
    <cellStyle name="40% - akcent 4 3 2" xfId="193"/>
    <cellStyle name="40% - akcent 4 3 2 2" xfId="548"/>
    <cellStyle name="40% - akcent 4 3 2 3" xfId="903"/>
    <cellStyle name="40% - akcent 4 3 3" xfId="311"/>
    <cellStyle name="40% - akcent 4 3 3 2" xfId="666"/>
    <cellStyle name="40% - akcent 4 3 3 3" xfId="1021"/>
    <cellStyle name="40% - akcent 4 3 4" xfId="429"/>
    <cellStyle name="40% - akcent 4 3 5" xfId="784"/>
    <cellStyle name="40% - akcent 4 4" xfId="104"/>
    <cellStyle name="40% - akcent 4 4 2" xfId="222"/>
    <cellStyle name="40% - akcent 4 4 2 2" xfId="577"/>
    <cellStyle name="40% - akcent 4 4 2 3" xfId="932"/>
    <cellStyle name="40% - akcent 4 4 3" xfId="340"/>
    <cellStyle name="40% - akcent 4 4 3 2" xfId="695"/>
    <cellStyle name="40% - akcent 4 4 3 3" xfId="1050"/>
    <cellStyle name="40% - akcent 4 4 4" xfId="459"/>
    <cellStyle name="40% - akcent 4 4 5" xfId="814"/>
    <cellStyle name="40% - akcent 4 5" xfId="134"/>
    <cellStyle name="40% - akcent 4 5 2" xfId="252"/>
    <cellStyle name="40% - akcent 4 5 2 2" xfId="607"/>
    <cellStyle name="40% - akcent 4 5 2 3" xfId="962"/>
    <cellStyle name="40% - akcent 4 5 3" xfId="370"/>
    <cellStyle name="40% - akcent 4 5 3 2" xfId="725"/>
    <cellStyle name="40% - akcent 4 5 3 3" xfId="1080"/>
    <cellStyle name="40% - akcent 4 5 4" xfId="489"/>
    <cellStyle name="40% - akcent 4 5 5" xfId="844"/>
    <cellStyle name="40% - akcent 4 6" xfId="163"/>
    <cellStyle name="40% - akcent 4 6 2" xfId="518"/>
    <cellStyle name="40% - akcent 4 6 3" xfId="873"/>
    <cellStyle name="40% - akcent 4 7" xfId="281"/>
    <cellStyle name="40% - akcent 4 7 2" xfId="636"/>
    <cellStyle name="40% - akcent 4 7 3" xfId="991"/>
    <cellStyle name="40% — akcent 5" xfId="37" builtinId="47" customBuiltin="1"/>
    <cellStyle name="40% - akcent 5 2" xfId="56"/>
    <cellStyle name="40% — akcent 5 2" xfId="401"/>
    <cellStyle name="40% - akcent 5 2 2" xfId="91"/>
    <cellStyle name="40% - akcent 5 2 2 2" xfId="211"/>
    <cellStyle name="40% - akcent 5 2 2 2 2" xfId="566"/>
    <cellStyle name="40% - akcent 5 2 2 2 3" xfId="921"/>
    <cellStyle name="40% - akcent 5 2 2 3" xfId="329"/>
    <cellStyle name="40% - akcent 5 2 2 3 2" xfId="684"/>
    <cellStyle name="40% - akcent 5 2 2 3 3" xfId="1039"/>
    <cellStyle name="40% - akcent 5 2 2 4" xfId="447"/>
    <cellStyle name="40% - akcent 5 2 2 5" xfId="802"/>
    <cellStyle name="40% - akcent 5 2 3" xfId="122"/>
    <cellStyle name="40% - akcent 5 2 3 2" xfId="240"/>
    <cellStyle name="40% - akcent 5 2 3 2 2" xfId="595"/>
    <cellStyle name="40% - akcent 5 2 3 2 3" xfId="950"/>
    <cellStyle name="40% - akcent 5 2 3 3" xfId="358"/>
    <cellStyle name="40% - akcent 5 2 3 3 2" xfId="713"/>
    <cellStyle name="40% - akcent 5 2 3 3 3" xfId="1068"/>
    <cellStyle name="40% - akcent 5 2 3 4" xfId="477"/>
    <cellStyle name="40% - akcent 5 2 3 5" xfId="832"/>
    <cellStyle name="40% - akcent 5 2 4" xfId="152"/>
    <cellStyle name="40% - akcent 5 2 4 2" xfId="270"/>
    <cellStyle name="40% - akcent 5 2 4 2 2" xfId="625"/>
    <cellStyle name="40% - akcent 5 2 4 2 3" xfId="980"/>
    <cellStyle name="40% - akcent 5 2 4 3" xfId="388"/>
    <cellStyle name="40% - akcent 5 2 4 3 2" xfId="743"/>
    <cellStyle name="40% - akcent 5 2 4 3 3" xfId="1098"/>
    <cellStyle name="40% - akcent 5 2 4 4" xfId="507"/>
    <cellStyle name="40% - akcent 5 2 4 5" xfId="862"/>
    <cellStyle name="40% - akcent 5 2 5" xfId="181"/>
    <cellStyle name="40% - akcent 5 2 5 2" xfId="536"/>
    <cellStyle name="40% - akcent 5 2 5 3" xfId="891"/>
    <cellStyle name="40% - akcent 5 2 6" xfId="299"/>
    <cellStyle name="40% - akcent 5 2 6 2" xfId="654"/>
    <cellStyle name="40% - akcent 5 2 6 3" xfId="1009"/>
    <cellStyle name="40% - akcent 5 2 7" xfId="417"/>
    <cellStyle name="40% - akcent 5 2 8" xfId="772"/>
    <cellStyle name="40% - akcent 5 3" xfId="75"/>
    <cellStyle name="40% — akcent 5 3" xfId="756"/>
    <cellStyle name="40% - akcent 5 3 2" xfId="195"/>
    <cellStyle name="40% - akcent 5 3 2 2" xfId="550"/>
    <cellStyle name="40% - akcent 5 3 2 3" xfId="905"/>
    <cellStyle name="40% - akcent 5 3 3" xfId="313"/>
    <cellStyle name="40% - akcent 5 3 3 2" xfId="668"/>
    <cellStyle name="40% - akcent 5 3 3 3" xfId="1023"/>
    <cellStyle name="40% - akcent 5 3 4" xfId="431"/>
    <cellStyle name="40% - akcent 5 3 5" xfId="786"/>
    <cellStyle name="40% - akcent 5 4" xfId="106"/>
    <cellStyle name="40% - akcent 5 4 2" xfId="224"/>
    <cellStyle name="40% - akcent 5 4 2 2" xfId="579"/>
    <cellStyle name="40% - akcent 5 4 2 3" xfId="934"/>
    <cellStyle name="40% - akcent 5 4 3" xfId="342"/>
    <cellStyle name="40% - akcent 5 4 3 2" xfId="697"/>
    <cellStyle name="40% - akcent 5 4 3 3" xfId="1052"/>
    <cellStyle name="40% - akcent 5 4 4" xfId="461"/>
    <cellStyle name="40% - akcent 5 4 5" xfId="816"/>
    <cellStyle name="40% - akcent 5 5" xfId="136"/>
    <cellStyle name="40% - akcent 5 5 2" xfId="254"/>
    <cellStyle name="40% - akcent 5 5 2 2" xfId="609"/>
    <cellStyle name="40% - akcent 5 5 2 3" xfId="964"/>
    <cellStyle name="40% - akcent 5 5 3" xfId="372"/>
    <cellStyle name="40% - akcent 5 5 3 2" xfId="727"/>
    <cellStyle name="40% - akcent 5 5 3 3" xfId="1082"/>
    <cellStyle name="40% - akcent 5 5 4" xfId="491"/>
    <cellStyle name="40% - akcent 5 5 5" xfId="846"/>
    <cellStyle name="40% - akcent 5 6" xfId="165"/>
    <cellStyle name="40% - akcent 5 6 2" xfId="520"/>
    <cellStyle name="40% - akcent 5 6 3" xfId="875"/>
    <cellStyle name="40% - akcent 5 7" xfId="283"/>
    <cellStyle name="40% - akcent 5 7 2" xfId="638"/>
    <cellStyle name="40% - akcent 5 7 3" xfId="993"/>
    <cellStyle name="40% — akcent 6" xfId="41" builtinId="51" customBuiltin="1"/>
    <cellStyle name="40% - akcent 6 2" xfId="58"/>
    <cellStyle name="40% — akcent 6 2" xfId="403"/>
    <cellStyle name="40% - akcent 6 2 2" xfId="93"/>
    <cellStyle name="40% - akcent 6 2 2 2" xfId="213"/>
    <cellStyle name="40% - akcent 6 2 2 2 2" xfId="568"/>
    <cellStyle name="40% - akcent 6 2 2 2 3" xfId="923"/>
    <cellStyle name="40% - akcent 6 2 2 3" xfId="331"/>
    <cellStyle name="40% - akcent 6 2 2 3 2" xfId="686"/>
    <cellStyle name="40% - akcent 6 2 2 3 3" xfId="1041"/>
    <cellStyle name="40% - akcent 6 2 2 4" xfId="449"/>
    <cellStyle name="40% - akcent 6 2 2 5" xfId="804"/>
    <cellStyle name="40% - akcent 6 2 3" xfId="124"/>
    <cellStyle name="40% - akcent 6 2 3 2" xfId="242"/>
    <cellStyle name="40% - akcent 6 2 3 2 2" xfId="597"/>
    <cellStyle name="40% - akcent 6 2 3 2 3" xfId="952"/>
    <cellStyle name="40% - akcent 6 2 3 3" xfId="360"/>
    <cellStyle name="40% - akcent 6 2 3 3 2" xfId="715"/>
    <cellStyle name="40% - akcent 6 2 3 3 3" xfId="1070"/>
    <cellStyle name="40% - akcent 6 2 3 4" xfId="479"/>
    <cellStyle name="40% - akcent 6 2 3 5" xfId="834"/>
    <cellStyle name="40% - akcent 6 2 4" xfId="154"/>
    <cellStyle name="40% - akcent 6 2 4 2" xfId="272"/>
    <cellStyle name="40% - akcent 6 2 4 2 2" xfId="627"/>
    <cellStyle name="40% - akcent 6 2 4 2 3" xfId="982"/>
    <cellStyle name="40% - akcent 6 2 4 3" xfId="390"/>
    <cellStyle name="40% - akcent 6 2 4 3 2" xfId="745"/>
    <cellStyle name="40% - akcent 6 2 4 3 3" xfId="1100"/>
    <cellStyle name="40% - akcent 6 2 4 4" xfId="509"/>
    <cellStyle name="40% - akcent 6 2 4 5" xfId="864"/>
    <cellStyle name="40% - akcent 6 2 5" xfId="183"/>
    <cellStyle name="40% - akcent 6 2 5 2" xfId="538"/>
    <cellStyle name="40% - akcent 6 2 5 3" xfId="893"/>
    <cellStyle name="40% - akcent 6 2 6" xfId="301"/>
    <cellStyle name="40% - akcent 6 2 6 2" xfId="656"/>
    <cellStyle name="40% - akcent 6 2 6 3" xfId="1011"/>
    <cellStyle name="40% - akcent 6 2 7" xfId="419"/>
    <cellStyle name="40% - akcent 6 2 8" xfId="774"/>
    <cellStyle name="40% - akcent 6 3" xfId="77"/>
    <cellStyle name="40% — akcent 6 3" xfId="758"/>
    <cellStyle name="40% - akcent 6 3 2" xfId="197"/>
    <cellStyle name="40% - akcent 6 3 2 2" xfId="552"/>
    <cellStyle name="40% - akcent 6 3 2 3" xfId="907"/>
    <cellStyle name="40% - akcent 6 3 3" xfId="315"/>
    <cellStyle name="40% - akcent 6 3 3 2" xfId="670"/>
    <cellStyle name="40% - akcent 6 3 3 3" xfId="1025"/>
    <cellStyle name="40% - akcent 6 3 4" xfId="433"/>
    <cellStyle name="40% - akcent 6 3 5" xfId="788"/>
    <cellStyle name="40% - akcent 6 4" xfId="108"/>
    <cellStyle name="40% - akcent 6 4 2" xfId="226"/>
    <cellStyle name="40% - akcent 6 4 2 2" xfId="581"/>
    <cellStyle name="40% - akcent 6 4 2 3" xfId="936"/>
    <cellStyle name="40% - akcent 6 4 3" xfId="344"/>
    <cellStyle name="40% - akcent 6 4 3 2" xfId="699"/>
    <cellStyle name="40% - akcent 6 4 3 3" xfId="1054"/>
    <cellStyle name="40% - akcent 6 4 4" xfId="463"/>
    <cellStyle name="40% - akcent 6 4 5" xfId="818"/>
    <cellStyle name="40% - akcent 6 5" xfId="138"/>
    <cellStyle name="40% - akcent 6 5 2" xfId="256"/>
    <cellStyle name="40% - akcent 6 5 2 2" xfId="611"/>
    <cellStyle name="40% - akcent 6 5 2 3" xfId="966"/>
    <cellStyle name="40% - akcent 6 5 3" xfId="374"/>
    <cellStyle name="40% - akcent 6 5 3 2" xfId="729"/>
    <cellStyle name="40% - akcent 6 5 3 3" xfId="1084"/>
    <cellStyle name="40% - akcent 6 5 4" xfId="493"/>
    <cellStyle name="40% - akcent 6 5 5" xfId="848"/>
    <cellStyle name="40% - akcent 6 6" xfId="167"/>
    <cellStyle name="40% - akcent 6 6 2" xfId="522"/>
    <cellStyle name="40% - akcent 6 6 3" xfId="877"/>
    <cellStyle name="40% - akcent 6 7" xfId="285"/>
    <cellStyle name="40% - akcent 6 7 2" xfId="640"/>
    <cellStyle name="40% - akcent 6 7 3" xfId="995"/>
    <cellStyle name="60% — akcent 1" xfId="22" builtinId="32" customBuiltin="1"/>
    <cellStyle name="60% — akcent 2" xfId="26" builtinId="36" customBuiltin="1"/>
    <cellStyle name="60% — akcent 3" xfId="30" builtinId="40" customBuiltin="1"/>
    <cellStyle name="60% — akcent 4" xfId="34" builtinId="44" customBuiltin="1"/>
    <cellStyle name="60% — akcent 5" xfId="38" builtinId="48" customBuiltin="1"/>
    <cellStyle name="60% — akcent 6" xfId="42" builtinId="52" customBuiltin="1"/>
    <cellStyle name="Akcent 1" xfId="19" builtinId="29" customBuiltin="1"/>
    <cellStyle name="Akcent 2" xfId="23" builtinId="33" customBuiltin="1"/>
    <cellStyle name="Akcent 3" xfId="27" builtinId="37" customBuiltin="1"/>
    <cellStyle name="Akcent 4" xfId="31" builtinId="41" customBuiltin="1"/>
    <cellStyle name="Akcent 5" xfId="35" builtinId="45" customBuiltin="1"/>
    <cellStyle name="Akcent 6" xfId="39" builtinId="49" customBuiltin="1"/>
    <cellStyle name="Dane wejściowe" xfId="11" builtinId="20" customBuiltin="1"/>
    <cellStyle name="Dane wyjściowe" xfId="12" builtinId="21" customBuiltin="1"/>
    <cellStyle name="Dobry" xfId="8" builtinId="26" customBuiltin="1"/>
    <cellStyle name="Dziesiętny 2" xfId="95"/>
    <cellStyle name="Dziesiętny 2 2" xfId="451"/>
    <cellStyle name="Dziesiętny 2 3" xfId="806"/>
    <cellStyle name="Hiperłącze" xfId="1" builtinId="8"/>
    <cellStyle name="Kolumna" xfId="61"/>
    <cellStyle name="Komórka połączona" xfId="14" builtinId="24" customBuiltin="1"/>
    <cellStyle name="Komórka zaznaczona" xfId="15" builtinId="23" customBuiltin="1"/>
    <cellStyle name="Nagłówek 1" xfId="4" builtinId="16" customBuiltin="1"/>
    <cellStyle name="Nagłówek 2" xfId="5" builtinId="17" customBuiltin="1"/>
    <cellStyle name="Nagłówek 3" xfId="6" builtinId="18" customBuiltin="1"/>
    <cellStyle name="Nagłówek 4" xfId="7" builtinId="19" customBuiltin="1"/>
    <cellStyle name="Neutralny" xfId="10" builtinId="28" customBuiltin="1"/>
    <cellStyle name="Normal" xfId="65"/>
    <cellStyle name="Normalny" xfId="0" builtinId="0"/>
    <cellStyle name="Normalny 2" xfId="2"/>
    <cellStyle name="Normalny 3" xfId="43"/>
    <cellStyle name="Normalny 3 2" xfId="78"/>
    <cellStyle name="Normalny 3 2 2" xfId="198"/>
    <cellStyle name="Normalny 3 2 2 2" xfId="553"/>
    <cellStyle name="Normalny 3 2 2 3" xfId="908"/>
    <cellStyle name="Normalny 3 2 3" xfId="316"/>
    <cellStyle name="Normalny 3 2 3 2" xfId="671"/>
    <cellStyle name="Normalny 3 2 3 3" xfId="1026"/>
    <cellStyle name="Normalny 3 2 4" xfId="434"/>
    <cellStyle name="Normalny 3 2 5" xfId="789"/>
    <cellStyle name="Normalny 3 3" xfId="109"/>
    <cellStyle name="Normalny 3 3 2" xfId="227"/>
    <cellStyle name="Normalny 3 3 2 2" xfId="582"/>
    <cellStyle name="Normalny 3 3 2 3" xfId="937"/>
    <cellStyle name="Normalny 3 3 3" xfId="345"/>
    <cellStyle name="Normalny 3 3 3 2" xfId="700"/>
    <cellStyle name="Normalny 3 3 3 3" xfId="1055"/>
    <cellStyle name="Normalny 3 3 4" xfId="464"/>
    <cellStyle name="Normalny 3 3 5" xfId="819"/>
    <cellStyle name="Normalny 3 4" xfId="139"/>
    <cellStyle name="Normalny 3 4 2" xfId="257"/>
    <cellStyle name="Normalny 3 4 2 2" xfId="612"/>
    <cellStyle name="Normalny 3 4 2 3" xfId="967"/>
    <cellStyle name="Normalny 3 4 3" xfId="375"/>
    <cellStyle name="Normalny 3 4 3 2" xfId="730"/>
    <cellStyle name="Normalny 3 4 3 3" xfId="1085"/>
    <cellStyle name="Normalny 3 4 4" xfId="494"/>
    <cellStyle name="Normalny 3 4 5" xfId="849"/>
    <cellStyle name="Normalny 3 5" xfId="168"/>
    <cellStyle name="Normalny 3 5 2" xfId="523"/>
    <cellStyle name="Normalny 3 5 3" xfId="878"/>
    <cellStyle name="Normalny 3 6" xfId="286"/>
    <cellStyle name="Normalny 3 6 2" xfId="641"/>
    <cellStyle name="Normalny 3 6 3" xfId="996"/>
    <cellStyle name="Normalny 3 7" xfId="404"/>
    <cellStyle name="Normalny 3 8" xfId="759"/>
    <cellStyle name="Normalny 4" xfId="45"/>
    <cellStyle name="Normalny 4 2" xfId="80"/>
    <cellStyle name="Normalny 4 2 2" xfId="200"/>
    <cellStyle name="Normalny 4 2 2 2" xfId="555"/>
    <cellStyle name="Normalny 4 2 2 3" xfId="910"/>
    <cellStyle name="Normalny 4 2 3" xfId="318"/>
    <cellStyle name="Normalny 4 2 3 2" xfId="673"/>
    <cellStyle name="Normalny 4 2 3 3" xfId="1028"/>
    <cellStyle name="Normalny 4 2 4" xfId="436"/>
    <cellStyle name="Normalny 4 2 5" xfId="791"/>
    <cellStyle name="Normalny 4 3" xfId="111"/>
    <cellStyle name="Normalny 4 3 2" xfId="229"/>
    <cellStyle name="Normalny 4 3 2 2" xfId="584"/>
    <cellStyle name="Normalny 4 3 2 3" xfId="939"/>
    <cellStyle name="Normalny 4 3 3" xfId="347"/>
    <cellStyle name="Normalny 4 3 3 2" xfId="702"/>
    <cellStyle name="Normalny 4 3 3 3" xfId="1057"/>
    <cellStyle name="Normalny 4 3 4" xfId="466"/>
    <cellStyle name="Normalny 4 3 5" xfId="821"/>
    <cellStyle name="Normalny 4 4" xfId="141"/>
    <cellStyle name="Normalny 4 4 2" xfId="259"/>
    <cellStyle name="Normalny 4 4 2 2" xfId="614"/>
    <cellStyle name="Normalny 4 4 2 3" xfId="969"/>
    <cellStyle name="Normalny 4 4 3" xfId="377"/>
    <cellStyle name="Normalny 4 4 3 2" xfId="732"/>
    <cellStyle name="Normalny 4 4 3 3" xfId="1087"/>
    <cellStyle name="Normalny 4 4 4" xfId="496"/>
    <cellStyle name="Normalny 4 4 5" xfId="851"/>
    <cellStyle name="Normalny 4 5" xfId="170"/>
    <cellStyle name="Normalny 4 5 2" xfId="525"/>
    <cellStyle name="Normalny 4 5 3" xfId="880"/>
    <cellStyle name="Normalny 4 6" xfId="288"/>
    <cellStyle name="Normalny 4 6 2" xfId="643"/>
    <cellStyle name="Normalny 4 6 3" xfId="998"/>
    <cellStyle name="Normalny 4 7" xfId="406"/>
    <cellStyle name="Normalny 4 8" xfId="761"/>
    <cellStyle name="Normalny 5" xfId="60"/>
    <cellStyle name="Normalny 6" xfId="62"/>
    <cellStyle name="Normalny 6 2" xfId="64"/>
    <cellStyle name="Normalny 6 2 2" xfId="185"/>
    <cellStyle name="Normalny 6 2 2 2" xfId="540"/>
    <cellStyle name="Normalny 6 2 2 3" xfId="895"/>
    <cellStyle name="Normalny 6 2 3" xfId="303"/>
    <cellStyle name="Normalny 6 2 3 2" xfId="658"/>
    <cellStyle name="Normalny 6 2 3 3" xfId="1013"/>
    <cellStyle name="Normalny 6 2 4" xfId="421"/>
    <cellStyle name="Normalny 6 2 5" xfId="776"/>
    <cellStyle name="Normalny 6 3" xfId="94"/>
    <cellStyle name="Normalny 6 3 2" xfId="214"/>
    <cellStyle name="Normalny 6 3 2 2" xfId="569"/>
    <cellStyle name="Normalny 6 3 2 3" xfId="924"/>
    <cellStyle name="Normalny 6 3 3" xfId="332"/>
    <cellStyle name="Normalny 6 3 3 2" xfId="687"/>
    <cellStyle name="Normalny 6 3 3 3" xfId="1042"/>
    <cellStyle name="Normalny 6 3 4" xfId="450"/>
    <cellStyle name="Normalny 6 3 5" xfId="805"/>
    <cellStyle name="Normalny 6 4" xfId="125"/>
    <cellStyle name="Normalny 6 4 2" xfId="243"/>
    <cellStyle name="Normalny 6 4 2 2" xfId="598"/>
    <cellStyle name="Normalny 6 4 2 3" xfId="953"/>
    <cellStyle name="Normalny 6 4 3" xfId="361"/>
    <cellStyle name="Normalny 6 4 3 2" xfId="716"/>
    <cellStyle name="Normalny 6 4 3 3" xfId="1071"/>
    <cellStyle name="Normalny 6 4 4" xfId="480"/>
    <cellStyle name="Normalny 6 4 5" xfId="835"/>
    <cellStyle name="Normalny 6 5" xfId="155"/>
    <cellStyle name="Normalny 6 5 2" xfId="273"/>
    <cellStyle name="Normalny 6 5 2 2" xfId="628"/>
    <cellStyle name="Normalny 6 5 2 3" xfId="983"/>
    <cellStyle name="Normalny 6 5 3" xfId="391"/>
    <cellStyle name="Normalny 6 5 3 2" xfId="746"/>
    <cellStyle name="Normalny 6 5 3 3" xfId="1101"/>
    <cellStyle name="Normalny 6 5 4" xfId="510"/>
    <cellStyle name="Normalny 6 5 5" xfId="865"/>
    <cellStyle name="Normalny 6 6" xfId="184"/>
    <cellStyle name="Normalny 6 6 2" xfId="539"/>
    <cellStyle name="Normalny 6 6 3" xfId="894"/>
    <cellStyle name="Normalny 6 7" xfId="302"/>
    <cellStyle name="Normalny 6 7 2" xfId="657"/>
    <cellStyle name="Normalny 6 7 3" xfId="1012"/>
    <cellStyle name="Normalny 6 8" xfId="420"/>
    <cellStyle name="Normalny 6 9" xfId="775"/>
    <cellStyle name="Normalny 7" xfId="63"/>
    <cellStyle name="Normalny 8" xfId="126"/>
    <cellStyle name="Normalny 8 2" xfId="244"/>
    <cellStyle name="Normalny 8 2 2" xfId="599"/>
    <cellStyle name="Normalny 8 2 3" xfId="954"/>
    <cellStyle name="Normalny 8 3" xfId="362"/>
    <cellStyle name="Normalny 8 3 2" xfId="717"/>
    <cellStyle name="Normalny 8 3 3" xfId="1072"/>
    <cellStyle name="Normalny 8 4" xfId="481"/>
    <cellStyle name="Normalny 8 5" xfId="836"/>
    <cellStyle name="Normalny 8 6" xfId="1102"/>
    <cellStyle name="Normalny 9" xfId="1103"/>
    <cellStyle name="Normalny_Puste" xfId="59"/>
    <cellStyle name="Obliczenia" xfId="13" builtinId="22" customBuiltin="1"/>
    <cellStyle name="Procentowy 2" xfId="96"/>
    <cellStyle name="Suma" xfId="18" builtinId="25" customBuiltin="1"/>
    <cellStyle name="Tekst objaśnienia" xfId="17" builtinId="53" customBuiltin="1"/>
    <cellStyle name="Tekst ostrzeżenia" xfId="16" builtinId="11" customBuiltin="1"/>
    <cellStyle name="Tytuł" xfId="3" builtinId="15" customBuiltin="1"/>
    <cellStyle name="Uwaga 2" xfId="44"/>
    <cellStyle name="Uwaga 2 2" xfId="79"/>
    <cellStyle name="Uwaga 2 2 2" xfId="199"/>
    <cellStyle name="Uwaga 2 2 2 2" xfId="554"/>
    <cellStyle name="Uwaga 2 2 2 3" xfId="909"/>
    <cellStyle name="Uwaga 2 2 3" xfId="317"/>
    <cellStyle name="Uwaga 2 2 3 2" xfId="672"/>
    <cellStyle name="Uwaga 2 2 3 3" xfId="1027"/>
    <cellStyle name="Uwaga 2 2 4" xfId="435"/>
    <cellStyle name="Uwaga 2 2 5" xfId="790"/>
    <cellStyle name="Uwaga 2 3" xfId="110"/>
    <cellStyle name="Uwaga 2 3 2" xfId="228"/>
    <cellStyle name="Uwaga 2 3 2 2" xfId="583"/>
    <cellStyle name="Uwaga 2 3 2 3" xfId="938"/>
    <cellStyle name="Uwaga 2 3 3" xfId="346"/>
    <cellStyle name="Uwaga 2 3 3 2" xfId="701"/>
    <cellStyle name="Uwaga 2 3 3 3" xfId="1056"/>
    <cellStyle name="Uwaga 2 3 4" xfId="465"/>
    <cellStyle name="Uwaga 2 3 5" xfId="820"/>
    <cellStyle name="Uwaga 2 4" xfId="140"/>
    <cellStyle name="Uwaga 2 4 2" xfId="258"/>
    <cellStyle name="Uwaga 2 4 2 2" xfId="613"/>
    <cellStyle name="Uwaga 2 4 2 3" xfId="968"/>
    <cellStyle name="Uwaga 2 4 3" xfId="376"/>
    <cellStyle name="Uwaga 2 4 3 2" xfId="731"/>
    <cellStyle name="Uwaga 2 4 3 3" xfId="1086"/>
    <cellStyle name="Uwaga 2 4 4" xfId="495"/>
    <cellStyle name="Uwaga 2 4 5" xfId="850"/>
    <cellStyle name="Uwaga 2 5" xfId="169"/>
    <cellStyle name="Uwaga 2 5 2" xfId="524"/>
    <cellStyle name="Uwaga 2 5 3" xfId="879"/>
    <cellStyle name="Uwaga 2 6" xfId="287"/>
    <cellStyle name="Uwaga 2 6 2" xfId="642"/>
    <cellStyle name="Uwaga 2 6 3" xfId="997"/>
    <cellStyle name="Uwaga 2 7" xfId="405"/>
    <cellStyle name="Uwaga 2 8" xfId="760"/>
    <cellStyle name="Uwaga 3" xfId="46"/>
    <cellStyle name="Uwaga 3 2" xfId="81"/>
    <cellStyle name="Uwaga 3 2 2" xfId="201"/>
    <cellStyle name="Uwaga 3 2 2 2" xfId="556"/>
    <cellStyle name="Uwaga 3 2 2 3" xfId="911"/>
    <cellStyle name="Uwaga 3 2 3" xfId="319"/>
    <cellStyle name="Uwaga 3 2 3 2" xfId="674"/>
    <cellStyle name="Uwaga 3 2 3 3" xfId="1029"/>
    <cellStyle name="Uwaga 3 2 4" xfId="437"/>
    <cellStyle name="Uwaga 3 2 5" xfId="792"/>
    <cellStyle name="Uwaga 3 3" xfId="112"/>
    <cellStyle name="Uwaga 3 3 2" xfId="230"/>
    <cellStyle name="Uwaga 3 3 2 2" xfId="585"/>
    <cellStyle name="Uwaga 3 3 2 3" xfId="940"/>
    <cellStyle name="Uwaga 3 3 3" xfId="348"/>
    <cellStyle name="Uwaga 3 3 3 2" xfId="703"/>
    <cellStyle name="Uwaga 3 3 3 3" xfId="1058"/>
    <cellStyle name="Uwaga 3 3 4" xfId="467"/>
    <cellStyle name="Uwaga 3 3 5" xfId="822"/>
    <cellStyle name="Uwaga 3 4" xfId="142"/>
    <cellStyle name="Uwaga 3 4 2" xfId="260"/>
    <cellStyle name="Uwaga 3 4 2 2" xfId="615"/>
    <cellStyle name="Uwaga 3 4 2 3" xfId="970"/>
    <cellStyle name="Uwaga 3 4 3" xfId="378"/>
    <cellStyle name="Uwaga 3 4 3 2" xfId="733"/>
    <cellStyle name="Uwaga 3 4 3 3" xfId="1088"/>
    <cellStyle name="Uwaga 3 4 4" xfId="497"/>
    <cellStyle name="Uwaga 3 4 5" xfId="852"/>
    <cellStyle name="Uwaga 3 5" xfId="171"/>
    <cellStyle name="Uwaga 3 5 2" xfId="526"/>
    <cellStyle name="Uwaga 3 5 3" xfId="881"/>
    <cellStyle name="Uwaga 3 6" xfId="289"/>
    <cellStyle name="Uwaga 3 6 2" xfId="644"/>
    <cellStyle name="Uwaga 3 6 3" xfId="999"/>
    <cellStyle name="Uwaga 3 7" xfId="407"/>
    <cellStyle name="Uwaga 3 8" xfId="762"/>
    <cellStyle name="Zły" xfId="9" builtinId="27" customBuiltin="1"/>
  </cellStyles>
  <dxfs count="0"/>
  <tableStyles count="0" defaultTableStyle="TableStyleMedium2" defaultPivotStyle="PivotStyleLight16"/>
  <colors>
    <mruColors>
      <color rgb="FF66FF33"/>
      <color rgb="FF595959"/>
      <color rgb="FFFFFFFF"/>
      <color rgb="FFD9D9D9"/>
      <color rgb="FF000000"/>
      <color rgb="FFCCEBED"/>
      <color rgb="FFCBE4F8"/>
      <color rgb="FF009AA6"/>
      <color rgb="FFD9DADA"/>
      <color rgb="FFEB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 Id="rId9" Type="http://schemas.openxmlformats.org/officeDocument/2006/relationships/printerSettings" Target="../printerSettings/printerSettings7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81.bin"/><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 Id="rId9" Type="http://schemas.openxmlformats.org/officeDocument/2006/relationships/printerSettings" Target="../printerSettings/printerSettings82.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90.bin"/><Relationship Id="rId3" Type="http://schemas.openxmlformats.org/officeDocument/2006/relationships/printerSettings" Target="../printerSettings/printerSettings85.bin"/><Relationship Id="rId7" Type="http://schemas.openxmlformats.org/officeDocument/2006/relationships/printerSettings" Target="../printerSettings/printerSettings89.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4" Type="http://schemas.openxmlformats.org/officeDocument/2006/relationships/printerSettings" Target="../printerSettings/printerSettings86.bin"/><Relationship Id="rId9" Type="http://schemas.openxmlformats.org/officeDocument/2006/relationships/printerSettings" Target="../printerSettings/printerSettings9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99.bin"/><Relationship Id="rId3" Type="http://schemas.openxmlformats.org/officeDocument/2006/relationships/printerSettings" Target="../printerSettings/printerSettings94.bin"/><Relationship Id="rId7" Type="http://schemas.openxmlformats.org/officeDocument/2006/relationships/printerSettings" Target="../printerSettings/printerSettings98.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6" Type="http://schemas.openxmlformats.org/officeDocument/2006/relationships/printerSettings" Target="../printerSettings/printerSettings97.bin"/><Relationship Id="rId5" Type="http://schemas.openxmlformats.org/officeDocument/2006/relationships/printerSettings" Target="../printerSettings/printerSettings96.bin"/><Relationship Id="rId4" Type="http://schemas.openxmlformats.org/officeDocument/2006/relationships/printerSettings" Target="../printerSettings/printerSettings95.bin"/><Relationship Id="rId9" Type="http://schemas.openxmlformats.org/officeDocument/2006/relationships/printerSettings" Target="../printerSettings/printerSettings10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8.bin"/><Relationship Id="rId3" Type="http://schemas.openxmlformats.org/officeDocument/2006/relationships/printerSettings" Target="../printerSettings/printerSettings103.bin"/><Relationship Id="rId7" Type="http://schemas.openxmlformats.org/officeDocument/2006/relationships/printerSettings" Target="../printerSettings/printerSettings107.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6" Type="http://schemas.openxmlformats.org/officeDocument/2006/relationships/printerSettings" Target="../printerSettings/printerSettings106.bin"/><Relationship Id="rId5" Type="http://schemas.openxmlformats.org/officeDocument/2006/relationships/printerSettings" Target="../printerSettings/printerSettings105.bin"/><Relationship Id="rId4" Type="http://schemas.openxmlformats.org/officeDocument/2006/relationships/printerSettings" Target="../printerSettings/printerSettings104.bin"/><Relationship Id="rId9" Type="http://schemas.openxmlformats.org/officeDocument/2006/relationships/printerSettings" Target="../printerSettings/printerSettings109.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7.bin"/><Relationship Id="rId3" Type="http://schemas.openxmlformats.org/officeDocument/2006/relationships/printerSettings" Target="../printerSettings/printerSettings112.bin"/><Relationship Id="rId7" Type="http://schemas.openxmlformats.org/officeDocument/2006/relationships/printerSettings" Target="../printerSettings/printerSettings116.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6" Type="http://schemas.openxmlformats.org/officeDocument/2006/relationships/printerSettings" Target="../printerSettings/printerSettings115.bin"/><Relationship Id="rId5" Type="http://schemas.openxmlformats.org/officeDocument/2006/relationships/printerSettings" Target="../printerSettings/printerSettings114.bin"/><Relationship Id="rId4" Type="http://schemas.openxmlformats.org/officeDocument/2006/relationships/printerSettings" Target="../printerSettings/printerSettings113.bin"/><Relationship Id="rId9" Type="http://schemas.openxmlformats.org/officeDocument/2006/relationships/printerSettings" Target="../printerSettings/printerSettings118.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6.bin"/><Relationship Id="rId3" Type="http://schemas.openxmlformats.org/officeDocument/2006/relationships/printerSettings" Target="../printerSettings/printerSettings121.bin"/><Relationship Id="rId7" Type="http://schemas.openxmlformats.org/officeDocument/2006/relationships/printerSettings" Target="../printerSettings/printerSettings125.bin"/><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5" Type="http://schemas.openxmlformats.org/officeDocument/2006/relationships/printerSettings" Target="../printerSettings/printerSettings123.bin"/><Relationship Id="rId4" Type="http://schemas.openxmlformats.org/officeDocument/2006/relationships/printerSettings" Target="../printerSettings/printerSettings122.bin"/><Relationship Id="rId9" Type="http://schemas.openxmlformats.org/officeDocument/2006/relationships/printerSettings" Target="../printerSettings/printerSettings127.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35.bin"/><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 Id="rId9" Type="http://schemas.openxmlformats.org/officeDocument/2006/relationships/printerSettings" Target="../printerSettings/printerSettings136.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44.bin"/><Relationship Id="rId3" Type="http://schemas.openxmlformats.org/officeDocument/2006/relationships/printerSettings" Target="../printerSettings/printerSettings139.bin"/><Relationship Id="rId7" Type="http://schemas.openxmlformats.org/officeDocument/2006/relationships/printerSettings" Target="../printerSettings/printerSettings143.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5" Type="http://schemas.openxmlformats.org/officeDocument/2006/relationships/printerSettings" Target="../printerSettings/printerSettings141.bin"/><Relationship Id="rId4" Type="http://schemas.openxmlformats.org/officeDocument/2006/relationships/printerSettings" Target="../printerSettings/printerSettings140.bin"/><Relationship Id="rId9" Type="http://schemas.openxmlformats.org/officeDocument/2006/relationships/printerSettings" Target="../printerSettings/printerSettings14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53.bin"/><Relationship Id="rId3" Type="http://schemas.openxmlformats.org/officeDocument/2006/relationships/printerSettings" Target="../printerSettings/printerSettings148.bin"/><Relationship Id="rId7" Type="http://schemas.openxmlformats.org/officeDocument/2006/relationships/printerSettings" Target="../printerSettings/printerSettings152.bin"/><Relationship Id="rId2" Type="http://schemas.openxmlformats.org/officeDocument/2006/relationships/printerSettings" Target="../printerSettings/printerSettings147.bin"/><Relationship Id="rId1" Type="http://schemas.openxmlformats.org/officeDocument/2006/relationships/printerSettings" Target="../printerSettings/printerSettings146.bin"/><Relationship Id="rId6" Type="http://schemas.openxmlformats.org/officeDocument/2006/relationships/printerSettings" Target="../printerSettings/printerSettings151.bin"/><Relationship Id="rId5" Type="http://schemas.openxmlformats.org/officeDocument/2006/relationships/printerSettings" Target="../printerSettings/printerSettings150.bin"/><Relationship Id="rId4" Type="http://schemas.openxmlformats.org/officeDocument/2006/relationships/printerSettings" Target="../printerSettings/printerSettings149.bin"/><Relationship Id="rId9" Type="http://schemas.openxmlformats.org/officeDocument/2006/relationships/printerSettings" Target="../printerSettings/printerSettings15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62.bin"/><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5" Type="http://schemas.openxmlformats.org/officeDocument/2006/relationships/printerSettings" Target="../printerSettings/printerSettings159.bin"/><Relationship Id="rId4" Type="http://schemas.openxmlformats.org/officeDocument/2006/relationships/printerSettings" Target="../printerSettings/printerSettings158.bin"/><Relationship Id="rId9" Type="http://schemas.openxmlformats.org/officeDocument/2006/relationships/printerSettings" Target="../printerSettings/printerSettings163.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71.bin"/><Relationship Id="rId3" Type="http://schemas.openxmlformats.org/officeDocument/2006/relationships/printerSettings" Target="../printerSettings/printerSettings166.bin"/><Relationship Id="rId7" Type="http://schemas.openxmlformats.org/officeDocument/2006/relationships/printerSettings" Target="../printerSettings/printerSettings170.bin"/><Relationship Id="rId2" Type="http://schemas.openxmlformats.org/officeDocument/2006/relationships/printerSettings" Target="../printerSettings/printerSettings165.bin"/><Relationship Id="rId1" Type="http://schemas.openxmlformats.org/officeDocument/2006/relationships/printerSettings" Target="../printerSettings/printerSettings164.bin"/><Relationship Id="rId6" Type="http://schemas.openxmlformats.org/officeDocument/2006/relationships/printerSettings" Target="../printerSettings/printerSettings169.bin"/><Relationship Id="rId5" Type="http://schemas.openxmlformats.org/officeDocument/2006/relationships/printerSettings" Target="../printerSettings/printerSettings168.bin"/><Relationship Id="rId4" Type="http://schemas.openxmlformats.org/officeDocument/2006/relationships/printerSettings" Target="../printerSettings/printerSettings167.bin"/><Relationship Id="rId9" Type="http://schemas.openxmlformats.org/officeDocument/2006/relationships/printerSettings" Target="../printerSettings/printerSettings172.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80.bin"/><Relationship Id="rId3" Type="http://schemas.openxmlformats.org/officeDocument/2006/relationships/printerSettings" Target="../printerSettings/printerSettings175.bin"/><Relationship Id="rId7" Type="http://schemas.openxmlformats.org/officeDocument/2006/relationships/printerSettings" Target="../printerSettings/printerSettings179.bin"/><Relationship Id="rId2" Type="http://schemas.openxmlformats.org/officeDocument/2006/relationships/printerSettings" Target="../printerSettings/printerSettings174.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5" Type="http://schemas.openxmlformats.org/officeDocument/2006/relationships/printerSettings" Target="../printerSettings/printerSettings177.bin"/><Relationship Id="rId4" Type="http://schemas.openxmlformats.org/officeDocument/2006/relationships/printerSettings" Target="../printerSettings/printerSettings176.bin"/><Relationship Id="rId9" Type="http://schemas.openxmlformats.org/officeDocument/2006/relationships/printerSettings" Target="../printerSettings/printerSettings181.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89.bin"/><Relationship Id="rId3" Type="http://schemas.openxmlformats.org/officeDocument/2006/relationships/printerSettings" Target="../printerSettings/printerSettings184.bin"/><Relationship Id="rId7" Type="http://schemas.openxmlformats.org/officeDocument/2006/relationships/printerSettings" Target="../printerSettings/printerSettings188.bin"/><Relationship Id="rId2" Type="http://schemas.openxmlformats.org/officeDocument/2006/relationships/printerSettings" Target="../printerSettings/printerSettings183.bin"/><Relationship Id="rId1" Type="http://schemas.openxmlformats.org/officeDocument/2006/relationships/printerSettings" Target="../printerSettings/printerSettings182.bin"/><Relationship Id="rId6" Type="http://schemas.openxmlformats.org/officeDocument/2006/relationships/printerSettings" Target="../printerSettings/printerSettings187.bin"/><Relationship Id="rId5" Type="http://schemas.openxmlformats.org/officeDocument/2006/relationships/printerSettings" Target="../printerSettings/printerSettings186.bin"/><Relationship Id="rId4" Type="http://schemas.openxmlformats.org/officeDocument/2006/relationships/printerSettings" Target="../printerSettings/printerSettings185.bin"/><Relationship Id="rId9" Type="http://schemas.openxmlformats.org/officeDocument/2006/relationships/printerSettings" Target="../printerSettings/printerSettings190.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198.bin"/><Relationship Id="rId3" Type="http://schemas.openxmlformats.org/officeDocument/2006/relationships/printerSettings" Target="../printerSettings/printerSettings193.bin"/><Relationship Id="rId7" Type="http://schemas.openxmlformats.org/officeDocument/2006/relationships/printerSettings" Target="../printerSettings/printerSettings197.bin"/><Relationship Id="rId2" Type="http://schemas.openxmlformats.org/officeDocument/2006/relationships/printerSettings" Target="../printerSettings/printerSettings192.bin"/><Relationship Id="rId1" Type="http://schemas.openxmlformats.org/officeDocument/2006/relationships/printerSettings" Target="../printerSettings/printerSettings191.bin"/><Relationship Id="rId6" Type="http://schemas.openxmlformats.org/officeDocument/2006/relationships/printerSettings" Target="../printerSettings/printerSettings196.bin"/><Relationship Id="rId5" Type="http://schemas.openxmlformats.org/officeDocument/2006/relationships/printerSettings" Target="../printerSettings/printerSettings195.bin"/><Relationship Id="rId4" Type="http://schemas.openxmlformats.org/officeDocument/2006/relationships/printerSettings" Target="../printerSettings/printerSettings194.bin"/><Relationship Id="rId9" Type="http://schemas.openxmlformats.org/officeDocument/2006/relationships/printerSettings" Target="../printerSettings/printerSettings19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07.bin"/><Relationship Id="rId3" Type="http://schemas.openxmlformats.org/officeDocument/2006/relationships/printerSettings" Target="../printerSettings/printerSettings202.bin"/><Relationship Id="rId7" Type="http://schemas.openxmlformats.org/officeDocument/2006/relationships/printerSettings" Target="../printerSettings/printerSettings206.bin"/><Relationship Id="rId2" Type="http://schemas.openxmlformats.org/officeDocument/2006/relationships/printerSettings" Target="../printerSettings/printerSettings201.bin"/><Relationship Id="rId1" Type="http://schemas.openxmlformats.org/officeDocument/2006/relationships/printerSettings" Target="../printerSettings/printerSettings200.bin"/><Relationship Id="rId6" Type="http://schemas.openxmlformats.org/officeDocument/2006/relationships/printerSettings" Target="../printerSettings/printerSettings205.bin"/><Relationship Id="rId5" Type="http://schemas.openxmlformats.org/officeDocument/2006/relationships/printerSettings" Target="../printerSettings/printerSettings204.bin"/><Relationship Id="rId4" Type="http://schemas.openxmlformats.org/officeDocument/2006/relationships/printerSettings" Target="../printerSettings/printerSettings203.bin"/><Relationship Id="rId9" Type="http://schemas.openxmlformats.org/officeDocument/2006/relationships/printerSettings" Target="../printerSettings/printerSettings208.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16.bin"/><Relationship Id="rId3" Type="http://schemas.openxmlformats.org/officeDocument/2006/relationships/printerSettings" Target="../printerSettings/printerSettings211.bin"/><Relationship Id="rId7" Type="http://schemas.openxmlformats.org/officeDocument/2006/relationships/printerSettings" Target="../printerSettings/printerSettings215.bin"/><Relationship Id="rId2" Type="http://schemas.openxmlformats.org/officeDocument/2006/relationships/printerSettings" Target="../printerSettings/printerSettings210.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5" Type="http://schemas.openxmlformats.org/officeDocument/2006/relationships/printerSettings" Target="../printerSettings/printerSettings213.bin"/><Relationship Id="rId4" Type="http://schemas.openxmlformats.org/officeDocument/2006/relationships/printerSettings" Target="../printerSettings/printerSettings212.bin"/><Relationship Id="rId9" Type="http://schemas.openxmlformats.org/officeDocument/2006/relationships/printerSettings" Target="../printerSettings/printerSettings217.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25.bin"/><Relationship Id="rId3" Type="http://schemas.openxmlformats.org/officeDocument/2006/relationships/printerSettings" Target="../printerSettings/printerSettings220.bin"/><Relationship Id="rId7" Type="http://schemas.openxmlformats.org/officeDocument/2006/relationships/printerSettings" Target="../printerSettings/printerSettings224.bin"/><Relationship Id="rId2" Type="http://schemas.openxmlformats.org/officeDocument/2006/relationships/printerSettings" Target="../printerSettings/printerSettings219.bin"/><Relationship Id="rId1" Type="http://schemas.openxmlformats.org/officeDocument/2006/relationships/printerSettings" Target="../printerSettings/printerSettings218.bin"/><Relationship Id="rId6" Type="http://schemas.openxmlformats.org/officeDocument/2006/relationships/printerSettings" Target="../printerSettings/printerSettings223.bin"/><Relationship Id="rId5" Type="http://schemas.openxmlformats.org/officeDocument/2006/relationships/printerSettings" Target="../printerSettings/printerSettings222.bin"/><Relationship Id="rId4" Type="http://schemas.openxmlformats.org/officeDocument/2006/relationships/printerSettings" Target="../printerSettings/printerSettings221.bin"/><Relationship Id="rId9" Type="http://schemas.openxmlformats.org/officeDocument/2006/relationships/printerSettings" Target="../printerSettings/printerSettings226.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34.bin"/><Relationship Id="rId3" Type="http://schemas.openxmlformats.org/officeDocument/2006/relationships/printerSettings" Target="../printerSettings/printerSettings229.bin"/><Relationship Id="rId7" Type="http://schemas.openxmlformats.org/officeDocument/2006/relationships/printerSettings" Target="../printerSettings/printerSettings233.bin"/><Relationship Id="rId2" Type="http://schemas.openxmlformats.org/officeDocument/2006/relationships/printerSettings" Target="../printerSettings/printerSettings228.bin"/><Relationship Id="rId1" Type="http://schemas.openxmlformats.org/officeDocument/2006/relationships/printerSettings" Target="../printerSettings/printerSettings227.bin"/><Relationship Id="rId6" Type="http://schemas.openxmlformats.org/officeDocument/2006/relationships/printerSettings" Target="../printerSettings/printerSettings232.bin"/><Relationship Id="rId5" Type="http://schemas.openxmlformats.org/officeDocument/2006/relationships/printerSettings" Target="../printerSettings/printerSettings231.bin"/><Relationship Id="rId4" Type="http://schemas.openxmlformats.org/officeDocument/2006/relationships/printerSettings" Target="../printerSettings/printerSettings230.bin"/><Relationship Id="rId9" Type="http://schemas.openxmlformats.org/officeDocument/2006/relationships/printerSettings" Target="../printerSettings/printerSettings235.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43.bin"/><Relationship Id="rId3" Type="http://schemas.openxmlformats.org/officeDocument/2006/relationships/printerSettings" Target="../printerSettings/printerSettings238.bin"/><Relationship Id="rId7" Type="http://schemas.openxmlformats.org/officeDocument/2006/relationships/printerSettings" Target="../printerSettings/printerSettings242.bin"/><Relationship Id="rId2" Type="http://schemas.openxmlformats.org/officeDocument/2006/relationships/printerSettings" Target="../printerSettings/printerSettings237.bin"/><Relationship Id="rId1" Type="http://schemas.openxmlformats.org/officeDocument/2006/relationships/printerSettings" Target="../printerSettings/printerSettings236.bin"/><Relationship Id="rId6" Type="http://schemas.openxmlformats.org/officeDocument/2006/relationships/printerSettings" Target="../printerSettings/printerSettings241.bin"/><Relationship Id="rId5" Type="http://schemas.openxmlformats.org/officeDocument/2006/relationships/printerSettings" Target="../printerSettings/printerSettings240.bin"/><Relationship Id="rId4" Type="http://schemas.openxmlformats.org/officeDocument/2006/relationships/printerSettings" Target="../printerSettings/printerSettings239.bin"/><Relationship Id="rId9" Type="http://schemas.openxmlformats.org/officeDocument/2006/relationships/printerSettings" Target="../printerSettings/printerSettings24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52.bin"/><Relationship Id="rId3" Type="http://schemas.openxmlformats.org/officeDocument/2006/relationships/printerSettings" Target="../printerSettings/printerSettings247.bin"/><Relationship Id="rId7" Type="http://schemas.openxmlformats.org/officeDocument/2006/relationships/printerSettings" Target="../printerSettings/printerSettings251.bin"/><Relationship Id="rId2" Type="http://schemas.openxmlformats.org/officeDocument/2006/relationships/printerSettings" Target="../printerSettings/printerSettings246.bin"/><Relationship Id="rId1" Type="http://schemas.openxmlformats.org/officeDocument/2006/relationships/printerSettings" Target="../printerSettings/printerSettings245.bin"/><Relationship Id="rId6" Type="http://schemas.openxmlformats.org/officeDocument/2006/relationships/printerSettings" Target="../printerSettings/printerSettings250.bin"/><Relationship Id="rId5" Type="http://schemas.openxmlformats.org/officeDocument/2006/relationships/printerSettings" Target="../printerSettings/printerSettings249.bin"/><Relationship Id="rId4" Type="http://schemas.openxmlformats.org/officeDocument/2006/relationships/printerSettings" Target="../printerSettings/printerSettings248.bin"/><Relationship Id="rId9" Type="http://schemas.openxmlformats.org/officeDocument/2006/relationships/printerSettings" Target="../printerSettings/printerSettings253.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261.bin"/><Relationship Id="rId3" Type="http://schemas.openxmlformats.org/officeDocument/2006/relationships/printerSettings" Target="../printerSettings/printerSettings256.bin"/><Relationship Id="rId7" Type="http://schemas.openxmlformats.org/officeDocument/2006/relationships/printerSettings" Target="../printerSettings/printerSettings260.bin"/><Relationship Id="rId2" Type="http://schemas.openxmlformats.org/officeDocument/2006/relationships/printerSettings" Target="../printerSettings/printerSettings255.bin"/><Relationship Id="rId1" Type="http://schemas.openxmlformats.org/officeDocument/2006/relationships/printerSettings" Target="../printerSettings/printerSettings254.bin"/><Relationship Id="rId6" Type="http://schemas.openxmlformats.org/officeDocument/2006/relationships/printerSettings" Target="../printerSettings/printerSettings259.bin"/><Relationship Id="rId5" Type="http://schemas.openxmlformats.org/officeDocument/2006/relationships/printerSettings" Target="../printerSettings/printerSettings258.bin"/><Relationship Id="rId4" Type="http://schemas.openxmlformats.org/officeDocument/2006/relationships/printerSettings" Target="../printerSettings/printerSettings257.bin"/><Relationship Id="rId9" Type="http://schemas.openxmlformats.org/officeDocument/2006/relationships/printerSettings" Target="../printerSettings/printerSettings262.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70.bin"/><Relationship Id="rId3" Type="http://schemas.openxmlformats.org/officeDocument/2006/relationships/printerSettings" Target="../printerSettings/printerSettings265.bin"/><Relationship Id="rId7" Type="http://schemas.openxmlformats.org/officeDocument/2006/relationships/printerSettings" Target="../printerSettings/printerSettings269.bin"/><Relationship Id="rId2" Type="http://schemas.openxmlformats.org/officeDocument/2006/relationships/printerSettings" Target="../printerSettings/printerSettings264.bin"/><Relationship Id="rId1" Type="http://schemas.openxmlformats.org/officeDocument/2006/relationships/printerSettings" Target="../printerSettings/printerSettings263.bin"/><Relationship Id="rId6" Type="http://schemas.openxmlformats.org/officeDocument/2006/relationships/printerSettings" Target="../printerSettings/printerSettings268.bin"/><Relationship Id="rId5" Type="http://schemas.openxmlformats.org/officeDocument/2006/relationships/printerSettings" Target="../printerSettings/printerSettings267.bin"/><Relationship Id="rId4" Type="http://schemas.openxmlformats.org/officeDocument/2006/relationships/printerSettings" Target="../printerSettings/printerSettings266.bin"/><Relationship Id="rId9" Type="http://schemas.openxmlformats.org/officeDocument/2006/relationships/printerSettings" Target="../printerSettings/printerSettings271.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279.bin"/><Relationship Id="rId3" Type="http://schemas.openxmlformats.org/officeDocument/2006/relationships/printerSettings" Target="../printerSettings/printerSettings274.bin"/><Relationship Id="rId7" Type="http://schemas.openxmlformats.org/officeDocument/2006/relationships/printerSettings" Target="../printerSettings/printerSettings278.bin"/><Relationship Id="rId2" Type="http://schemas.openxmlformats.org/officeDocument/2006/relationships/printerSettings" Target="../printerSettings/printerSettings273.bin"/><Relationship Id="rId1" Type="http://schemas.openxmlformats.org/officeDocument/2006/relationships/printerSettings" Target="../printerSettings/printerSettings272.bin"/><Relationship Id="rId6" Type="http://schemas.openxmlformats.org/officeDocument/2006/relationships/printerSettings" Target="../printerSettings/printerSettings277.bin"/><Relationship Id="rId5" Type="http://schemas.openxmlformats.org/officeDocument/2006/relationships/printerSettings" Target="../printerSettings/printerSettings276.bin"/><Relationship Id="rId4" Type="http://schemas.openxmlformats.org/officeDocument/2006/relationships/printerSettings" Target="../printerSettings/printerSettings275.bin"/><Relationship Id="rId9" Type="http://schemas.openxmlformats.org/officeDocument/2006/relationships/printerSettings" Target="../printerSettings/printerSettings280.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288.bin"/><Relationship Id="rId3" Type="http://schemas.openxmlformats.org/officeDocument/2006/relationships/printerSettings" Target="../printerSettings/printerSettings283.bin"/><Relationship Id="rId7" Type="http://schemas.openxmlformats.org/officeDocument/2006/relationships/printerSettings" Target="../printerSettings/printerSettings287.bin"/><Relationship Id="rId2" Type="http://schemas.openxmlformats.org/officeDocument/2006/relationships/printerSettings" Target="../printerSettings/printerSettings282.bin"/><Relationship Id="rId1" Type="http://schemas.openxmlformats.org/officeDocument/2006/relationships/printerSettings" Target="../printerSettings/printerSettings281.bin"/><Relationship Id="rId6" Type="http://schemas.openxmlformats.org/officeDocument/2006/relationships/printerSettings" Target="../printerSettings/printerSettings286.bin"/><Relationship Id="rId5" Type="http://schemas.openxmlformats.org/officeDocument/2006/relationships/printerSettings" Target="../printerSettings/printerSettings285.bin"/><Relationship Id="rId4" Type="http://schemas.openxmlformats.org/officeDocument/2006/relationships/printerSettings" Target="../printerSettings/printerSettings284.bin"/><Relationship Id="rId9" Type="http://schemas.openxmlformats.org/officeDocument/2006/relationships/printerSettings" Target="../printerSettings/printerSettings289.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297.bin"/><Relationship Id="rId3" Type="http://schemas.openxmlformats.org/officeDocument/2006/relationships/printerSettings" Target="../printerSettings/printerSettings292.bin"/><Relationship Id="rId7" Type="http://schemas.openxmlformats.org/officeDocument/2006/relationships/printerSettings" Target="../printerSettings/printerSettings296.bin"/><Relationship Id="rId2" Type="http://schemas.openxmlformats.org/officeDocument/2006/relationships/printerSettings" Target="../printerSettings/printerSettings291.bin"/><Relationship Id="rId1" Type="http://schemas.openxmlformats.org/officeDocument/2006/relationships/printerSettings" Target="../printerSettings/printerSettings290.bin"/><Relationship Id="rId6" Type="http://schemas.openxmlformats.org/officeDocument/2006/relationships/printerSettings" Target="../printerSettings/printerSettings295.bin"/><Relationship Id="rId5" Type="http://schemas.openxmlformats.org/officeDocument/2006/relationships/printerSettings" Target="../printerSettings/printerSettings294.bin"/><Relationship Id="rId4" Type="http://schemas.openxmlformats.org/officeDocument/2006/relationships/printerSettings" Target="../printerSettings/printerSettings293.bin"/><Relationship Id="rId9" Type="http://schemas.openxmlformats.org/officeDocument/2006/relationships/printerSettings" Target="../printerSettings/printerSettings298.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06.bin"/><Relationship Id="rId3" Type="http://schemas.openxmlformats.org/officeDocument/2006/relationships/printerSettings" Target="../printerSettings/printerSettings301.bin"/><Relationship Id="rId7" Type="http://schemas.openxmlformats.org/officeDocument/2006/relationships/printerSettings" Target="../printerSettings/printerSettings305.bin"/><Relationship Id="rId2" Type="http://schemas.openxmlformats.org/officeDocument/2006/relationships/printerSettings" Target="../printerSettings/printerSettings300.bin"/><Relationship Id="rId1" Type="http://schemas.openxmlformats.org/officeDocument/2006/relationships/printerSettings" Target="../printerSettings/printerSettings299.bin"/><Relationship Id="rId6" Type="http://schemas.openxmlformats.org/officeDocument/2006/relationships/printerSettings" Target="../printerSettings/printerSettings304.bin"/><Relationship Id="rId5" Type="http://schemas.openxmlformats.org/officeDocument/2006/relationships/printerSettings" Target="../printerSettings/printerSettings303.bin"/><Relationship Id="rId4" Type="http://schemas.openxmlformats.org/officeDocument/2006/relationships/printerSettings" Target="../printerSettings/printerSettings302.bin"/><Relationship Id="rId9" Type="http://schemas.openxmlformats.org/officeDocument/2006/relationships/printerSettings" Target="../printerSettings/printerSettings307.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315.bin"/><Relationship Id="rId3" Type="http://schemas.openxmlformats.org/officeDocument/2006/relationships/printerSettings" Target="../printerSettings/printerSettings310.bin"/><Relationship Id="rId7" Type="http://schemas.openxmlformats.org/officeDocument/2006/relationships/printerSettings" Target="../printerSettings/printerSettings314.bin"/><Relationship Id="rId2" Type="http://schemas.openxmlformats.org/officeDocument/2006/relationships/printerSettings" Target="../printerSettings/printerSettings309.bin"/><Relationship Id="rId1" Type="http://schemas.openxmlformats.org/officeDocument/2006/relationships/printerSettings" Target="../printerSettings/printerSettings308.bin"/><Relationship Id="rId6" Type="http://schemas.openxmlformats.org/officeDocument/2006/relationships/printerSettings" Target="../printerSettings/printerSettings313.bin"/><Relationship Id="rId5" Type="http://schemas.openxmlformats.org/officeDocument/2006/relationships/printerSettings" Target="../printerSettings/printerSettings312.bin"/><Relationship Id="rId4" Type="http://schemas.openxmlformats.org/officeDocument/2006/relationships/printerSettings" Target="../printerSettings/printerSettings311.bin"/><Relationship Id="rId9" Type="http://schemas.openxmlformats.org/officeDocument/2006/relationships/printerSettings" Target="../printerSettings/printerSettings316.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324.bin"/><Relationship Id="rId3" Type="http://schemas.openxmlformats.org/officeDocument/2006/relationships/printerSettings" Target="../printerSettings/printerSettings319.bin"/><Relationship Id="rId7" Type="http://schemas.openxmlformats.org/officeDocument/2006/relationships/printerSettings" Target="../printerSettings/printerSettings323.bin"/><Relationship Id="rId2" Type="http://schemas.openxmlformats.org/officeDocument/2006/relationships/printerSettings" Target="../printerSettings/printerSettings318.bin"/><Relationship Id="rId1" Type="http://schemas.openxmlformats.org/officeDocument/2006/relationships/printerSettings" Target="../printerSettings/printerSettings317.bin"/><Relationship Id="rId6" Type="http://schemas.openxmlformats.org/officeDocument/2006/relationships/printerSettings" Target="../printerSettings/printerSettings322.bin"/><Relationship Id="rId5" Type="http://schemas.openxmlformats.org/officeDocument/2006/relationships/printerSettings" Target="../printerSettings/printerSettings321.bin"/><Relationship Id="rId4" Type="http://schemas.openxmlformats.org/officeDocument/2006/relationships/printerSettings" Target="../printerSettings/printerSettings320.bin"/><Relationship Id="rId9" Type="http://schemas.openxmlformats.org/officeDocument/2006/relationships/printerSettings" Target="../printerSettings/printerSettings325.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333.bin"/><Relationship Id="rId3" Type="http://schemas.openxmlformats.org/officeDocument/2006/relationships/printerSettings" Target="../printerSettings/printerSettings328.bin"/><Relationship Id="rId7" Type="http://schemas.openxmlformats.org/officeDocument/2006/relationships/printerSettings" Target="../printerSettings/printerSettings332.bin"/><Relationship Id="rId2" Type="http://schemas.openxmlformats.org/officeDocument/2006/relationships/printerSettings" Target="../printerSettings/printerSettings327.bin"/><Relationship Id="rId1" Type="http://schemas.openxmlformats.org/officeDocument/2006/relationships/printerSettings" Target="../printerSettings/printerSettings326.bin"/><Relationship Id="rId6" Type="http://schemas.openxmlformats.org/officeDocument/2006/relationships/printerSettings" Target="../printerSettings/printerSettings331.bin"/><Relationship Id="rId5" Type="http://schemas.openxmlformats.org/officeDocument/2006/relationships/printerSettings" Target="../printerSettings/printerSettings330.bin"/><Relationship Id="rId4" Type="http://schemas.openxmlformats.org/officeDocument/2006/relationships/printerSettings" Target="../printerSettings/printerSettings329.bin"/><Relationship Id="rId9" Type="http://schemas.openxmlformats.org/officeDocument/2006/relationships/printerSettings" Target="../printerSettings/printerSettings33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7.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 Id="rId9" Type="http://schemas.openxmlformats.org/officeDocument/2006/relationships/printerSettings" Target="../printerSettings/printerSettings28.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337.bin"/><Relationship Id="rId2" Type="http://schemas.openxmlformats.org/officeDocument/2006/relationships/printerSettings" Target="../printerSettings/printerSettings336.bin"/><Relationship Id="rId1" Type="http://schemas.openxmlformats.org/officeDocument/2006/relationships/printerSettings" Target="../printerSettings/printerSettings335.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345.bin"/><Relationship Id="rId3" Type="http://schemas.openxmlformats.org/officeDocument/2006/relationships/printerSettings" Target="../printerSettings/printerSettings340.bin"/><Relationship Id="rId7" Type="http://schemas.openxmlformats.org/officeDocument/2006/relationships/printerSettings" Target="../printerSettings/printerSettings344.bin"/><Relationship Id="rId2" Type="http://schemas.openxmlformats.org/officeDocument/2006/relationships/printerSettings" Target="../printerSettings/printerSettings339.bin"/><Relationship Id="rId1" Type="http://schemas.openxmlformats.org/officeDocument/2006/relationships/printerSettings" Target="../printerSettings/printerSettings338.bin"/><Relationship Id="rId6" Type="http://schemas.openxmlformats.org/officeDocument/2006/relationships/printerSettings" Target="../printerSettings/printerSettings343.bin"/><Relationship Id="rId5" Type="http://schemas.openxmlformats.org/officeDocument/2006/relationships/printerSettings" Target="../printerSettings/printerSettings342.bin"/><Relationship Id="rId4" Type="http://schemas.openxmlformats.org/officeDocument/2006/relationships/printerSettings" Target="../printerSettings/printerSettings341.bin"/><Relationship Id="rId9" Type="http://schemas.openxmlformats.org/officeDocument/2006/relationships/printerSettings" Target="../printerSettings/printerSettings346.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354.bin"/><Relationship Id="rId3" Type="http://schemas.openxmlformats.org/officeDocument/2006/relationships/printerSettings" Target="../printerSettings/printerSettings349.bin"/><Relationship Id="rId7" Type="http://schemas.openxmlformats.org/officeDocument/2006/relationships/printerSettings" Target="../printerSettings/printerSettings353.bin"/><Relationship Id="rId2" Type="http://schemas.openxmlformats.org/officeDocument/2006/relationships/printerSettings" Target="../printerSettings/printerSettings348.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5" Type="http://schemas.openxmlformats.org/officeDocument/2006/relationships/printerSettings" Target="../printerSettings/printerSettings351.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363.bin"/><Relationship Id="rId3" Type="http://schemas.openxmlformats.org/officeDocument/2006/relationships/printerSettings" Target="../printerSettings/printerSettings358.bin"/><Relationship Id="rId7" Type="http://schemas.openxmlformats.org/officeDocument/2006/relationships/printerSettings" Target="../printerSettings/printerSettings362.bin"/><Relationship Id="rId2" Type="http://schemas.openxmlformats.org/officeDocument/2006/relationships/printerSettings" Target="../printerSettings/printerSettings357.bin"/><Relationship Id="rId1" Type="http://schemas.openxmlformats.org/officeDocument/2006/relationships/printerSettings" Target="../printerSettings/printerSettings356.bin"/><Relationship Id="rId6" Type="http://schemas.openxmlformats.org/officeDocument/2006/relationships/printerSettings" Target="../printerSettings/printerSettings361.bin"/><Relationship Id="rId5" Type="http://schemas.openxmlformats.org/officeDocument/2006/relationships/printerSettings" Target="../printerSettings/printerSettings360.bin"/><Relationship Id="rId4" Type="http://schemas.openxmlformats.org/officeDocument/2006/relationships/printerSettings" Target="../printerSettings/printerSettings359.bin"/><Relationship Id="rId9" Type="http://schemas.openxmlformats.org/officeDocument/2006/relationships/printerSettings" Target="../printerSettings/printerSettings364.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372.bin"/><Relationship Id="rId3" Type="http://schemas.openxmlformats.org/officeDocument/2006/relationships/printerSettings" Target="../printerSettings/printerSettings367.bin"/><Relationship Id="rId7" Type="http://schemas.openxmlformats.org/officeDocument/2006/relationships/printerSettings" Target="../printerSettings/printerSettings371.bin"/><Relationship Id="rId2" Type="http://schemas.openxmlformats.org/officeDocument/2006/relationships/printerSettings" Target="../printerSettings/printerSettings366.bin"/><Relationship Id="rId1" Type="http://schemas.openxmlformats.org/officeDocument/2006/relationships/printerSettings" Target="../printerSettings/printerSettings365.bin"/><Relationship Id="rId6" Type="http://schemas.openxmlformats.org/officeDocument/2006/relationships/printerSettings" Target="../printerSettings/printerSettings370.bin"/><Relationship Id="rId5" Type="http://schemas.openxmlformats.org/officeDocument/2006/relationships/printerSettings" Target="../printerSettings/printerSettings369.bin"/><Relationship Id="rId4" Type="http://schemas.openxmlformats.org/officeDocument/2006/relationships/printerSettings" Target="../printerSettings/printerSettings368.bin"/><Relationship Id="rId9" Type="http://schemas.openxmlformats.org/officeDocument/2006/relationships/printerSettings" Target="../printerSettings/printerSettings373.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381.bin"/><Relationship Id="rId3" Type="http://schemas.openxmlformats.org/officeDocument/2006/relationships/printerSettings" Target="../printerSettings/printerSettings376.bin"/><Relationship Id="rId7" Type="http://schemas.openxmlformats.org/officeDocument/2006/relationships/printerSettings" Target="../printerSettings/printerSettings380.bin"/><Relationship Id="rId2" Type="http://schemas.openxmlformats.org/officeDocument/2006/relationships/printerSettings" Target="../printerSettings/printerSettings375.bin"/><Relationship Id="rId1" Type="http://schemas.openxmlformats.org/officeDocument/2006/relationships/printerSettings" Target="../printerSettings/printerSettings374.bin"/><Relationship Id="rId6" Type="http://schemas.openxmlformats.org/officeDocument/2006/relationships/printerSettings" Target="../printerSettings/printerSettings379.bin"/><Relationship Id="rId5" Type="http://schemas.openxmlformats.org/officeDocument/2006/relationships/printerSettings" Target="../printerSettings/printerSettings378.bin"/><Relationship Id="rId4" Type="http://schemas.openxmlformats.org/officeDocument/2006/relationships/printerSettings" Target="../printerSettings/printerSettings377.bin"/><Relationship Id="rId9" Type="http://schemas.openxmlformats.org/officeDocument/2006/relationships/printerSettings" Target="../printerSettings/printerSettings382.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390.bin"/><Relationship Id="rId3" Type="http://schemas.openxmlformats.org/officeDocument/2006/relationships/printerSettings" Target="../printerSettings/printerSettings385.bin"/><Relationship Id="rId7" Type="http://schemas.openxmlformats.org/officeDocument/2006/relationships/printerSettings" Target="../printerSettings/printerSettings389.bin"/><Relationship Id="rId2" Type="http://schemas.openxmlformats.org/officeDocument/2006/relationships/printerSettings" Target="../printerSettings/printerSettings384.bin"/><Relationship Id="rId1" Type="http://schemas.openxmlformats.org/officeDocument/2006/relationships/printerSettings" Target="../printerSettings/printerSettings383.bin"/><Relationship Id="rId6" Type="http://schemas.openxmlformats.org/officeDocument/2006/relationships/printerSettings" Target="../printerSettings/printerSettings388.bin"/><Relationship Id="rId5" Type="http://schemas.openxmlformats.org/officeDocument/2006/relationships/printerSettings" Target="../printerSettings/printerSettings387.bin"/><Relationship Id="rId4" Type="http://schemas.openxmlformats.org/officeDocument/2006/relationships/printerSettings" Target="../printerSettings/printerSettings386.bin"/><Relationship Id="rId9" Type="http://schemas.openxmlformats.org/officeDocument/2006/relationships/printerSettings" Target="../printerSettings/printerSettings391.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399.bin"/><Relationship Id="rId3" Type="http://schemas.openxmlformats.org/officeDocument/2006/relationships/printerSettings" Target="../printerSettings/printerSettings394.bin"/><Relationship Id="rId7" Type="http://schemas.openxmlformats.org/officeDocument/2006/relationships/printerSettings" Target="../printerSettings/printerSettings398.bin"/><Relationship Id="rId2" Type="http://schemas.openxmlformats.org/officeDocument/2006/relationships/printerSettings" Target="../printerSettings/printerSettings393.bin"/><Relationship Id="rId1" Type="http://schemas.openxmlformats.org/officeDocument/2006/relationships/printerSettings" Target="../printerSettings/printerSettings392.bin"/><Relationship Id="rId6" Type="http://schemas.openxmlformats.org/officeDocument/2006/relationships/printerSettings" Target="../printerSettings/printerSettings397.bin"/><Relationship Id="rId5" Type="http://schemas.openxmlformats.org/officeDocument/2006/relationships/printerSettings" Target="../printerSettings/printerSettings396.bin"/><Relationship Id="rId4" Type="http://schemas.openxmlformats.org/officeDocument/2006/relationships/printerSettings" Target="../printerSettings/printerSettings395.bin"/><Relationship Id="rId9" Type="http://schemas.openxmlformats.org/officeDocument/2006/relationships/printerSettings" Target="../printerSettings/printerSettings400.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408.bin"/><Relationship Id="rId3" Type="http://schemas.openxmlformats.org/officeDocument/2006/relationships/printerSettings" Target="../printerSettings/printerSettings403.bin"/><Relationship Id="rId7" Type="http://schemas.openxmlformats.org/officeDocument/2006/relationships/printerSettings" Target="../printerSettings/printerSettings407.bin"/><Relationship Id="rId2" Type="http://schemas.openxmlformats.org/officeDocument/2006/relationships/printerSettings" Target="../printerSettings/printerSettings402.bin"/><Relationship Id="rId1" Type="http://schemas.openxmlformats.org/officeDocument/2006/relationships/printerSettings" Target="../printerSettings/printerSettings401.bin"/><Relationship Id="rId6" Type="http://schemas.openxmlformats.org/officeDocument/2006/relationships/printerSettings" Target="../printerSettings/printerSettings406.bin"/><Relationship Id="rId5" Type="http://schemas.openxmlformats.org/officeDocument/2006/relationships/printerSettings" Target="../printerSettings/printerSettings405.bin"/><Relationship Id="rId4" Type="http://schemas.openxmlformats.org/officeDocument/2006/relationships/printerSettings" Target="../printerSettings/printerSettings404.bin"/><Relationship Id="rId9" Type="http://schemas.openxmlformats.org/officeDocument/2006/relationships/printerSettings" Target="../printerSettings/printerSettings409.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417.bin"/><Relationship Id="rId3" Type="http://schemas.openxmlformats.org/officeDocument/2006/relationships/printerSettings" Target="../printerSettings/printerSettings412.bin"/><Relationship Id="rId7" Type="http://schemas.openxmlformats.org/officeDocument/2006/relationships/printerSettings" Target="../printerSettings/printerSettings416.bin"/><Relationship Id="rId2" Type="http://schemas.openxmlformats.org/officeDocument/2006/relationships/printerSettings" Target="../printerSettings/printerSettings411.bin"/><Relationship Id="rId1" Type="http://schemas.openxmlformats.org/officeDocument/2006/relationships/printerSettings" Target="../printerSettings/printerSettings410.bin"/><Relationship Id="rId6" Type="http://schemas.openxmlformats.org/officeDocument/2006/relationships/printerSettings" Target="../printerSettings/printerSettings415.bin"/><Relationship Id="rId5" Type="http://schemas.openxmlformats.org/officeDocument/2006/relationships/printerSettings" Target="../printerSettings/printerSettings414.bin"/><Relationship Id="rId4" Type="http://schemas.openxmlformats.org/officeDocument/2006/relationships/printerSettings" Target="../printerSettings/printerSettings413.bin"/><Relationship Id="rId9" Type="http://schemas.openxmlformats.org/officeDocument/2006/relationships/printerSettings" Target="../printerSettings/printerSettings41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 Id="rId9" Type="http://schemas.openxmlformats.org/officeDocument/2006/relationships/printerSettings" Target="../printerSettings/printerSettings37.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426.bin"/><Relationship Id="rId3" Type="http://schemas.openxmlformats.org/officeDocument/2006/relationships/printerSettings" Target="../printerSettings/printerSettings421.bin"/><Relationship Id="rId7" Type="http://schemas.openxmlformats.org/officeDocument/2006/relationships/printerSettings" Target="../printerSettings/printerSettings425.bin"/><Relationship Id="rId2" Type="http://schemas.openxmlformats.org/officeDocument/2006/relationships/printerSettings" Target="../printerSettings/printerSettings420.bin"/><Relationship Id="rId1" Type="http://schemas.openxmlformats.org/officeDocument/2006/relationships/printerSettings" Target="../printerSettings/printerSettings419.bin"/><Relationship Id="rId6" Type="http://schemas.openxmlformats.org/officeDocument/2006/relationships/printerSettings" Target="../printerSettings/printerSettings424.bin"/><Relationship Id="rId5" Type="http://schemas.openxmlformats.org/officeDocument/2006/relationships/printerSettings" Target="../printerSettings/printerSettings423.bin"/><Relationship Id="rId4" Type="http://schemas.openxmlformats.org/officeDocument/2006/relationships/printerSettings" Target="../printerSettings/printerSettings422.bin"/><Relationship Id="rId9" Type="http://schemas.openxmlformats.org/officeDocument/2006/relationships/printerSettings" Target="../printerSettings/printerSettings427.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435.bin"/><Relationship Id="rId3" Type="http://schemas.openxmlformats.org/officeDocument/2006/relationships/printerSettings" Target="../printerSettings/printerSettings430.bin"/><Relationship Id="rId7" Type="http://schemas.openxmlformats.org/officeDocument/2006/relationships/printerSettings" Target="../printerSettings/printerSettings434.bin"/><Relationship Id="rId2" Type="http://schemas.openxmlformats.org/officeDocument/2006/relationships/printerSettings" Target="../printerSettings/printerSettings429.bin"/><Relationship Id="rId1" Type="http://schemas.openxmlformats.org/officeDocument/2006/relationships/printerSettings" Target="../printerSettings/printerSettings428.bin"/><Relationship Id="rId6" Type="http://schemas.openxmlformats.org/officeDocument/2006/relationships/printerSettings" Target="../printerSettings/printerSettings433.bin"/><Relationship Id="rId5" Type="http://schemas.openxmlformats.org/officeDocument/2006/relationships/printerSettings" Target="../printerSettings/printerSettings432.bin"/><Relationship Id="rId4" Type="http://schemas.openxmlformats.org/officeDocument/2006/relationships/printerSettings" Target="../printerSettings/printerSettings431.bin"/><Relationship Id="rId9" Type="http://schemas.openxmlformats.org/officeDocument/2006/relationships/printerSettings" Target="../printerSettings/printerSettings436.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444.bin"/><Relationship Id="rId3" Type="http://schemas.openxmlformats.org/officeDocument/2006/relationships/printerSettings" Target="../printerSettings/printerSettings439.bin"/><Relationship Id="rId7" Type="http://schemas.openxmlformats.org/officeDocument/2006/relationships/printerSettings" Target="../printerSettings/printerSettings443.bin"/><Relationship Id="rId2" Type="http://schemas.openxmlformats.org/officeDocument/2006/relationships/printerSettings" Target="../printerSettings/printerSettings438.bin"/><Relationship Id="rId1" Type="http://schemas.openxmlformats.org/officeDocument/2006/relationships/printerSettings" Target="../printerSettings/printerSettings437.bin"/><Relationship Id="rId6" Type="http://schemas.openxmlformats.org/officeDocument/2006/relationships/printerSettings" Target="../printerSettings/printerSettings442.bin"/><Relationship Id="rId5" Type="http://schemas.openxmlformats.org/officeDocument/2006/relationships/printerSettings" Target="../printerSettings/printerSettings441.bin"/><Relationship Id="rId4" Type="http://schemas.openxmlformats.org/officeDocument/2006/relationships/printerSettings" Target="../printerSettings/printerSettings440.bin"/><Relationship Id="rId9" Type="http://schemas.openxmlformats.org/officeDocument/2006/relationships/printerSettings" Target="../printerSettings/printerSettings445.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453.bin"/><Relationship Id="rId3" Type="http://schemas.openxmlformats.org/officeDocument/2006/relationships/printerSettings" Target="../printerSettings/printerSettings448.bin"/><Relationship Id="rId7" Type="http://schemas.openxmlformats.org/officeDocument/2006/relationships/printerSettings" Target="../printerSettings/printerSettings452.bin"/><Relationship Id="rId2" Type="http://schemas.openxmlformats.org/officeDocument/2006/relationships/printerSettings" Target="../printerSettings/printerSettings447.bin"/><Relationship Id="rId1" Type="http://schemas.openxmlformats.org/officeDocument/2006/relationships/printerSettings" Target="../printerSettings/printerSettings446.bin"/><Relationship Id="rId6" Type="http://schemas.openxmlformats.org/officeDocument/2006/relationships/printerSettings" Target="../printerSettings/printerSettings451.bin"/><Relationship Id="rId5" Type="http://schemas.openxmlformats.org/officeDocument/2006/relationships/printerSettings" Target="../printerSettings/printerSettings450.bin"/><Relationship Id="rId4" Type="http://schemas.openxmlformats.org/officeDocument/2006/relationships/printerSettings" Target="../printerSettings/printerSettings449.bin"/><Relationship Id="rId9" Type="http://schemas.openxmlformats.org/officeDocument/2006/relationships/printerSettings" Target="../printerSettings/printerSettings454.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462.bin"/><Relationship Id="rId3" Type="http://schemas.openxmlformats.org/officeDocument/2006/relationships/printerSettings" Target="../printerSettings/printerSettings457.bin"/><Relationship Id="rId7" Type="http://schemas.openxmlformats.org/officeDocument/2006/relationships/printerSettings" Target="../printerSettings/printerSettings461.bin"/><Relationship Id="rId2" Type="http://schemas.openxmlformats.org/officeDocument/2006/relationships/printerSettings" Target="../printerSettings/printerSettings456.bin"/><Relationship Id="rId1" Type="http://schemas.openxmlformats.org/officeDocument/2006/relationships/printerSettings" Target="../printerSettings/printerSettings455.bin"/><Relationship Id="rId6" Type="http://schemas.openxmlformats.org/officeDocument/2006/relationships/printerSettings" Target="../printerSettings/printerSettings460.bin"/><Relationship Id="rId5" Type="http://schemas.openxmlformats.org/officeDocument/2006/relationships/printerSettings" Target="../printerSettings/printerSettings459.bin"/><Relationship Id="rId4" Type="http://schemas.openxmlformats.org/officeDocument/2006/relationships/printerSettings" Target="../printerSettings/printerSettings458.bin"/><Relationship Id="rId9" Type="http://schemas.openxmlformats.org/officeDocument/2006/relationships/printerSettings" Target="../printerSettings/printerSettings463.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471.bin"/><Relationship Id="rId3" Type="http://schemas.openxmlformats.org/officeDocument/2006/relationships/printerSettings" Target="../printerSettings/printerSettings466.bin"/><Relationship Id="rId7" Type="http://schemas.openxmlformats.org/officeDocument/2006/relationships/printerSettings" Target="../printerSettings/printerSettings470.bin"/><Relationship Id="rId2" Type="http://schemas.openxmlformats.org/officeDocument/2006/relationships/printerSettings" Target="../printerSettings/printerSettings465.bin"/><Relationship Id="rId1" Type="http://schemas.openxmlformats.org/officeDocument/2006/relationships/printerSettings" Target="../printerSettings/printerSettings464.bin"/><Relationship Id="rId6" Type="http://schemas.openxmlformats.org/officeDocument/2006/relationships/printerSettings" Target="../printerSettings/printerSettings469.bin"/><Relationship Id="rId5" Type="http://schemas.openxmlformats.org/officeDocument/2006/relationships/printerSettings" Target="../printerSettings/printerSettings468.bin"/><Relationship Id="rId4" Type="http://schemas.openxmlformats.org/officeDocument/2006/relationships/printerSettings" Target="../printerSettings/printerSettings467.bin"/><Relationship Id="rId9" Type="http://schemas.openxmlformats.org/officeDocument/2006/relationships/printerSettings" Target="../printerSettings/printerSettings472.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480.bin"/><Relationship Id="rId3" Type="http://schemas.openxmlformats.org/officeDocument/2006/relationships/printerSettings" Target="../printerSettings/printerSettings475.bin"/><Relationship Id="rId7" Type="http://schemas.openxmlformats.org/officeDocument/2006/relationships/printerSettings" Target="../printerSettings/printerSettings479.bin"/><Relationship Id="rId2" Type="http://schemas.openxmlformats.org/officeDocument/2006/relationships/printerSettings" Target="../printerSettings/printerSettings474.bin"/><Relationship Id="rId1" Type="http://schemas.openxmlformats.org/officeDocument/2006/relationships/printerSettings" Target="../printerSettings/printerSettings473.bin"/><Relationship Id="rId6" Type="http://schemas.openxmlformats.org/officeDocument/2006/relationships/printerSettings" Target="../printerSettings/printerSettings478.bin"/><Relationship Id="rId5" Type="http://schemas.openxmlformats.org/officeDocument/2006/relationships/printerSettings" Target="../printerSettings/printerSettings477.bin"/><Relationship Id="rId4" Type="http://schemas.openxmlformats.org/officeDocument/2006/relationships/printerSettings" Target="../printerSettings/printerSettings476.bin"/><Relationship Id="rId9" Type="http://schemas.openxmlformats.org/officeDocument/2006/relationships/printerSettings" Target="../printerSettings/printerSettings481.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489.bin"/><Relationship Id="rId3" Type="http://schemas.openxmlformats.org/officeDocument/2006/relationships/printerSettings" Target="../printerSettings/printerSettings484.bin"/><Relationship Id="rId7" Type="http://schemas.openxmlformats.org/officeDocument/2006/relationships/printerSettings" Target="../printerSettings/printerSettings488.bin"/><Relationship Id="rId2" Type="http://schemas.openxmlformats.org/officeDocument/2006/relationships/printerSettings" Target="../printerSettings/printerSettings483.bin"/><Relationship Id="rId1" Type="http://schemas.openxmlformats.org/officeDocument/2006/relationships/printerSettings" Target="../printerSettings/printerSettings482.bin"/><Relationship Id="rId6" Type="http://schemas.openxmlformats.org/officeDocument/2006/relationships/printerSettings" Target="../printerSettings/printerSettings487.bin"/><Relationship Id="rId5" Type="http://schemas.openxmlformats.org/officeDocument/2006/relationships/printerSettings" Target="../printerSettings/printerSettings486.bin"/><Relationship Id="rId4" Type="http://schemas.openxmlformats.org/officeDocument/2006/relationships/printerSettings" Target="../printerSettings/printerSettings485.bin"/><Relationship Id="rId9" Type="http://schemas.openxmlformats.org/officeDocument/2006/relationships/printerSettings" Target="../printerSettings/printerSettings490.bin"/></Relationships>
</file>

<file path=xl/worksheets/_rels/sheet58.xml.rels><?xml version="1.0" encoding="UTF-8" standalone="yes"?>
<Relationships xmlns="http://schemas.openxmlformats.org/package/2006/relationships"><Relationship Id="rId8" Type="http://schemas.openxmlformats.org/officeDocument/2006/relationships/printerSettings" Target="../printerSettings/printerSettings498.bin"/><Relationship Id="rId3" Type="http://schemas.openxmlformats.org/officeDocument/2006/relationships/printerSettings" Target="../printerSettings/printerSettings493.bin"/><Relationship Id="rId7" Type="http://schemas.openxmlformats.org/officeDocument/2006/relationships/printerSettings" Target="../printerSettings/printerSettings497.bin"/><Relationship Id="rId2" Type="http://schemas.openxmlformats.org/officeDocument/2006/relationships/printerSettings" Target="../printerSettings/printerSettings492.bin"/><Relationship Id="rId1" Type="http://schemas.openxmlformats.org/officeDocument/2006/relationships/printerSettings" Target="../printerSettings/printerSettings491.bin"/><Relationship Id="rId6" Type="http://schemas.openxmlformats.org/officeDocument/2006/relationships/printerSettings" Target="../printerSettings/printerSettings496.bin"/><Relationship Id="rId5" Type="http://schemas.openxmlformats.org/officeDocument/2006/relationships/printerSettings" Target="../printerSettings/printerSettings495.bin"/><Relationship Id="rId4" Type="http://schemas.openxmlformats.org/officeDocument/2006/relationships/printerSettings" Target="../printerSettings/printerSettings494.bin"/><Relationship Id="rId9" Type="http://schemas.openxmlformats.org/officeDocument/2006/relationships/printerSettings" Target="../printerSettings/printerSettings499.bin"/></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507.bin"/><Relationship Id="rId3" Type="http://schemas.openxmlformats.org/officeDocument/2006/relationships/printerSettings" Target="../printerSettings/printerSettings502.bin"/><Relationship Id="rId7" Type="http://schemas.openxmlformats.org/officeDocument/2006/relationships/printerSettings" Target="../printerSettings/printerSettings506.bin"/><Relationship Id="rId2" Type="http://schemas.openxmlformats.org/officeDocument/2006/relationships/printerSettings" Target="../printerSettings/printerSettings501.bin"/><Relationship Id="rId1" Type="http://schemas.openxmlformats.org/officeDocument/2006/relationships/printerSettings" Target="../printerSettings/printerSettings500.bin"/><Relationship Id="rId6" Type="http://schemas.openxmlformats.org/officeDocument/2006/relationships/printerSettings" Target="../printerSettings/printerSettings505.bin"/><Relationship Id="rId5" Type="http://schemas.openxmlformats.org/officeDocument/2006/relationships/printerSettings" Target="../printerSettings/printerSettings504.bin"/><Relationship Id="rId4" Type="http://schemas.openxmlformats.org/officeDocument/2006/relationships/printerSettings" Target="../printerSettings/printerSettings503.bin"/><Relationship Id="rId9" Type="http://schemas.openxmlformats.org/officeDocument/2006/relationships/printerSettings" Target="../printerSettings/printerSettings50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5.bin"/><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 Id="rId9" Type="http://schemas.openxmlformats.org/officeDocument/2006/relationships/printerSettings" Target="../printerSettings/printerSettings4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511.bin"/><Relationship Id="rId2" Type="http://schemas.openxmlformats.org/officeDocument/2006/relationships/printerSettings" Target="../printerSettings/printerSettings510.bin"/><Relationship Id="rId1" Type="http://schemas.openxmlformats.org/officeDocument/2006/relationships/printerSettings" Target="../printerSettings/printerSettings509.bin"/><Relationship Id="rId5" Type="http://schemas.openxmlformats.org/officeDocument/2006/relationships/printerSettings" Target="../printerSettings/printerSettings513.bin"/><Relationship Id="rId4" Type="http://schemas.openxmlformats.org/officeDocument/2006/relationships/printerSettings" Target="../printerSettings/printerSettings512.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516.bin"/><Relationship Id="rId2" Type="http://schemas.openxmlformats.org/officeDocument/2006/relationships/printerSettings" Target="../printerSettings/printerSettings515.bin"/><Relationship Id="rId1" Type="http://schemas.openxmlformats.org/officeDocument/2006/relationships/printerSettings" Target="../printerSettings/printerSettings514.bin"/><Relationship Id="rId6" Type="http://schemas.openxmlformats.org/officeDocument/2006/relationships/printerSettings" Target="../printerSettings/printerSettings519.bin"/><Relationship Id="rId5" Type="http://schemas.openxmlformats.org/officeDocument/2006/relationships/printerSettings" Target="../printerSettings/printerSettings518.bin"/><Relationship Id="rId4" Type="http://schemas.openxmlformats.org/officeDocument/2006/relationships/printerSettings" Target="../printerSettings/printerSettings517.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522.bin"/><Relationship Id="rId2" Type="http://schemas.openxmlformats.org/officeDocument/2006/relationships/printerSettings" Target="../printerSettings/printerSettings521.bin"/><Relationship Id="rId1" Type="http://schemas.openxmlformats.org/officeDocument/2006/relationships/printerSettings" Target="../printerSettings/printerSettings520.bin"/><Relationship Id="rId6" Type="http://schemas.openxmlformats.org/officeDocument/2006/relationships/printerSettings" Target="../printerSettings/printerSettings525.bin"/><Relationship Id="rId5" Type="http://schemas.openxmlformats.org/officeDocument/2006/relationships/printerSettings" Target="../printerSettings/printerSettings524.bin"/><Relationship Id="rId4" Type="http://schemas.openxmlformats.org/officeDocument/2006/relationships/printerSettings" Target="../printerSettings/printerSettings523.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528.bin"/><Relationship Id="rId7" Type="http://schemas.openxmlformats.org/officeDocument/2006/relationships/printerSettings" Target="../printerSettings/printerSettings532.bin"/><Relationship Id="rId2" Type="http://schemas.openxmlformats.org/officeDocument/2006/relationships/printerSettings" Target="../printerSettings/printerSettings527.bin"/><Relationship Id="rId1" Type="http://schemas.openxmlformats.org/officeDocument/2006/relationships/printerSettings" Target="../printerSettings/printerSettings526.bin"/><Relationship Id="rId6" Type="http://schemas.openxmlformats.org/officeDocument/2006/relationships/printerSettings" Target="../printerSettings/printerSettings531.bin"/><Relationship Id="rId5" Type="http://schemas.openxmlformats.org/officeDocument/2006/relationships/printerSettings" Target="../printerSettings/printerSettings530.bin"/><Relationship Id="rId4" Type="http://schemas.openxmlformats.org/officeDocument/2006/relationships/printerSettings" Target="../printerSettings/printerSettings529.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535.bin"/><Relationship Id="rId2" Type="http://schemas.openxmlformats.org/officeDocument/2006/relationships/printerSettings" Target="../printerSettings/printerSettings534.bin"/><Relationship Id="rId1" Type="http://schemas.openxmlformats.org/officeDocument/2006/relationships/printerSettings" Target="../printerSettings/printerSettings533.bin"/><Relationship Id="rId6" Type="http://schemas.openxmlformats.org/officeDocument/2006/relationships/printerSettings" Target="../printerSettings/printerSettings538.bin"/><Relationship Id="rId5" Type="http://schemas.openxmlformats.org/officeDocument/2006/relationships/printerSettings" Target="../printerSettings/printerSettings537.bin"/><Relationship Id="rId4" Type="http://schemas.openxmlformats.org/officeDocument/2006/relationships/printerSettings" Target="../printerSettings/printerSettings53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54.bin"/><Relationship Id="rId3" Type="http://schemas.openxmlformats.org/officeDocument/2006/relationships/printerSettings" Target="../printerSettings/printerSettings49.bin"/><Relationship Id="rId7" Type="http://schemas.openxmlformats.org/officeDocument/2006/relationships/printerSettings" Target="../printerSettings/printerSettings53.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 Id="rId9" Type="http://schemas.openxmlformats.org/officeDocument/2006/relationships/printerSettings" Target="../printerSettings/printerSettings5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63.bin"/><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 Id="rId9" Type="http://schemas.openxmlformats.org/officeDocument/2006/relationships/printerSettings" Target="../printerSettings/printerSettings6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164"/>
  <sheetViews>
    <sheetView showGridLines="0" tabSelected="1" zoomScaleNormal="100" workbookViewId="0"/>
  </sheetViews>
  <sheetFormatPr defaultColWidth="9.140625" defaultRowHeight="12"/>
  <cols>
    <col min="1" max="1" width="8.28515625" style="440" bestFit="1" customWidth="1"/>
    <col min="2" max="2" width="178.42578125" style="440" bestFit="1" customWidth="1"/>
    <col min="3" max="16384" width="9.140625" style="487"/>
  </cols>
  <sheetData>
    <row r="1" spans="1:2">
      <c r="B1" s="477" t="s">
        <v>1198</v>
      </c>
    </row>
    <row r="2" spans="1:2">
      <c r="B2" s="478" t="s">
        <v>1199</v>
      </c>
    </row>
    <row r="4" spans="1:2" s="471" customFormat="1">
      <c r="A4" s="479"/>
      <c r="B4" s="480" t="s">
        <v>736</v>
      </c>
    </row>
    <row r="5" spans="1:2" s="471" customFormat="1">
      <c r="A5" s="479"/>
      <c r="B5" s="481" t="s">
        <v>737</v>
      </c>
    </row>
    <row r="6" spans="1:2" s="471" customFormat="1">
      <c r="A6" s="479"/>
      <c r="B6" s="480"/>
    </row>
    <row r="7" spans="1:2">
      <c r="A7" s="482"/>
      <c r="B7" s="483" t="s">
        <v>583</v>
      </c>
    </row>
    <row r="8" spans="1:2">
      <c r="A8" s="484"/>
      <c r="B8" s="485" t="s">
        <v>1077</v>
      </c>
    </row>
    <row r="9" spans="1:2">
      <c r="A9" s="439"/>
      <c r="B9" s="442"/>
    </row>
    <row r="10" spans="1:2" ht="12.75">
      <c r="A10" s="438" t="s">
        <v>646</v>
      </c>
      <c r="B10" s="629" t="s">
        <v>1085</v>
      </c>
    </row>
    <row r="11" spans="1:2" ht="12.75">
      <c r="A11" s="438"/>
      <c r="B11" s="630" t="s">
        <v>1086</v>
      </c>
    </row>
    <row r="12" spans="1:2" ht="12.75">
      <c r="A12" s="441" t="s">
        <v>647</v>
      </c>
      <c r="B12" s="629" t="s">
        <v>1819</v>
      </c>
    </row>
    <row r="13" spans="1:2" ht="12.75">
      <c r="A13" s="441"/>
      <c r="B13" s="630" t="s">
        <v>1087</v>
      </c>
    </row>
    <row r="14" spans="1:2" ht="12.75">
      <c r="A14" s="437" t="s">
        <v>648</v>
      </c>
      <c r="B14" s="629" t="s">
        <v>1821</v>
      </c>
    </row>
    <row r="15" spans="1:2" ht="12.75">
      <c r="A15" s="437"/>
      <c r="B15" s="630" t="s">
        <v>1833</v>
      </c>
    </row>
    <row r="16" spans="1:2" ht="12.75">
      <c r="A16" s="437" t="s">
        <v>1754</v>
      </c>
      <c r="B16" s="629" t="s">
        <v>1823</v>
      </c>
    </row>
    <row r="17" spans="1:3" ht="12.75">
      <c r="A17" s="437"/>
      <c r="B17" s="630" t="s">
        <v>1834</v>
      </c>
    </row>
    <row r="18" spans="1:3" ht="12.75">
      <c r="A18" s="437" t="s">
        <v>649</v>
      </c>
      <c r="B18" s="629" t="s">
        <v>1825</v>
      </c>
    </row>
    <row r="19" spans="1:3" ht="12.75">
      <c r="A19" s="437"/>
      <c r="B19" s="630" t="s">
        <v>1835</v>
      </c>
    </row>
    <row r="20" spans="1:3" ht="12.75">
      <c r="A20" s="437" t="s">
        <v>1755</v>
      </c>
      <c r="B20" s="629" t="s">
        <v>1088</v>
      </c>
      <c r="C20" s="469"/>
    </row>
    <row r="21" spans="1:3" ht="12.75">
      <c r="A21" s="437"/>
      <c r="B21" s="630" t="s">
        <v>1089</v>
      </c>
      <c r="C21" s="469"/>
    </row>
    <row r="22" spans="1:3" ht="12.75">
      <c r="A22" s="437" t="s">
        <v>650</v>
      </c>
      <c r="B22" s="629" t="s">
        <v>1090</v>
      </c>
    </row>
    <row r="23" spans="1:3" ht="12.75">
      <c r="A23" s="437"/>
      <c r="B23" s="630" t="s">
        <v>1091</v>
      </c>
    </row>
    <row r="24" spans="1:3" ht="12.75">
      <c r="A24" s="441" t="s">
        <v>1756</v>
      </c>
      <c r="B24" s="629" t="s">
        <v>1092</v>
      </c>
    </row>
    <row r="25" spans="1:3" ht="12.75">
      <c r="A25" s="441"/>
      <c r="B25" s="630" t="s">
        <v>1093</v>
      </c>
    </row>
    <row r="26" spans="1:3">
      <c r="A26" s="441"/>
      <c r="B26" s="443"/>
    </row>
    <row r="27" spans="1:3">
      <c r="A27" s="482"/>
      <c r="B27" s="483" t="s">
        <v>584</v>
      </c>
    </row>
    <row r="28" spans="1:3">
      <c r="A28" s="482"/>
      <c r="B28" s="485" t="s">
        <v>1078</v>
      </c>
    </row>
    <row r="29" spans="1:3">
      <c r="A29" s="437"/>
      <c r="B29" s="442"/>
    </row>
    <row r="30" spans="1:3" s="466" customFormat="1" ht="12.75">
      <c r="A30" s="441" t="s">
        <v>651</v>
      </c>
      <c r="B30" s="629" t="s">
        <v>1094</v>
      </c>
    </row>
    <row r="31" spans="1:3" s="466" customFormat="1" ht="12.75">
      <c r="A31" s="441"/>
      <c r="B31" s="630" t="s">
        <v>1095</v>
      </c>
    </row>
    <row r="32" spans="1:3" s="466" customFormat="1" ht="12.75">
      <c r="A32" s="437" t="s">
        <v>652</v>
      </c>
      <c r="B32" s="629" t="s">
        <v>1096</v>
      </c>
    </row>
    <row r="33" spans="1:2" s="466" customFormat="1" ht="12.75">
      <c r="A33" s="437"/>
      <c r="B33" s="630" t="s">
        <v>1097</v>
      </c>
    </row>
    <row r="34" spans="1:2" s="466" customFormat="1" ht="12.75">
      <c r="A34" s="441" t="s">
        <v>653</v>
      </c>
      <c r="B34" s="629" t="s">
        <v>1098</v>
      </c>
    </row>
    <row r="35" spans="1:2" s="466" customFormat="1" ht="12.75">
      <c r="A35" s="441"/>
      <c r="B35" s="630" t="s">
        <v>1099</v>
      </c>
    </row>
    <row r="36" spans="1:2" s="466" customFormat="1" ht="12.75">
      <c r="A36" s="437" t="s">
        <v>654</v>
      </c>
      <c r="B36" s="629" t="s">
        <v>1100</v>
      </c>
    </row>
    <row r="37" spans="1:2" s="466" customFormat="1" ht="12.75">
      <c r="A37" s="437"/>
      <c r="B37" s="630" t="s">
        <v>1101</v>
      </c>
    </row>
    <row r="38" spans="1:2" s="466" customFormat="1" ht="12.75">
      <c r="A38" s="441" t="s">
        <v>655</v>
      </c>
      <c r="B38" s="629" t="s">
        <v>1102</v>
      </c>
    </row>
    <row r="39" spans="1:2" s="466" customFormat="1" ht="12.75">
      <c r="A39" s="441"/>
      <c r="B39" s="630" t="s">
        <v>1103</v>
      </c>
    </row>
    <row r="40" spans="1:2" s="466" customFormat="1" ht="12.75">
      <c r="A40" s="437" t="s">
        <v>656</v>
      </c>
      <c r="B40" s="629" t="s">
        <v>1104</v>
      </c>
    </row>
    <row r="41" spans="1:2" s="466" customFormat="1" ht="12.75">
      <c r="A41" s="437"/>
      <c r="B41" s="630" t="s">
        <v>1105</v>
      </c>
    </row>
    <row r="42" spans="1:2" s="466" customFormat="1" ht="12.75">
      <c r="A42" s="441" t="s">
        <v>657</v>
      </c>
      <c r="B42" s="629" t="s">
        <v>1106</v>
      </c>
    </row>
    <row r="43" spans="1:2" s="466" customFormat="1" ht="12.75">
      <c r="A43" s="441"/>
      <c r="B43" s="630" t="s">
        <v>1107</v>
      </c>
    </row>
    <row r="44" spans="1:2" s="466" customFormat="1" ht="12.75">
      <c r="A44" s="437" t="s">
        <v>658</v>
      </c>
      <c r="B44" s="629" t="s">
        <v>1108</v>
      </c>
    </row>
    <row r="45" spans="1:2" s="466" customFormat="1" ht="12.75">
      <c r="A45" s="437"/>
      <c r="B45" s="630" t="s">
        <v>1109</v>
      </c>
    </row>
    <row r="46" spans="1:2" s="466" customFormat="1" ht="12.75">
      <c r="A46" s="441" t="s">
        <v>659</v>
      </c>
      <c r="B46" s="629" t="s">
        <v>1110</v>
      </c>
    </row>
    <row r="47" spans="1:2" s="466" customFormat="1" ht="12.75">
      <c r="A47" s="441"/>
      <c r="B47" s="630" t="s">
        <v>1111</v>
      </c>
    </row>
    <row r="48" spans="1:2" s="466" customFormat="1" ht="12.75">
      <c r="A48" s="437" t="s">
        <v>660</v>
      </c>
      <c r="B48" s="629" t="s">
        <v>1112</v>
      </c>
    </row>
    <row r="49" spans="1:2" s="466" customFormat="1" ht="12.75">
      <c r="A49" s="437"/>
      <c r="B49" s="630" t="s">
        <v>1113</v>
      </c>
    </row>
    <row r="50" spans="1:2" s="466" customFormat="1" ht="12.75">
      <c r="A50" s="437" t="s">
        <v>661</v>
      </c>
      <c r="B50" s="629" t="s">
        <v>1114</v>
      </c>
    </row>
    <row r="51" spans="1:2" s="466" customFormat="1" ht="12.75">
      <c r="A51" s="437"/>
      <c r="B51" s="630" t="s">
        <v>1115</v>
      </c>
    </row>
    <row r="52" spans="1:2" s="466" customFormat="1" ht="12.75">
      <c r="A52" s="441" t="s">
        <v>662</v>
      </c>
      <c r="B52" s="629" t="s">
        <v>1116</v>
      </c>
    </row>
    <row r="53" spans="1:2" s="466" customFormat="1" ht="12.75">
      <c r="A53" s="441"/>
      <c r="B53" s="630" t="s">
        <v>1117</v>
      </c>
    </row>
    <row r="54" spans="1:2" s="466" customFormat="1" ht="12.75">
      <c r="A54" s="437" t="s">
        <v>663</v>
      </c>
      <c r="B54" s="629" t="s">
        <v>1118</v>
      </c>
    </row>
    <row r="55" spans="1:2" s="466" customFormat="1" ht="12.75">
      <c r="A55" s="437"/>
      <c r="B55" s="630" t="s">
        <v>1119</v>
      </c>
    </row>
    <row r="56" spans="1:2" s="466" customFormat="1" ht="12.75">
      <c r="A56" s="441" t="s">
        <v>664</v>
      </c>
      <c r="B56" s="629" t="s">
        <v>1120</v>
      </c>
    </row>
    <row r="57" spans="1:2" s="466" customFormat="1" ht="12.75">
      <c r="A57" s="441"/>
      <c r="B57" s="630" t="s">
        <v>1121</v>
      </c>
    </row>
    <row r="58" spans="1:2" s="466" customFormat="1" ht="12.75">
      <c r="A58" s="437" t="s">
        <v>665</v>
      </c>
      <c r="B58" s="629" t="s">
        <v>1122</v>
      </c>
    </row>
    <row r="59" spans="1:2" s="466" customFormat="1" ht="12.75">
      <c r="A59" s="437"/>
      <c r="B59" s="630" t="s">
        <v>1123</v>
      </c>
    </row>
    <row r="60" spans="1:2" s="466" customFormat="1" ht="12.75">
      <c r="A60" s="441" t="s">
        <v>666</v>
      </c>
      <c r="B60" s="629" t="s">
        <v>1124</v>
      </c>
    </row>
    <row r="61" spans="1:2" s="466" customFormat="1" ht="12.75">
      <c r="A61" s="441"/>
      <c r="B61" s="630" t="s">
        <v>1125</v>
      </c>
    </row>
    <row r="62" spans="1:2" s="466" customFormat="1" ht="12.75">
      <c r="A62" s="437" t="s">
        <v>667</v>
      </c>
      <c r="B62" s="629" t="s">
        <v>1126</v>
      </c>
    </row>
    <row r="63" spans="1:2" s="466" customFormat="1" ht="12.75">
      <c r="A63" s="437"/>
      <c r="B63" s="630" t="s">
        <v>1127</v>
      </c>
    </row>
    <row r="64" spans="1:2" s="466" customFormat="1" ht="12.75">
      <c r="A64" s="441" t="s">
        <v>668</v>
      </c>
      <c r="B64" s="629" t="s">
        <v>1128</v>
      </c>
    </row>
    <row r="65" spans="1:2" s="466" customFormat="1" ht="12.75">
      <c r="A65" s="441"/>
      <c r="B65" s="630" t="s">
        <v>1129</v>
      </c>
    </row>
    <row r="66" spans="1:2" s="466" customFormat="1" ht="12.75">
      <c r="A66" s="437" t="s">
        <v>669</v>
      </c>
      <c r="B66" s="629" t="s">
        <v>1130</v>
      </c>
    </row>
    <row r="67" spans="1:2" s="466" customFormat="1" ht="12.75">
      <c r="A67" s="437"/>
      <c r="B67" s="630" t="s">
        <v>1131</v>
      </c>
    </row>
    <row r="68" spans="1:2" s="466" customFormat="1" ht="12.75">
      <c r="A68" s="441" t="s">
        <v>670</v>
      </c>
      <c r="B68" s="629" t="s">
        <v>1132</v>
      </c>
    </row>
    <row r="69" spans="1:2" ht="12.75">
      <c r="A69" s="441"/>
      <c r="B69" s="630" t="s">
        <v>1133</v>
      </c>
    </row>
    <row r="70" spans="1:2">
      <c r="A70" s="441"/>
      <c r="B70" s="497"/>
    </row>
    <row r="71" spans="1:2">
      <c r="A71" s="482"/>
      <c r="B71" s="483" t="s">
        <v>585</v>
      </c>
    </row>
    <row r="72" spans="1:2">
      <c r="A72" s="482"/>
      <c r="B72" s="485" t="s">
        <v>1079</v>
      </c>
    </row>
    <row r="73" spans="1:2">
      <c r="A73" s="437"/>
      <c r="B73" s="442"/>
    </row>
    <row r="74" spans="1:2" ht="12.75">
      <c r="A74" s="441" t="s">
        <v>671</v>
      </c>
      <c r="B74" s="629" t="s">
        <v>1134</v>
      </c>
    </row>
    <row r="75" spans="1:2" ht="12.75">
      <c r="A75" s="441"/>
      <c r="B75" s="630" t="s">
        <v>1135</v>
      </c>
    </row>
    <row r="76" spans="1:2" ht="12.75">
      <c r="A76" s="437" t="s">
        <v>672</v>
      </c>
      <c r="B76" s="629" t="s">
        <v>1136</v>
      </c>
    </row>
    <row r="77" spans="1:2" ht="12.75">
      <c r="A77" s="437"/>
      <c r="B77" s="630" t="s">
        <v>1137</v>
      </c>
    </row>
    <row r="78" spans="1:2" ht="12.75">
      <c r="A78" s="441" t="s">
        <v>673</v>
      </c>
      <c r="B78" s="629" t="s">
        <v>1138</v>
      </c>
    </row>
    <row r="79" spans="1:2" ht="12.75">
      <c r="A79" s="441"/>
      <c r="B79" s="630" t="s">
        <v>1139</v>
      </c>
    </row>
    <row r="80" spans="1:2" ht="12.75">
      <c r="A80" s="437" t="s">
        <v>674</v>
      </c>
      <c r="B80" s="629" t="s">
        <v>1140</v>
      </c>
    </row>
    <row r="81" spans="1:2" ht="12.75">
      <c r="A81" s="437"/>
      <c r="B81" s="630" t="s">
        <v>1141</v>
      </c>
    </row>
    <row r="82" spans="1:2" ht="12.75">
      <c r="A82" s="441" t="s">
        <v>675</v>
      </c>
      <c r="B82" s="629" t="s">
        <v>1142</v>
      </c>
    </row>
    <row r="83" spans="1:2" ht="12.75">
      <c r="A83" s="441"/>
      <c r="B83" s="630" t="s">
        <v>1143</v>
      </c>
    </row>
    <row r="84" spans="1:2" ht="12.75">
      <c r="A84" s="437" t="s">
        <v>676</v>
      </c>
      <c r="B84" s="629" t="s">
        <v>1144</v>
      </c>
    </row>
    <row r="85" spans="1:2" ht="12.75">
      <c r="A85" s="437"/>
      <c r="B85" s="630" t="s">
        <v>1145</v>
      </c>
    </row>
    <row r="86" spans="1:2" ht="12.75">
      <c r="A86" s="441" t="s">
        <v>677</v>
      </c>
      <c r="B86" s="629" t="s">
        <v>1146</v>
      </c>
    </row>
    <row r="87" spans="1:2" ht="12.75">
      <c r="A87" s="441"/>
      <c r="B87" s="630" t="s">
        <v>1147</v>
      </c>
    </row>
    <row r="88" spans="1:2">
      <c r="A88" s="441"/>
      <c r="B88" s="497"/>
    </row>
    <row r="89" spans="1:2">
      <c r="A89" s="482"/>
      <c r="B89" s="483" t="s">
        <v>586</v>
      </c>
    </row>
    <row r="90" spans="1:2">
      <c r="A90" s="482"/>
      <c r="B90" s="485" t="s">
        <v>1080</v>
      </c>
    </row>
    <row r="91" spans="1:2">
      <c r="A91" s="437"/>
      <c r="B91" s="442"/>
    </row>
    <row r="92" spans="1:2" ht="12.75">
      <c r="A92" s="441" t="s">
        <v>678</v>
      </c>
      <c r="B92" s="629" t="s">
        <v>1148</v>
      </c>
    </row>
    <row r="93" spans="1:2" ht="12.75">
      <c r="A93" s="441"/>
      <c r="B93" s="630" t="s">
        <v>1149</v>
      </c>
    </row>
    <row r="94" spans="1:2" ht="12.75">
      <c r="A94" s="437" t="s">
        <v>679</v>
      </c>
      <c r="B94" s="629" t="s">
        <v>1150</v>
      </c>
    </row>
    <row r="95" spans="1:2" ht="12.75">
      <c r="A95" s="441"/>
      <c r="B95" s="630" t="s">
        <v>1151</v>
      </c>
    </row>
    <row r="96" spans="1:2" s="468" customFormat="1">
      <c r="A96" s="441"/>
      <c r="B96" s="497"/>
    </row>
    <row r="97" spans="1:2">
      <c r="A97" s="482"/>
      <c r="B97" s="483" t="s">
        <v>587</v>
      </c>
    </row>
    <row r="98" spans="1:2">
      <c r="A98" s="482"/>
      <c r="B98" s="485" t="s">
        <v>1081</v>
      </c>
    </row>
    <row r="99" spans="1:2">
      <c r="A99" s="437"/>
      <c r="B99" s="442"/>
    </row>
    <row r="100" spans="1:2" ht="12.75">
      <c r="A100" s="441" t="s">
        <v>680</v>
      </c>
      <c r="B100" s="629" t="s">
        <v>1152</v>
      </c>
    </row>
    <row r="101" spans="1:2" ht="12.75">
      <c r="A101" s="441"/>
      <c r="B101" s="630" t="s">
        <v>1153</v>
      </c>
    </row>
    <row r="102" spans="1:2" ht="12.75">
      <c r="A102" s="437" t="s">
        <v>681</v>
      </c>
      <c r="B102" s="629" t="s">
        <v>1154</v>
      </c>
    </row>
    <row r="103" spans="1:2" ht="12.75">
      <c r="A103" s="437"/>
      <c r="B103" s="630" t="s">
        <v>1155</v>
      </c>
    </row>
    <row r="104" spans="1:2" ht="12.75">
      <c r="A104" s="441" t="s">
        <v>682</v>
      </c>
      <c r="B104" s="629" t="s">
        <v>1156</v>
      </c>
    </row>
    <row r="105" spans="1:2" ht="12.75">
      <c r="A105" s="441"/>
      <c r="B105" s="630" t="s">
        <v>1157</v>
      </c>
    </row>
    <row r="106" spans="1:2" ht="12.75">
      <c r="A106" s="437" t="s">
        <v>683</v>
      </c>
      <c r="B106" s="629" t="s">
        <v>1158</v>
      </c>
    </row>
    <row r="107" spans="1:2" ht="12.75">
      <c r="A107" s="437"/>
      <c r="B107" s="630" t="s">
        <v>1159</v>
      </c>
    </row>
    <row r="108" spans="1:2" ht="12.75">
      <c r="A108" s="441" t="s">
        <v>684</v>
      </c>
      <c r="B108" s="629" t="s">
        <v>1160</v>
      </c>
    </row>
    <row r="109" spans="1:2" ht="12.75">
      <c r="A109" s="441"/>
      <c r="B109" s="630" t="s">
        <v>1161</v>
      </c>
    </row>
    <row r="110" spans="1:2" ht="12.75">
      <c r="A110" s="437" t="s">
        <v>685</v>
      </c>
      <c r="B110" s="629" t="s">
        <v>1162</v>
      </c>
    </row>
    <row r="111" spans="1:2" ht="12.75">
      <c r="A111" s="437"/>
      <c r="B111" s="630" t="s">
        <v>1163</v>
      </c>
    </row>
    <row r="112" spans="1:2" ht="12.75">
      <c r="A112" s="437" t="s">
        <v>686</v>
      </c>
      <c r="B112" s="629" t="s">
        <v>1164</v>
      </c>
    </row>
    <row r="113" spans="1:2" ht="12.75">
      <c r="A113" s="437"/>
      <c r="B113" s="630" t="s">
        <v>1165</v>
      </c>
    </row>
    <row r="114" spans="1:2" ht="12.75">
      <c r="A114" s="441" t="s">
        <v>687</v>
      </c>
      <c r="B114" s="629" t="s">
        <v>1166</v>
      </c>
    </row>
    <row r="115" spans="1:2" ht="12.75">
      <c r="A115" s="438"/>
      <c r="B115" s="630" t="s">
        <v>1167</v>
      </c>
    </row>
    <row r="116" spans="1:2">
      <c r="A116" s="438"/>
      <c r="B116" s="443"/>
    </row>
    <row r="117" spans="1:2">
      <c r="A117" s="482"/>
      <c r="B117" s="483" t="s">
        <v>588</v>
      </c>
    </row>
    <row r="118" spans="1:2">
      <c r="A118" s="482"/>
      <c r="B118" s="485" t="s">
        <v>1082</v>
      </c>
    </row>
    <row r="119" spans="1:2">
      <c r="A119" s="437"/>
      <c r="B119" s="442"/>
    </row>
    <row r="120" spans="1:2" ht="12.75">
      <c r="A120" s="441" t="s">
        <v>688</v>
      </c>
      <c r="B120" s="631" t="s">
        <v>1168</v>
      </c>
    </row>
    <row r="121" spans="1:2" ht="12" customHeight="1">
      <c r="A121" s="435"/>
      <c r="B121" s="632" t="s">
        <v>1169</v>
      </c>
    </row>
    <row r="122" spans="1:2" ht="12" customHeight="1">
      <c r="A122" s="441" t="s">
        <v>689</v>
      </c>
      <c r="B122" s="631" t="s">
        <v>1170</v>
      </c>
    </row>
    <row r="123" spans="1:2" ht="12" customHeight="1">
      <c r="A123" s="435"/>
      <c r="B123" s="632" t="s">
        <v>1171</v>
      </c>
    </row>
    <row r="124" spans="1:2" ht="12.75">
      <c r="A124" s="441" t="s">
        <v>690</v>
      </c>
      <c r="B124" s="631" t="s">
        <v>1172</v>
      </c>
    </row>
    <row r="125" spans="1:2" ht="12.75">
      <c r="A125" s="435"/>
      <c r="B125" s="632" t="s">
        <v>1173</v>
      </c>
    </row>
    <row r="126" spans="1:2" ht="12.75">
      <c r="A126" s="441" t="s">
        <v>722</v>
      </c>
      <c r="B126" s="631" t="s">
        <v>1845</v>
      </c>
    </row>
    <row r="127" spans="1:2" ht="12.75">
      <c r="A127" s="435"/>
      <c r="B127" s="632" t="s">
        <v>1857</v>
      </c>
    </row>
    <row r="128" spans="1:2" ht="12.75">
      <c r="A128" s="441" t="s">
        <v>723</v>
      </c>
      <c r="B128" s="631" t="s">
        <v>1174</v>
      </c>
    </row>
    <row r="129" spans="1:2" ht="12.75">
      <c r="A129" s="435"/>
      <c r="B129" s="632" t="s">
        <v>1175</v>
      </c>
    </row>
    <row r="130" spans="1:2">
      <c r="A130" s="436"/>
      <c r="B130" s="34"/>
    </row>
    <row r="131" spans="1:2">
      <c r="A131" s="484"/>
      <c r="B131" s="483" t="s">
        <v>589</v>
      </c>
    </row>
    <row r="132" spans="1:2">
      <c r="A132" s="484"/>
      <c r="B132" s="485" t="s">
        <v>1084</v>
      </c>
    </row>
    <row r="133" spans="1:2">
      <c r="A133" s="439"/>
      <c r="B133" s="442"/>
    </row>
    <row r="134" spans="1:2" ht="12.75">
      <c r="A134" s="441" t="s">
        <v>724</v>
      </c>
      <c r="B134" s="629" t="s">
        <v>1176</v>
      </c>
    </row>
    <row r="135" spans="1:2" ht="12.75">
      <c r="A135" s="434"/>
      <c r="B135" s="630" t="s">
        <v>1177</v>
      </c>
    </row>
    <row r="136" spans="1:2" ht="12.75">
      <c r="A136" s="441" t="s">
        <v>725</v>
      </c>
      <c r="B136" s="629" t="s">
        <v>1178</v>
      </c>
    </row>
    <row r="137" spans="1:2" ht="12.75">
      <c r="A137" s="434"/>
      <c r="B137" s="630" t="s">
        <v>1179</v>
      </c>
    </row>
    <row r="138" spans="1:2" ht="12.75">
      <c r="A138" s="441" t="s">
        <v>726</v>
      </c>
      <c r="B138" s="629" t="s">
        <v>1180</v>
      </c>
    </row>
    <row r="139" spans="1:2" ht="12.75">
      <c r="A139" s="434"/>
      <c r="B139" s="630" t="s">
        <v>1181</v>
      </c>
    </row>
    <row r="140" spans="1:2" ht="12.75">
      <c r="A140" s="441" t="s">
        <v>727</v>
      </c>
      <c r="B140" s="629" t="s">
        <v>1182</v>
      </c>
    </row>
    <row r="141" spans="1:2" ht="12.75">
      <c r="A141" s="434"/>
      <c r="B141" s="630" t="s">
        <v>1183</v>
      </c>
    </row>
    <row r="142" spans="1:2" ht="12.75">
      <c r="A142" s="441" t="s">
        <v>728</v>
      </c>
      <c r="B142" s="629" t="s">
        <v>1184</v>
      </c>
    </row>
    <row r="143" spans="1:2" ht="12.75">
      <c r="A143" s="434"/>
      <c r="B143" s="630" t="s">
        <v>1185</v>
      </c>
    </row>
    <row r="144" spans="1:2" ht="12.75">
      <c r="A144" s="441" t="s">
        <v>729</v>
      </c>
      <c r="B144" s="629" t="s">
        <v>1186</v>
      </c>
    </row>
    <row r="145" spans="1:2" ht="12.75">
      <c r="A145" s="434"/>
      <c r="B145" s="630" t="s">
        <v>1187</v>
      </c>
    </row>
    <row r="146" spans="1:2" ht="12.75">
      <c r="A146" s="441" t="s">
        <v>730</v>
      </c>
      <c r="B146" s="629" t="s">
        <v>1188</v>
      </c>
    </row>
    <row r="147" spans="1:2" ht="12.75">
      <c r="A147" s="434"/>
      <c r="B147" s="630" t="s">
        <v>1189</v>
      </c>
    </row>
    <row r="148" spans="1:2" ht="12.75">
      <c r="A148" s="441" t="s">
        <v>731</v>
      </c>
      <c r="B148" s="629" t="s">
        <v>1190</v>
      </c>
    </row>
    <row r="149" spans="1:2" ht="12.75">
      <c r="A149" s="434"/>
      <c r="B149" s="630" t="s">
        <v>1191</v>
      </c>
    </row>
    <row r="150" spans="1:2" ht="12.75">
      <c r="A150" s="441" t="s">
        <v>732</v>
      </c>
      <c r="B150" s="629" t="s">
        <v>1192</v>
      </c>
    </row>
    <row r="151" spans="1:2" ht="12.75">
      <c r="A151" s="434"/>
      <c r="B151" s="630" t="s">
        <v>1193</v>
      </c>
    </row>
    <row r="152" spans="1:2" ht="12.75">
      <c r="A152" s="441" t="s">
        <v>733</v>
      </c>
      <c r="B152" s="629" t="s">
        <v>1194</v>
      </c>
    </row>
    <row r="153" spans="1:2" ht="12.75">
      <c r="A153" s="437"/>
      <c r="B153" s="630" t="s">
        <v>1195</v>
      </c>
    </row>
    <row r="154" spans="1:2">
      <c r="A154" s="439"/>
      <c r="B154" s="34"/>
    </row>
    <row r="155" spans="1:2">
      <c r="A155" s="486"/>
      <c r="B155" s="483" t="s">
        <v>590</v>
      </c>
    </row>
    <row r="156" spans="1:2">
      <c r="A156" s="486"/>
      <c r="B156" s="485" t="s">
        <v>1083</v>
      </c>
    </row>
    <row r="157" spans="1:2">
      <c r="A157" s="438"/>
      <c r="B157" s="442"/>
    </row>
    <row r="158" spans="1:2" ht="12.75">
      <c r="A158" s="441" t="s">
        <v>734</v>
      </c>
      <c r="B158" s="629" t="s">
        <v>1749</v>
      </c>
    </row>
    <row r="159" spans="1:2" s="125" customFormat="1" ht="12.75">
      <c r="A159" s="649"/>
      <c r="B159" s="630" t="s">
        <v>1858</v>
      </c>
    </row>
    <row r="160" spans="1:2" ht="12.75">
      <c r="A160" s="441" t="s">
        <v>735</v>
      </c>
      <c r="B160" s="629" t="s">
        <v>1826</v>
      </c>
    </row>
    <row r="161" spans="1:2" s="125" customFormat="1" ht="12.75">
      <c r="A161" s="649"/>
      <c r="B161" s="630" t="s">
        <v>1859</v>
      </c>
    </row>
    <row r="162" spans="1:2" ht="12.75">
      <c r="A162" s="441" t="s">
        <v>1757</v>
      </c>
      <c r="B162" s="629" t="s">
        <v>1196</v>
      </c>
    </row>
    <row r="163" spans="1:2" ht="12.75">
      <c r="A163" s="464"/>
      <c r="B163" s="630" t="s">
        <v>1197</v>
      </c>
    </row>
    <row r="164" spans="1:2">
      <c r="A164" s="435"/>
      <c r="B164" s="443"/>
    </row>
  </sheetData>
  <customSheetViews>
    <customSheetView guid="{CC2CED46-F28E-4FEE-8298-2DA48F36A2D7}" showPageBreaks="1" topLeftCell="A175">
      <selection activeCell="B188" sqref="B188"/>
      <pageMargins left="0.75" right="0.75" top="1" bottom="1" header="0.5" footer="0.5"/>
      <pageSetup paperSize="9" orientation="portrait" r:id="rId1"/>
      <headerFooter alignWithMargins="0"/>
    </customSheetView>
    <customSheetView guid="{8709ABF6-20E2-4B99-9C0E-AB7F5DEED495}">
      <pageMargins left="0.75" right="0.75" top="1" bottom="1" header="0.5" footer="0.5"/>
      <pageSetup paperSize="9" orientation="portrait" r:id="rId2"/>
      <headerFooter alignWithMargins="0"/>
    </customSheetView>
    <customSheetView guid="{12ED0E62-18D6-4731-BF3E-9ACDC95060EE}" topLeftCell="A82">
      <selection activeCell="B90" sqref="B90"/>
      <pageMargins left="0.75" right="0.75" top="1" bottom="1" header="0.5" footer="0.5"/>
      <pageSetup paperSize="9" orientation="portrait" r:id="rId3"/>
      <headerFooter alignWithMargins="0"/>
    </customSheetView>
    <customSheetView guid="{FCEFCAA7-AD5D-4C5E-BACD-D6687B3FDCC7}">
      <pageMargins left="0.75" right="0.75" top="1" bottom="1" header="0.5" footer="0.5"/>
      <pageSetup paperSize="9" orientation="portrait" r:id="rId4"/>
      <headerFooter alignWithMargins="0"/>
    </customSheetView>
    <customSheetView guid="{CBA8056C-9B2F-45F5-821F-77D14FC1D2D1}" topLeftCell="A127">
      <selection activeCell="B152" sqref="B152"/>
      <pageMargins left="0.75" right="0.75" top="1" bottom="1" header="0.5" footer="0.5"/>
      <pageSetup paperSize="9" orientation="portrait" r:id="rId5"/>
      <headerFooter alignWithMargins="0"/>
    </customSheetView>
    <customSheetView guid="{4B19C77E-719D-43FA-8047-563F37370CDB}" showGridLines="0">
      <selection activeCell="B116" sqref="B116"/>
      <pageMargins left="0.75" right="0.75" top="1" bottom="1" header="0.5" footer="0.5"/>
      <pageSetup paperSize="9" orientation="portrait" r:id="rId6"/>
      <headerFooter alignWithMargins="0"/>
    </customSheetView>
    <customSheetView guid="{8C363C17-0354-4D9D-A56B-D86EF42AC202}" topLeftCell="A61">
      <selection activeCell="B69" sqref="B69"/>
      <pageMargins left="0.75" right="0.75" top="1" bottom="1" header="0.5" footer="0.5"/>
      <pageSetup paperSize="9" orientation="portrait" r:id="rId7"/>
      <headerFooter alignWithMargins="0"/>
    </customSheetView>
    <customSheetView guid="{A85E6947-5E9C-44EA-9974-2D5A8476B6C9}" showGridLines="0" topLeftCell="A151">
      <selection activeCell="B180" sqref="B180"/>
      <pageMargins left="0.75" right="0.75" top="1" bottom="1" header="0.5" footer="0.5"/>
      <pageSetup paperSize="9" orientation="portrait" r:id="rId8"/>
      <headerFooter alignWithMargins="0"/>
    </customSheetView>
  </customSheetViews>
  <phoneticPr fontId="15" type="noConversion"/>
  <hyperlinks>
    <hyperlink ref="B162" location="'TABL. 63'!A1" display="BEZROBOTNI ZAREJESTROWANI WEDŁUG PŁCI ORAZ PODREGIONÓW, POWIATÓW I GMIN W 2022 R."/>
    <hyperlink ref="B163" location="'TABL. 63'!A1" display="REGISTERED UNEMPLOYED PERSONS BY SEX AS WELL AS SUBREGIONS, POWIATS AND GMINAS IN 2022"/>
    <hyperlink ref="B10" location="'TABL. 1'!A1" display="PRACUJĄCY W GOSPODARCE NARODOWEJ WEDŁUG SEKTORÓW WŁASNOŚCI I SEKCJI PKD W 2022 R."/>
    <hyperlink ref="B11" location="'TABL. 1'!A1" display="EMPLOYED PERSONS IN THE NATIONAL ECONOMY BY OWNERSHIP SECTORS AND NACE SECTIONS IN 2022"/>
    <hyperlink ref="B12" location="'TABL. 2'!A1" display="PRACOWNICY NAJEMNI W GOSPODARCE NARODOWEJ WEDŁUG SEKCJI PKD W 2022 R."/>
    <hyperlink ref="B13" location="'TABL. 2'!A1" display="PERSONS EMPLOYED IN THE NATIONAL ECONOMY BY NACE SECTIONS IN 2022"/>
    <hyperlink ref="B14" location="'TABL. 3'!A1" display="PRACUJĄCY W GOSPODARCE NARODOWEJ WEDŁUG STATUSU ZATRUDNIENIA W 2022 R."/>
    <hyperlink ref="B15" location="'TABL. 3'!A1" display="EMPLOYED PERSONS IN THE NATIONAL ECONOMY BY EMPLOYMENT STATUS IN 2022"/>
    <hyperlink ref="B16" location="'TABL. 4'!A1" display="WYBRANE KATEGORIE PRACUJĄCYCH W GOSPODARCE NARODOWEJ W 2022 R."/>
    <hyperlink ref="B17" location="'TABL. 4'!A1" display="SELECTED CATEGORIES OF EMPLOYED PERSONS IN THE NATIONAL ECONOMY IN 2022"/>
    <hyperlink ref="B18" location="'TABL. 5'!A1" display="PRACUJĄCY W GOSPODARCE NARODOWEJ WEDŁUG SEKCJI PKD I SIEDZIBY PRACY GŁÓWNEJ W 2022 R."/>
    <hyperlink ref="B19" location="'TABL. 5'!A1" display="EMPLOYED PERSONS IN THE NATIONAL ECONOMY BY NACE SECTIONS AND THE HEADQUARTERS' LOCATION IN 2022"/>
    <hyperlink ref="B20" location="'TABL. 6'!A1" display="PRZECIĘTNE ZATRUDNIENIE WEDŁUG SEKTORÓW WŁASNOŚCI I SEKCJI PKD W 2022 R."/>
    <hyperlink ref="B21" location="'TABL. 6'!A1" display="AVERAGE PAID EMPLOYMENT BY OWNERSHIP SECTORS AND NACE SECTIONS IN 2022"/>
    <hyperlink ref="B22" location="'TABL. 7'!A1" display="PRACOWNICY PEŁNOZATRUDNIENI PRZYJĘCI DO PRACY ORAZ WSPÓŁCZYNNIK PRZYJĘĆ WEDŁUG SEKTORÓW WŁASNOŚCI I SEKCJI PKD W 2022 R."/>
    <hyperlink ref="B23" location="'TABL. 7'!A1" display="FULL-TIME PAID EMPLOYEES HIRED AND HIRE RATE BY OWNERSHIP SECTORS AND NACE SECTIONS IN 2022"/>
    <hyperlink ref="B24" location="'TABL. 8'!A1" display="PRACOWNICY PEŁNOZATRUDNIENI ZWOLNIENI Z PRACY ORAZ WSPÓŁCZYNNIK ZWOLNIEŃ WEDŁUG SEKTORÓW WŁASNOŚCI I SEKCJI PKD W 2022 R."/>
    <hyperlink ref="B25" location="'TABL. 8'!A1" display="FULL-TIME PAID EMPLOYEES TERMINATED AND TERMINATION RATE BY OWNERSHIP SECTORS AND NACE SECTIONS IN 2022"/>
    <hyperlink ref="B30" location="'TABL. 9'!A1" display="BEZROBOTNI ZAREJESTROWANI WEDŁUG WYBRANYCH GRUP BEZROBOTNYCH ORAZ MIESIĘCY W 2022 R."/>
    <hyperlink ref="B31" location="'TABL. 9'!A1" display="REGISTERED UNEMPLOYED PERSONS BY SELECTED GROUPS OF UNEMPLOYED PERSONS AND MONTHS IN 2022"/>
    <hyperlink ref="B32" location="'TABL. 10'!A1" display="BEZROBOTNI ZAREJESTROWANI WEDŁUG GRUP WIEKU ORAZ KWARTAŁÓW W 2022 R."/>
    <hyperlink ref="B33" location="'TABL. 10'!A1" display="REGISTERED UNEMPLOYED PERSONS BY AGE GROUPS AND QUARTERS IN 2022"/>
    <hyperlink ref="B34" location="'TABL. 11'!A1" display="BEZROBOTNI ZAREJESTROWANI WEDŁUG POZIOMU WYKSZTAŁCENIA ORAZ KWARTAŁÓW W 2022 R."/>
    <hyperlink ref="B35" location="'TABL. 11'!A1" display="REGISTERED UNEMPLOYED PERSONS BY EDUCATIONAL LEVEL AND QUARTERS IN 2022"/>
    <hyperlink ref="B36" location="'TABL. 12'!A1" display="BEZROBOTNI ZAREJESTROWANI WEDŁUG CZASU POZOSTAWANIA BEZ PRACY ORAZ KWARTAŁÓW W 2022 R."/>
    <hyperlink ref="B37" location="'TABL. 12'!A1" display="REGISTERED UNEMPLOYED PERSONS BY DURATION OF UNEMPLOYMENT AND QUARTERS IN 2022"/>
    <hyperlink ref="B38" location="'TABL. 13'!A1" display="BEZROBOTNI ZAREJESTROWANI WEDŁUG STAŻU PRACY ORAZ KWARTAŁÓW W 2022 R."/>
    <hyperlink ref="B39" location="'TABL. 13'!A1" display="REGISTERED UNEMPLOYED PERSONS BY WORK SENIORITY AND QUARTERS IN 2022"/>
    <hyperlink ref="B40" location="'TABL. 14'!A1" display="BEZROBOTNI ZAREJESTROWANI BĘDĄCY W SZCZEGÓLNEJ SYTUACJI NA RYNKU PRACY WEDŁUG GRUP WIEKU I POZIOMU WYKSZTAŁCENIA W 2022 R."/>
    <hyperlink ref="B41" location="'TABL. 14'!A1" display="REGISTERED UNEMPLOYED PERSONS WITH A SPECIFIC SITUATION ON THE LABOUR MARKET BY AGE GROUPS AND EDUCATIONAL LEVEL IN 2022"/>
    <hyperlink ref="B42" location="'TABL. 15'!A1" display="BEZROBOTNI ZAREJESTROWANI BĘDĄCY W SZCZEGÓLNEJ SYTUACJI NA RYNKU PRACY WEDŁUG STAŻU PRACY I CZASU POZOSTAWANIA BEZ PRACY W 2022 R."/>
    <hyperlink ref="B43" location="'TABL. 15'!A1" display="REGISTERED UNEMPLOYED PERSONS WITH A SPECIFIC SITUATION ON THE LABOUR MARKET BY WORK SENIORITY AND DURATION OF UNEMPLOYMENT IN 2022"/>
    <hyperlink ref="B44" location="'TABL. 16'!A1" display="BEZROBOTNI ZAREJESTROWANI WEDŁUG GRUP ZAWODÓW W 2022 R."/>
    <hyperlink ref="B45" location="'TABL. 16'!A1" display="REGISTERED UNEMPLOYED PERSONS BY OCCUPATIONAL GROUPS IN 2022"/>
    <hyperlink ref="B46" location="'TABL. 17'!A1" display="BEZROBOTNI ZAREJESTROWANI W MIESIĄCU SPRAWOZDAWCZYM (NAPŁYW BEZROBOTNYCH) W 2022 R."/>
    <hyperlink ref="B47" location="'TABL. 17'!A1" display="UNEMPLOYED PERSONS REGISTERED IN REPORTING MONTH (INFLOW TO UNEMPLOYMENT) IN 2022"/>
    <hyperlink ref="B48" location="'TABL. 18'!A1" display="BEZROBOTNI WYREJESTROWANI W MIESIĄCU SPRAWOZDAWCZYM (ODPŁYW BEZROBOTNYCH) W 2022 R."/>
    <hyperlink ref="B49" location="'TABL. 18'!A1" display="UNEMPLOYED PERSONS REMOVED IN REPORTING MONTH (OUTFLOW FROM UNEMPLOYMENT) IN 2022"/>
    <hyperlink ref="B50" location="'TABL. 19'!A1" display="BEZROBOTNI ZAREJESTROWANI WEDŁUG MIESIĘCY ORAZ PODREGIONÓW I POWIATÓW W 2022 R."/>
    <hyperlink ref="B51" location="'TABL. 19'!A1" display="REGISTERED UNEMPLOYED PERSONS BY MONTHS AS WELL AS SUBREGIONS AND POWIATS IN 2022"/>
    <hyperlink ref="B52" location="'TABL. 20'!A1" display="BEZROBOTNI ZAREJESTROWANI WEDŁUG WYBRANYCH GRUP BEZROBOTNYCH ORAZ PODREGIONÓW I POWIATÓW W 2022 R."/>
    <hyperlink ref="B53" location="'TABL. 20'!A1" display="REGISTERED UNEMPLOYED PERSONS BY SELECTED GROUPS OF UNEMPLOYED PERSONS AS WELL AS SUBREGIONS AND POWIATS IN 2022"/>
    <hyperlink ref="B54" location="'TABL. 21'!A1" display="BEZROBOTNI ZAREJESTROWANI WEDŁUG CZASU POZOSTAWANIA BEZ PRACY ORAZ PODREGIONÓW I POWIATÓW W 2022 R."/>
    <hyperlink ref="B55" location="'TABL. 21'!A1" display="REGISTERED UNEMPLOYED PERSONS BY DURATION OF UNEMPLOYMENT AS WELL AS SUBREGIONS AND POWIATS IN 2022"/>
    <hyperlink ref="B56" location="'TABL. 22'!A1" display="BEZROBOTNI ZAREJESTROWANI WEDŁUG GRUP WIEKU ORAZ PODREGIONÓW I POWIATÓW W 2022 R."/>
    <hyperlink ref="B57" location="'TABL. 22'!A1" display="REGISTERED UNEMPLOYED PERSONS BY AGE GROUPS AS WELL AS SUBREGIONS AND POWIATS IN 2022"/>
    <hyperlink ref="B58" location="'TABL. 23'!A1" display="BEZROBOTNI ZAREJESTROWANI WEDŁUG POZIOMU WYKSZTAŁCENIA ORAZ PODREGIONÓW I POWIATÓW W 2022 R."/>
    <hyperlink ref="B59" location="'TABL. 23'!A1" display="REGISTERED UNEMPLOYED PERSONS BY EDUCATIONAL LEVEL AS WELL AS SUBREGIONS AND POWIATS IN 2022"/>
    <hyperlink ref="B60" location="'TABL. 24'!A1" display="BEZROBOTNI ZAREJESTROWANI WEDŁUG STAŻU PRACY ORAZ PODREGIONÓW I POWIATÓW W 2022 R."/>
    <hyperlink ref="B61" location="'TABL. 24'!A1" display="REGISTERED UNEMPLOYED PERSONS BY WORK SENIORITY AS WELL AS SUBREGIONS AND POWIATS IN 2022"/>
    <hyperlink ref="B62" location="'TABL. 25'!A1" display="BEZROBOTNI ZAREJESTROWANI ZNAJDUJĄCY SIĘ W SZCZEGÓLNEJ SYTUACJI NA RYNKU PRACY WEDŁUG PODREGIONÓW I POWIATÓW W 2022 R."/>
    <hyperlink ref="B63" location="'TABL. 25'!A1" display="REGISTERED UNEMPLOYED PERSONS WITH A SPECIFIC SITUATION ON THE LABOUR MARKET BY SUBREGIONS AND POWIATS IN 2022"/>
    <hyperlink ref="B64" location="'TABL. 26'!A1" display="NAPŁYW I ODPŁYW BEZROBOTNYCH WEDŁUG MIESIĘCY ORAZ PODREGIONÓW I POWIATÓW W 2022 R."/>
    <hyperlink ref="B65" location="'TABL. 26'!A1" display="INFLOW TO AND OUTFLOW FROM UNEMPLOYMENT BY MONTHS AS WELL AS SUBREGIONS AND POWIATS IN 2022"/>
    <hyperlink ref="B66" location="'TABL. 27'!A1" display="WOLNE MIEJSCA PRACY I MIEJSCA AKTYWIZACJI ZAWODOWEJ WEDŁUG MIESIĘCY ORAZ PODREGIONÓW I POWIATÓW W 2022 R."/>
    <hyperlink ref="B67" location="'TABL. 27'!A1" display="JOB VACANCIES AND PLACES OF OCCUPATIONAL ACTIVATION BY MONTHS AS WELL AS SUBREGIONS AND POWIATS IN 2022"/>
    <hyperlink ref="B68" location="'TABL. 28'!A1" display="STOPA BEZROBOCIA REJESTROWANEGO WEDŁUG MIESIĘCY ORAZ PODREGIONÓW I POWIATÓW W 2022 R."/>
    <hyperlink ref="B69" location="'TABL. 28'!A1" display="REGISTERED UNEMPLOYMENT RATE BY MONTHS AS WELL AS SUBREGIONS AND POWIATS IN 2022"/>
    <hyperlink ref="B74" location="'TABL. 29'!A1" display="WOLNE MIEJSCA PRACY WEDŁUG WIELKOŚCI JEDNOSTEK ORAZ SEKCJI PKD W 2022 R."/>
    <hyperlink ref="B75" location="'TABL. 29'!A1" display="JOB VACANCIES BY SIZE OF ENTITIES AND NACE SECTIONS IN 2022"/>
    <hyperlink ref="B76" location="'TABL. 30'!A1" display="WOLNE NOWO UTWORZONE MIEJSCA PRACY WEDŁUG WIELKOŚCI JEDNOSTEK ORAZ SEKCJI PKD W 2022 R."/>
    <hyperlink ref="B77" location="'TABL. 30'!A1" display="VACANCIES IN NEWLY CREATED JOBS BY SIZE OF ENTITIES AND NACE SECTIONS IN 2022"/>
    <hyperlink ref="B78" location="'TABL. 31'!A1" display="WOLNE MIEJSCA PRACY WEDŁUG WIELKOŚCI JEDNOSTEK ORAZ WIELKICH GRUP ZAWODÓW W 2022 R."/>
    <hyperlink ref="B79" location="'TABL. 31'!A1" display="JOB VACANCIES BY SIZE OF ENTITIES AND MAJOR OCCUPATIONAL GROUPS IN 2022"/>
    <hyperlink ref="B80" location="'TABL. 32'!A1" display="WOLNE NOWO UTWORZONE MIEJSCA PRACY WEDŁUG WIELKOŚCI JEDNOSTEK ORAZ WIELKICH GRUP ZAWODÓW W 2022 R."/>
    <hyperlink ref="B81" location="'TABL. 32'!A1" display="VACANCIES IN NEWLY CREATED JOBS BY SIZE OF ENTITIES AND MAJOR OCCUPATIONAL GROUPS IN 2022"/>
    <hyperlink ref="B82" location="'TABL. 33'!A1" display="WOLNE MIEJSCA PRACY WEDŁUG WIELKICH GRUP ZAWODÓW ORAZ SEKCJI PKD W 2022 R."/>
    <hyperlink ref="B83" location="'TABL. 33'!A1" display="JOB VACANCIES BY MAJOR OCCUPATIONAL GROUPS AND NACE SECTIONS IN 2022"/>
    <hyperlink ref="B84" location="'TABL. 34'!A1" display="NOWO UTWORZONE MIEJSCA PRACY WEDŁUG WIELKOŚCI JEDNOSTEK ORAZ SEKCJI PKD W 2022 R."/>
    <hyperlink ref="B85" location="'TABL. 34'!A1" display="NEWLY CREATED JOBS BY SIZE OF ENTITIES AND NACE SECTIONS IN 2022"/>
    <hyperlink ref="B86" location="'TABL. 35'!A1" display="ZLIKWIDOWANE MIEJSCA PRACY WEDŁUG WIELKOŚCI JEDNOSTEK ORAZ SEKCJI PKD W 2022 R."/>
    <hyperlink ref="B87" location="'TABL. 35'!A1" display="LIQUIDATED JOBS BY SIZE OF ENTITIES AND NACE SECTIONS IN 2022"/>
    <hyperlink ref="B92" location="'TABL. 36'!A1" display="BILANS CZASU PRACY WEDŁUG SEKTORÓW WŁASNOŚCI I SEKCJI PKD W 2022 R."/>
    <hyperlink ref="B93" location="'TABL. 36'!A1" display="BALANCE OF WORK TIME BY OWNERSHIP SECTORS AND NACE SECTIONS IN 2022"/>
    <hyperlink ref="B94" location="'TABL. 37'!A1" display="BILANS CZASU PRACY W PRZELICZENIU NA 1 ZATRUDNIONEGO WEDŁUG SEKTORÓW WŁASNOŚCI I SEKCJI PKD W 2022 R."/>
    <hyperlink ref="B95" location="'TABL. 37'!A1" display="BALANCE OF WORK TIME CALCULATED PER PAID EMPLOYEE BY OWNERSHIP SECTORS AND NACE SECTIONS IN 2022"/>
    <hyperlink ref="B100" location="'TABL. 38'!A1" display="WYNAGRODZENIA BRUTTO WEDŁUG SEKTORÓW WŁASNOŚCI W 2022 R."/>
    <hyperlink ref="B101" location="'TABL. 38'!A1" display="GROSS WAGES AND SALARIES BY OWNERSHIP SECTORS IN 2022"/>
    <hyperlink ref="B102" location="'TABL. 39'!A1" display="WYNAGRODZENIA BRUTTO WEDŁUG SEKTORÓW WŁASNOŚCI I SEKCJI PKD W 2022 R."/>
    <hyperlink ref="B103" location="'TABL. 39'!A1" display="GROSS WAGES AND SALARIES BY OWNERSHIP SECTORS AND NACE SECTIONS IN 2022"/>
    <hyperlink ref="B104" location="'TABL. 40'!A1" display="PRZECIĘTNE MIESIĘCZNE WYNAGRODZENIA BRUTTO WEDŁUG SEKTORÓW WŁASNOŚCI I SEKCJI PKD W 2022 R."/>
    <hyperlink ref="B105" location="'TABL. 40'!A1" display="AVERAGE MONTHLY GROSS WAGES AND SALARIES BY OWNERSHIP SECTORS AND NACE SECTIONS IN 2022"/>
    <hyperlink ref="B106" location="'TABL. 41'!A1" display="PRZECIĘTNE MIESIĘCZNE WYNAGRODZENIA BRUTTO WEDŁUG FORM FINANSOWANIA ORAZ SEKCJI PKD W 2022 R."/>
    <hyperlink ref="B107" location="'TABL. 41'!A1" display="AVERAGE MONTHLY GROSS WAGES AND SALARIES BY FINANCING FORM AND NACE SECTIONS IN 2022"/>
    <hyperlink ref="B108" location="'TABL. 42'!A1" display="PRZECIĘTNE GODZINOWE WYNAGRODZENIA BRUTTO WEDŁUG SEKTORÓW WŁASNOŚCI I SEKCJI PKD W 2022 R."/>
    <hyperlink ref="B109" location="'TABL. 42'!A1" display="AVERAGE HOURLY GROSS WAGES AND SALARIES BY OWNERSHIP SECTORS AND NACE SECTIONS IN 2022"/>
    <hyperlink ref="B110" location="'TABL. 43'!A1" display="PRZECIĘTNE MIESIĘCZNE WYNAGRODZENIA BRUTTO WEDŁUG PODREGIONÓW I POWIATÓW W 2022 R."/>
    <hyperlink ref="B111" location="'TABL. 43'!A1" display="AVERAGE MONTHLY GROSS WAGES AND SALARIES BY SUBREGIONS AND POWIATS IN 2022"/>
    <hyperlink ref="B112" location="'TABL. 44'!A1" display="PRZECIĘTNE MIESIĘCZNE WYNAGRODZENIA BRUTTO WEDŁUG SEKTORÓW EKONOMICZNYCH ORAZ PODREGIONÓW I POWIATÓW W 2022 R."/>
    <hyperlink ref="B113" location="'TABL. 44'!A1" display="AVERAGE MONTHLY GROSS WAGES AND SALARIES BY ECONOMIC SECTORS AS WELL AS SUBREGIONS AND POWIATS IN 2022"/>
    <hyperlink ref="B114" location="'TABL. 45'!A1" display="EMERYTURY I RENTY W 2022 R."/>
    <hyperlink ref="B115" location="'TABL. 45'!A1" display="RETIREMENT AND OTHER PENSIONS IN 2022"/>
    <hyperlink ref="B120" location="'TABL. 46'!A1" display="ZATRUDNIENI W WARUNKACH ZAGROŻENIA WEDŁUG GRUP I NASILENIA ZAGROŻEŃ ORAZ SEKCJI PKD W 2022 R."/>
    <hyperlink ref="B121" location="'TABL. 46'!A1" display="EXPOSURE TO RISK FACTORS AT WORK BY GROUPS AND INTENSITY OF RISKS AS WELL AS NACE SECTIONS IN 2022 "/>
    <hyperlink ref="B122" location="'TABL. 47'!A1" display="ZATRUDNIENI W WARUNKACH ZAGROŻENIA NA 1000 ZATRUDNIONYCH W ZAKŁADACH OBJĘTYCH BADANIEM WEDŁUG GRUP I NASILENIA ZAGROŻEŃ ORAZ SEKCJI PKD W 2022 R."/>
    <hyperlink ref="B123" location="'TABL. 47'!A1" display="'TABL. 47'!A1"/>
    <hyperlink ref="B124" location="'TABL. 48'!A1" display="LIKWIDACJA, OGRANICZENIE LUB UJAWNIENIE ZAGROŻEŃ WEDŁUG RODZAJÓW ZAGROŻEŃ W 2022 R."/>
    <hyperlink ref="B125" location="'TABL. 48'!A1" display="LIQUIDATION, LIMITATION OR DISCLOSURE OF RISKS BY KIND OF RISKS IN 2022"/>
    <hyperlink ref="B126" location="'TABL. 49'!A1" display="STANOWISKA PRACY, DLA KTÓRYCH DOKONANO OCENY RYZYKA ZAWODOWEGO I ZATRUDNIENI NA TYCH STANOWISKACH, WEDŁUG SEKCJI PKD W 2022 R."/>
    <hyperlink ref="B127" location="'TABL. 49'!A1" display="POSITIONS FOR WHICH ASSESSMENT OF OCCUPATIONAL RISK WAS MADE AND PERSONS WORKING IN THESE POSITIONS BY NACE SECTIONS IN 2022"/>
    <hyperlink ref="B128" location="'TABL. 50'!A1" display="CHOROBY ZAWODOWE W 2022 R."/>
    <hyperlink ref="B129" location="'TABL. 50'!A1" display="OCCUPATIONAL DISEASES IN 2022"/>
    <hyperlink ref="B134" location="'TABL. 51'!A1" display="WYPADKI PRZY PRACY I POSZKODOWANI W WYPADKACH PRZY PRACY WEDŁUG SEKCJI PKD W 2022 R."/>
    <hyperlink ref="B135" location="'TABL. 51'!A1" display="ACCIDENTS AT WORK AND PERSONS INJURED IN ACCIDENTS AT WORK BY NACE SECTIONS IN 2022"/>
    <hyperlink ref="B136" location="'TABL. 52'!A1" display="POSZKODOWANI W WYPADKACH PRZY PRACY WEDŁUG RODZAJÓW WYPADKÓW, LICZBY DNI NIEZDOLNOŚCI DO PRACY SPOWODOWANEJ WYPADKAMI ORAZ SEKCJI PKD W 2022 R."/>
    <hyperlink ref="B137" location="'TABL. 52'!A1" display="PERSONS INJURED IN ACCIDENTS AT WORK BY KIND OF ACCIDENTS, NUMBER OF DAYS OF INABILITY TO WORK CAUSED BY ACCIDENTS AND NACE SECTIONS IN 2022"/>
    <hyperlink ref="B138" location="'TABL. 53'!A1" display="POSZKODOWANI W WYPADKACH PRZY PRACY WEDŁUG GRUP WIEKU ORAZ SEKCJI PKD W 2022 R."/>
    <hyperlink ref="B139" location="'TABL. 53'!A1" display="PERSONS INJURED IN ACCIDENTS AT WORK BY AGE GROUPS AND NACE SECTIONS IN 2022"/>
    <hyperlink ref="B140" location="'TABL. 54'!A1" display="POSZKODOWANI W WYPADKACH PRZY PRACY WEDŁUG WYBRANYCH SEKCJI PKD ORAZ GRUP WYDARZEŃ POWODUJĄCYCH URAZ W 2022 R."/>
    <hyperlink ref="B141" location="'TABL. 54'!A1" display="PERSONS INJURED IN ACCIDENTS AT WORK BY SELECTED NACE SECTIONS AND GROUPS OF CONTACT-MODES OF INJURY IN 2022"/>
    <hyperlink ref="B142" location="'TABL. 55'!A1" display="PRZYCZYNY WYPADKÓW PRZY PRACY WEDŁUG WYBRANYCH SEKCJI PKD W 2022 R."/>
    <hyperlink ref="B143" location="'TABL. 55'!A1" display="CAUSES OF ACCIDENTS AT WORK BY SELECTED NACE SECTIONS IN 2022"/>
    <hyperlink ref="B144" location="'TABL. 56'!A1" display="POSZKODOWANI W WYPADKACH PRZY PRACY WEDŁUG WYBRANYCH SEKCJI PKD ORAZ GRUP UMIEJSCOWIENIA URAZU W 2022 R."/>
    <hyperlink ref="B145" location="'TABL. 56'!A1" display="PERSONS INJURED IN ACCIDENTS AT WORK BY SELECTED NACE SECTIONS AND PART OF BODY INJURED IN 2022"/>
    <hyperlink ref="B146" location="'TABL. 57'!A1" display="POSZKODOWANI W WYPADKACH PRZY PRACY WEDŁUG WYBRANYCH SEKCJI PKD ORAZ RODZAJÓW URAZU W 2022 R."/>
    <hyperlink ref="B147" location="'TABL. 57'!A1" display="PERSONS INJURED IN ACCIDENTS AT WORK BY SELECTED NACE SECTIONS AND KIND OF INJURY IN 2022"/>
    <hyperlink ref="B148" location="'TABL. 58'!A1" display="STRATY CZASU PRACY INNYCH OSÓB ORAZ SZACUNKOWE STRATY MATERIALNE SPOWODOWANE WYPADKAMI PRZY PRACY WEDŁUG SEKCJI PKD W 2022 R."/>
    <hyperlink ref="B149" location="'TABL. 58'!A1" display="LOSSES OF WORK TIME OF OTHER PERSONS AND ESTIMATED MATERIAL LOSSES CAUSED BY ACCIDENTS AT WORK BY NACE SECTIONS IN 2022"/>
    <hyperlink ref="B150" location="'TABL. 59'!A1" display="LICZBA DNI NIEZDOLNOŚCI DO PRACY OSÓB POSZKODOWANYCH W WYPADKACH PRZY PRACY WEDŁUG SEKCJI PKD W 2022 R."/>
    <hyperlink ref="B151" location="'TABL. 59'!A1" display="NUMBER OF DAYS OF INABILITY TO WORK OF PERSONS INJURED IN ACCIDENTS AT WORK BY NACE SECTIONS IN 2022 "/>
    <hyperlink ref="B152" location="'TABL. 60'!A1" display="POSZKODOWANI W WYPADKACH PRZY PRACY WEDŁUG RODZAJÓW WYPADKÓW ORAZ PODREGIONÓW I POWIATÓW W 2022 R."/>
    <hyperlink ref="B153" location="'TABL. 60'!A1" display="PERSONS INJURED IN ACCIDENTS AT WORK BY KIND OF ACCIDENT AS WELL AS SUBREGIONS AND POWIATS IN 2022"/>
    <hyperlink ref="B158" location="'TABL. 61'!A1" display="PRACUJĄCY W GOSPODARCE NARODOWEJ WEDŁUG PŁCI, ŚREDNIEJ WIEKU PRACUJĄCYCH ORAZ PODREGIONÓW, POWIATÓW I GMIN W 2022 R."/>
    <hyperlink ref="B159" location="'TABL. 61'!A1" display="EMPLOYED PERSONS BY SEX, AVERAGE AGE OF EMPLYED PERSONS AS WELL AS SUBREGIONS, POWIATS AND GMINAS IN 2022"/>
    <hyperlink ref="B160" location="TABL.62!A1" display="PRACUJĄCY W GOSPODARCE NARODOWEJ WEDŁUG SEKTORÓW EKONOMICZNYCH ORAZ PODREGIONÓW, POWIATÓW I GMIN W 2022 R."/>
    <hyperlink ref="B161" location="TABL.62!A1" display="EMPLOYED PERSONS BY ECONOMIC SECTORS AND SUBREGIONS, POWIATS AND GMINAS IN 2022"/>
  </hyperlinks>
  <pageMargins left="0.75" right="0.75" top="1" bottom="1" header="0.5" footer="0.5"/>
  <pageSetup paperSize="9" orientation="portrait"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N39"/>
  <sheetViews>
    <sheetView zoomScaleNormal="100" workbookViewId="0">
      <pane ySplit="5" topLeftCell="A6" activePane="bottomLeft" state="frozen"/>
      <selection pane="bottomLeft"/>
    </sheetView>
  </sheetViews>
  <sheetFormatPr defaultColWidth="9.140625" defaultRowHeight="12"/>
  <cols>
    <col min="1" max="1" width="67.7109375" style="5" customWidth="1"/>
    <col min="2" max="11" width="20.7109375" style="5" customWidth="1"/>
    <col min="12" max="12" width="51.42578125" style="412" customWidth="1"/>
    <col min="13" max="13" width="9.140625" style="440"/>
    <col min="14" max="16384" width="9.140625" style="5"/>
  </cols>
  <sheetData>
    <row r="1" spans="1:14" s="487" customFormat="1" ht="13.5">
      <c r="A1" s="108" t="s">
        <v>1760</v>
      </c>
      <c r="M1" s="440"/>
    </row>
    <row r="2" spans="1:14" s="254" customFormat="1" ht="13.5">
      <c r="A2" s="112" t="s">
        <v>1203</v>
      </c>
      <c r="B2" s="253"/>
      <c r="C2" s="253"/>
      <c r="D2" s="253"/>
      <c r="E2" s="253"/>
      <c r="F2" s="253"/>
      <c r="G2" s="253"/>
      <c r="H2" s="253"/>
      <c r="I2" s="253"/>
      <c r="J2" s="253"/>
      <c r="K2" s="253"/>
      <c r="L2" s="414"/>
      <c r="M2" s="521"/>
    </row>
    <row r="3" spans="1:14" s="114" customFormat="1" ht="27" customHeight="1">
      <c r="A3" s="675" t="s">
        <v>693</v>
      </c>
      <c r="B3" s="675"/>
      <c r="C3" s="675"/>
      <c r="D3" s="675"/>
      <c r="E3" s="675"/>
      <c r="F3" s="675"/>
      <c r="G3" s="675"/>
      <c r="H3" s="675"/>
      <c r="I3" s="675"/>
      <c r="J3" s="675"/>
      <c r="K3" s="675"/>
      <c r="L3" s="675"/>
      <c r="M3" s="277"/>
    </row>
    <row r="4" spans="1:14" ht="25.5" customHeight="1">
      <c r="A4" s="682" t="s">
        <v>972</v>
      </c>
      <c r="B4" s="684" t="s">
        <v>715</v>
      </c>
      <c r="C4" s="676" t="s">
        <v>821</v>
      </c>
      <c r="D4" s="676"/>
      <c r="E4" s="676"/>
      <c r="F4" s="676"/>
      <c r="G4" s="676"/>
      <c r="H4" s="676"/>
      <c r="I4" s="676"/>
      <c r="J4" s="676"/>
      <c r="K4" s="686" t="s">
        <v>934</v>
      </c>
      <c r="L4" s="674" t="s">
        <v>971</v>
      </c>
    </row>
    <row r="5" spans="1:14" ht="72.75" customHeight="1" thickBot="1">
      <c r="A5" s="683"/>
      <c r="B5" s="685"/>
      <c r="C5" s="346" t="s">
        <v>822</v>
      </c>
      <c r="D5" s="346" t="s">
        <v>823</v>
      </c>
      <c r="E5" s="346" t="s">
        <v>824</v>
      </c>
      <c r="F5" s="346" t="s">
        <v>825</v>
      </c>
      <c r="G5" s="346" t="s">
        <v>826</v>
      </c>
      <c r="H5" s="346" t="s">
        <v>882</v>
      </c>
      <c r="I5" s="346" t="s">
        <v>827</v>
      </c>
      <c r="J5" s="346" t="s">
        <v>828</v>
      </c>
      <c r="K5" s="680"/>
      <c r="L5" s="662"/>
    </row>
    <row r="6" spans="1:14">
      <c r="A6" s="252" t="s">
        <v>497</v>
      </c>
      <c r="B6" s="500" t="s">
        <v>1532</v>
      </c>
      <c r="C6" s="500" t="s">
        <v>1535</v>
      </c>
      <c r="D6" s="500" t="s">
        <v>1538</v>
      </c>
      <c r="E6" s="500" t="s">
        <v>1541</v>
      </c>
      <c r="F6" s="500" t="s">
        <v>1544</v>
      </c>
      <c r="G6" s="500" t="s">
        <v>1547</v>
      </c>
      <c r="H6" s="500" t="s">
        <v>1550</v>
      </c>
      <c r="I6" s="500" t="s">
        <v>1552</v>
      </c>
      <c r="J6" s="500" t="s">
        <v>1555</v>
      </c>
      <c r="K6" s="561" t="s">
        <v>1677</v>
      </c>
      <c r="L6" s="518" t="s">
        <v>22</v>
      </c>
      <c r="M6" s="186"/>
      <c r="N6" s="185"/>
    </row>
    <row r="7" spans="1:14">
      <c r="A7" s="43" t="s">
        <v>569</v>
      </c>
      <c r="B7" s="446" t="s">
        <v>1533</v>
      </c>
      <c r="C7" s="446" t="s">
        <v>1536</v>
      </c>
      <c r="D7" s="446" t="s">
        <v>1539</v>
      </c>
      <c r="E7" s="446" t="s">
        <v>1542</v>
      </c>
      <c r="F7" s="446" t="s">
        <v>1545</v>
      </c>
      <c r="G7" s="446" t="s">
        <v>1548</v>
      </c>
      <c r="H7" s="446" t="s">
        <v>1551</v>
      </c>
      <c r="I7" s="446" t="s">
        <v>1553</v>
      </c>
      <c r="J7" s="446" t="s">
        <v>1556</v>
      </c>
      <c r="K7" s="17" t="s">
        <v>1691</v>
      </c>
      <c r="L7" s="512" t="s">
        <v>570</v>
      </c>
      <c r="M7" s="186"/>
      <c r="N7" s="185"/>
    </row>
    <row r="8" spans="1:14">
      <c r="A8" s="43" t="s">
        <v>571</v>
      </c>
      <c r="B8" s="446" t="s">
        <v>1534</v>
      </c>
      <c r="C8" s="446" t="s">
        <v>1537</v>
      </c>
      <c r="D8" s="446" t="s">
        <v>1540</v>
      </c>
      <c r="E8" s="446" t="s">
        <v>1543</v>
      </c>
      <c r="F8" s="446" t="s">
        <v>1546</v>
      </c>
      <c r="G8" s="446" t="s">
        <v>1549</v>
      </c>
      <c r="H8" s="446" t="s">
        <v>1340</v>
      </c>
      <c r="I8" s="446" t="s">
        <v>1554</v>
      </c>
      <c r="J8" s="446" t="s">
        <v>1557</v>
      </c>
      <c r="K8" s="17" t="s">
        <v>1692</v>
      </c>
      <c r="L8" s="512" t="s">
        <v>572</v>
      </c>
      <c r="M8" s="186"/>
      <c r="N8" s="185"/>
    </row>
    <row r="9" spans="1:14" s="487" customFormat="1">
      <c r="A9" s="19" t="s">
        <v>285</v>
      </c>
      <c r="B9" s="23"/>
      <c r="C9" s="23"/>
      <c r="D9" s="23"/>
      <c r="E9" s="23"/>
      <c r="F9" s="23"/>
      <c r="G9" s="23"/>
      <c r="H9" s="23"/>
      <c r="I9" s="23"/>
      <c r="J9" s="23"/>
      <c r="K9" s="450"/>
      <c r="L9" s="512" t="s">
        <v>286</v>
      </c>
      <c r="M9" s="186"/>
      <c r="N9" s="185"/>
    </row>
    <row r="10" spans="1:14">
      <c r="A10" s="43" t="s">
        <v>0</v>
      </c>
      <c r="B10" s="446" t="s">
        <v>1559</v>
      </c>
      <c r="C10" s="446" t="s">
        <v>1573</v>
      </c>
      <c r="D10" s="446" t="s">
        <v>1359</v>
      </c>
      <c r="E10" s="446" t="s">
        <v>1385</v>
      </c>
      <c r="F10" s="446" t="s">
        <v>1406</v>
      </c>
      <c r="G10" s="446" t="s">
        <v>1622</v>
      </c>
      <c r="H10" s="446" t="s">
        <v>1415</v>
      </c>
      <c r="I10" s="446" t="s">
        <v>1648</v>
      </c>
      <c r="J10" s="446" t="s">
        <v>1396</v>
      </c>
      <c r="K10" s="17" t="s">
        <v>1678</v>
      </c>
      <c r="L10" s="512" t="s">
        <v>1</v>
      </c>
      <c r="M10" s="186"/>
      <c r="N10" s="185"/>
    </row>
    <row r="11" spans="1:14">
      <c r="A11" s="43" t="s">
        <v>309</v>
      </c>
      <c r="B11" s="446" t="s">
        <v>1558</v>
      </c>
      <c r="C11" s="446" t="s">
        <v>1574</v>
      </c>
      <c r="D11" s="446" t="s">
        <v>1587</v>
      </c>
      <c r="E11" s="446" t="s">
        <v>1602</v>
      </c>
      <c r="F11" s="446" t="s">
        <v>1612</v>
      </c>
      <c r="G11" s="446" t="s">
        <v>1623</v>
      </c>
      <c r="H11" s="446" t="s">
        <v>1638</v>
      </c>
      <c r="I11" s="446" t="s">
        <v>1649</v>
      </c>
      <c r="J11" s="446" t="s">
        <v>1663</v>
      </c>
      <c r="K11" s="17" t="s">
        <v>1679</v>
      </c>
      <c r="L11" s="512" t="s">
        <v>308</v>
      </c>
      <c r="M11" s="186"/>
      <c r="N11" s="185"/>
    </row>
    <row r="12" spans="1:14">
      <c r="A12" s="43" t="s">
        <v>306</v>
      </c>
      <c r="B12" s="446" t="s">
        <v>1560</v>
      </c>
      <c r="C12" s="446" t="s">
        <v>1575</v>
      </c>
      <c r="D12" s="446" t="s">
        <v>1588</v>
      </c>
      <c r="E12" s="446" t="s">
        <v>1603</v>
      </c>
      <c r="F12" s="446" t="s">
        <v>1613</v>
      </c>
      <c r="G12" s="446" t="s">
        <v>1624</v>
      </c>
      <c r="H12" s="446" t="s">
        <v>1639</v>
      </c>
      <c r="I12" s="446" t="s">
        <v>1650</v>
      </c>
      <c r="J12" s="446" t="s">
        <v>1664</v>
      </c>
      <c r="K12" s="17" t="s">
        <v>1517</v>
      </c>
      <c r="L12" s="512" t="s">
        <v>307</v>
      </c>
      <c r="M12" s="186"/>
      <c r="N12" s="185"/>
    </row>
    <row r="13" spans="1:14">
      <c r="A13" s="43" t="s">
        <v>2</v>
      </c>
      <c r="B13" s="446" t="s">
        <v>1561</v>
      </c>
      <c r="C13" s="446" t="s">
        <v>1576</v>
      </c>
      <c r="D13" s="446" t="s">
        <v>1589</v>
      </c>
      <c r="E13" s="446" t="s">
        <v>1604</v>
      </c>
      <c r="F13" s="446" t="s">
        <v>1352</v>
      </c>
      <c r="G13" s="446" t="s">
        <v>1625</v>
      </c>
      <c r="H13" s="446" t="s">
        <v>1581</v>
      </c>
      <c r="I13" s="446" t="s">
        <v>1574</v>
      </c>
      <c r="J13" s="446" t="s">
        <v>1665</v>
      </c>
      <c r="K13" s="17" t="s">
        <v>1680</v>
      </c>
      <c r="L13" s="512" t="s">
        <v>3</v>
      </c>
      <c r="M13" s="186"/>
      <c r="N13" s="185"/>
    </row>
    <row r="14" spans="1:14" ht="13.5">
      <c r="A14" s="12" t="s">
        <v>609</v>
      </c>
      <c r="B14" s="446" t="s">
        <v>1562</v>
      </c>
      <c r="C14" s="446" t="s">
        <v>1577</v>
      </c>
      <c r="D14" s="446" t="s">
        <v>1590</v>
      </c>
      <c r="E14" s="446" t="s">
        <v>1605</v>
      </c>
      <c r="F14" s="446" t="s">
        <v>1614</v>
      </c>
      <c r="G14" s="446" t="s">
        <v>1626</v>
      </c>
      <c r="H14" s="446" t="s">
        <v>1491</v>
      </c>
      <c r="I14" s="446" t="s">
        <v>1651</v>
      </c>
      <c r="J14" s="446" t="s">
        <v>1666</v>
      </c>
      <c r="K14" s="17" t="s">
        <v>1681</v>
      </c>
      <c r="L14" s="512" t="s">
        <v>691</v>
      </c>
      <c r="M14" s="186"/>
      <c r="N14" s="185"/>
    </row>
    <row r="15" spans="1:14">
      <c r="A15" s="43" t="s">
        <v>4</v>
      </c>
      <c r="B15" s="446" t="s">
        <v>1563</v>
      </c>
      <c r="C15" s="446" t="s">
        <v>1578</v>
      </c>
      <c r="D15" s="446" t="s">
        <v>1591</v>
      </c>
      <c r="E15" s="446" t="s">
        <v>1573</v>
      </c>
      <c r="F15" s="446" t="s">
        <v>1615</v>
      </c>
      <c r="G15" s="446" t="s">
        <v>1627</v>
      </c>
      <c r="H15" s="446" t="s">
        <v>1640</v>
      </c>
      <c r="I15" s="446" t="s">
        <v>1652</v>
      </c>
      <c r="J15" s="446" t="s">
        <v>1667</v>
      </c>
      <c r="K15" s="17" t="s">
        <v>1682</v>
      </c>
      <c r="L15" s="512" t="s">
        <v>5</v>
      </c>
      <c r="M15" s="186"/>
      <c r="N15" s="185"/>
    </row>
    <row r="16" spans="1:14" ht="13.5">
      <c r="A16" s="12" t="s">
        <v>599</v>
      </c>
      <c r="B16" s="446" t="s">
        <v>1564</v>
      </c>
      <c r="C16" s="446" t="s">
        <v>1579</v>
      </c>
      <c r="D16" s="446" t="s">
        <v>1592</v>
      </c>
      <c r="E16" s="446" t="s">
        <v>1363</v>
      </c>
      <c r="F16" s="446" t="s">
        <v>1608</v>
      </c>
      <c r="G16" s="446" t="s">
        <v>1628</v>
      </c>
      <c r="H16" s="446" t="s">
        <v>1641</v>
      </c>
      <c r="I16" s="446" t="s">
        <v>1653</v>
      </c>
      <c r="J16" s="446" t="s">
        <v>1668</v>
      </c>
      <c r="K16" s="17" t="s">
        <v>1683</v>
      </c>
      <c r="L16" s="512" t="s">
        <v>692</v>
      </c>
      <c r="M16" s="186"/>
      <c r="N16" s="185"/>
    </row>
    <row r="17" spans="1:14">
      <c r="A17" s="43" t="s">
        <v>6</v>
      </c>
      <c r="B17" s="446" t="s">
        <v>1565</v>
      </c>
      <c r="C17" s="446" t="s">
        <v>1580</v>
      </c>
      <c r="D17" s="446" t="s">
        <v>1593</v>
      </c>
      <c r="E17" s="446" t="s">
        <v>1396</v>
      </c>
      <c r="F17" s="446" t="s">
        <v>1359</v>
      </c>
      <c r="G17" s="446" t="s">
        <v>1629</v>
      </c>
      <c r="H17" s="446" t="s">
        <v>1642</v>
      </c>
      <c r="I17" s="446" t="s">
        <v>1654</v>
      </c>
      <c r="J17" s="446" t="s">
        <v>1576</v>
      </c>
      <c r="K17" s="17" t="s">
        <v>1684</v>
      </c>
      <c r="L17" s="512" t="s">
        <v>328</v>
      </c>
      <c r="M17" s="186"/>
      <c r="N17" s="185"/>
    </row>
    <row r="18" spans="1:14">
      <c r="A18" s="43" t="s">
        <v>7</v>
      </c>
      <c r="B18" s="446" t="s">
        <v>1566</v>
      </c>
      <c r="C18" s="446" t="s">
        <v>1559</v>
      </c>
      <c r="D18" s="446" t="s">
        <v>1594</v>
      </c>
      <c r="E18" s="446" t="s">
        <v>1498</v>
      </c>
      <c r="F18" s="446" t="s">
        <v>1611</v>
      </c>
      <c r="G18" s="446" t="s">
        <v>1630</v>
      </c>
      <c r="H18" s="446" t="s">
        <v>1643</v>
      </c>
      <c r="I18" s="446" t="s">
        <v>1655</v>
      </c>
      <c r="J18" s="446" t="s">
        <v>1669</v>
      </c>
      <c r="K18" s="17" t="s">
        <v>1442</v>
      </c>
      <c r="L18" s="512" t="s">
        <v>8</v>
      </c>
      <c r="M18" s="186"/>
      <c r="N18" s="185"/>
    </row>
    <row r="19" spans="1:14" ht="13.5">
      <c r="A19" s="12" t="s">
        <v>595</v>
      </c>
      <c r="B19" s="446" t="s">
        <v>1567</v>
      </c>
      <c r="C19" s="446" t="s">
        <v>1581</v>
      </c>
      <c r="D19" s="446" t="s">
        <v>1595</v>
      </c>
      <c r="E19" s="446" t="s">
        <v>1606</v>
      </c>
      <c r="F19" s="446" t="s">
        <v>1616</v>
      </c>
      <c r="G19" s="446" t="s">
        <v>1631</v>
      </c>
      <c r="H19" s="446" t="s">
        <v>952</v>
      </c>
      <c r="I19" s="446" t="s">
        <v>1656</v>
      </c>
      <c r="J19" s="446" t="s">
        <v>1670</v>
      </c>
      <c r="K19" s="17" t="s">
        <v>1685</v>
      </c>
      <c r="L19" s="512" t="s">
        <v>9</v>
      </c>
      <c r="M19" s="186"/>
      <c r="N19" s="185"/>
    </row>
    <row r="20" spans="1:14">
      <c r="A20" s="43" t="s">
        <v>10</v>
      </c>
      <c r="B20" s="446" t="s">
        <v>1568</v>
      </c>
      <c r="C20" s="446" t="s">
        <v>1582</v>
      </c>
      <c r="D20" s="446" t="s">
        <v>1596</v>
      </c>
      <c r="E20" s="446" t="s">
        <v>1607</v>
      </c>
      <c r="F20" s="446" t="s">
        <v>1617</v>
      </c>
      <c r="G20" s="446" t="s">
        <v>1632</v>
      </c>
      <c r="H20" s="446" t="s">
        <v>1644</v>
      </c>
      <c r="I20" s="446" t="s">
        <v>1657</v>
      </c>
      <c r="J20" s="446" t="s">
        <v>1671</v>
      </c>
      <c r="K20" s="17" t="s">
        <v>1686</v>
      </c>
      <c r="L20" s="512" t="s">
        <v>11</v>
      </c>
      <c r="M20" s="186"/>
      <c r="N20" s="185"/>
    </row>
    <row r="21" spans="1:14" ht="13.5">
      <c r="A21" s="12" t="s">
        <v>596</v>
      </c>
      <c r="B21" s="446" t="s">
        <v>1569</v>
      </c>
      <c r="C21" s="446" t="s">
        <v>1583</v>
      </c>
      <c r="D21" s="446" t="s">
        <v>1597</v>
      </c>
      <c r="E21" s="446" t="s">
        <v>1608</v>
      </c>
      <c r="F21" s="446" t="s">
        <v>1618</v>
      </c>
      <c r="G21" s="446" t="s">
        <v>1633</v>
      </c>
      <c r="H21" s="446" t="s">
        <v>1493</v>
      </c>
      <c r="I21" s="446" t="s">
        <v>1658</v>
      </c>
      <c r="J21" s="446" t="s">
        <v>1672</v>
      </c>
      <c r="K21" s="17" t="s">
        <v>1687</v>
      </c>
      <c r="L21" s="512" t="s">
        <v>12</v>
      </c>
      <c r="M21" s="186"/>
      <c r="N21" s="185"/>
    </row>
    <row r="22" spans="1:14">
      <c r="A22" s="12" t="s">
        <v>490</v>
      </c>
      <c r="B22" s="446" t="s">
        <v>1570</v>
      </c>
      <c r="C22" s="446" t="s">
        <v>1496</v>
      </c>
      <c r="D22" s="446" t="s">
        <v>1598</v>
      </c>
      <c r="E22" s="446" t="s">
        <v>1609</v>
      </c>
      <c r="F22" s="446" t="s">
        <v>1619</v>
      </c>
      <c r="G22" s="446" t="s">
        <v>1634</v>
      </c>
      <c r="H22" s="446" t="s">
        <v>1579</v>
      </c>
      <c r="I22" s="446" t="s">
        <v>1659</v>
      </c>
      <c r="J22" s="446" t="s">
        <v>1673</v>
      </c>
      <c r="K22" s="17" t="s">
        <v>1688</v>
      </c>
      <c r="L22" s="512" t="s">
        <v>13</v>
      </c>
      <c r="M22" s="186"/>
      <c r="N22" s="185"/>
    </row>
    <row r="23" spans="1:14">
      <c r="A23" s="43" t="s">
        <v>14</v>
      </c>
      <c r="B23" s="446" t="s">
        <v>1571</v>
      </c>
      <c r="C23" s="446" t="s">
        <v>1584</v>
      </c>
      <c r="D23" s="446" t="s">
        <v>1599</v>
      </c>
      <c r="E23" s="446" t="s">
        <v>1610</v>
      </c>
      <c r="F23" s="446" t="s">
        <v>1620</v>
      </c>
      <c r="G23" s="446" t="s">
        <v>1635</v>
      </c>
      <c r="H23" s="446" t="s">
        <v>1645</v>
      </c>
      <c r="I23" s="446" t="s">
        <v>1660</v>
      </c>
      <c r="J23" s="446" t="s">
        <v>1674</v>
      </c>
      <c r="K23" s="17" t="s">
        <v>1528</v>
      </c>
      <c r="L23" s="512" t="s">
        <v>15</v>
      </c>
      <c r="M23" s="186"/>
      <c r="N23" s="185"/>
    </row>
    <row r="24" spans="1:14">
      <c r="A24" s="43" t="s">
        <v>16</v>
      </c>
      <c r="B24" s="446" t="s">
        <v>1557</v>
      </c>
      <c r="C24" s="446" t="s">
        <v>1585</v>
      </c>
      <c r="D24" s="446" t="s">
        <v>1600</v>
      </c>
      <c r="E24" s="446" t="s">
        <v>1611</v>
      </c>
      <c r="F24" s="446" t="s">
        <v>1621</v>
      </c>
      <c r="G24" s="446" t="s">
        <v>1636</v>
      </c>
      <c r="H24" s="446" t="s">
        <v>1646</v>
      </c>
      <c r="I24" s="446" t="s">
        <v>1661</v>
      </c>
      <c r="J24" s="14" t="s">
        <v>1675</v>
      </c>
      <c r="K24" s="17" t="s">
        <v>1689</v>
      </c>
      <c r="L24" s="512" t="s">
        <v>17</v>
      </c>
      <c r="M24" s="186"/>
      <c r="N24" s="185"/>
    </row>
    <row r="25" spans="1:14">
      <c r="A25" s="43" t="s">
        <v>18</v>
      </c>
      <c r="B25" s="446" t="s">
        <v>1572</v>
      </c>
      <c r="C25" s="446" t="s">
        <v>1586</v>
      </c>
      <c r="D25" s="446" t="s">
        <v>1601</v>
      </c>
      <c r="E25" s="446" t="s">
        <v>1363</v>
      </c>
      <c r="F25" s="446" t="s">
        <v>1595</v>
      </c>
      <c r="G25" s="446" t="s">
        <v>1637</v>
      </c>
      <c r="H25" s="446" t="s">
        <v>1647</v>
      </c>
      <c r="I25" s="446" t="s">
        <v>1662</v>
      </c>
      <c r="J25" s="446" t="s">
        <v>1676</v>
      </c>
      <c r="K25" s="17" t="s">
        <v>1690</v>
      </c>
      <c r="L25" s="512" t="s">
        <v>19</v>
      </c>
      <c r="M25" s="186"/>
      <c r="N25" s="185"/>
    </row>
    <row r="26" spans="1:14">
      <c r="A26" s="127"/>
      <c r="B26" s="219"/>
      <c r="C26" s="219"/>
      <c r="D26" s="219"/>
      <c r="E26" s="219"/>
      <c r="F26" s="219"/>
      <c r="G26" s="219"/>
      <c r="H26" s="219"/>
      <c r="I26" s="219"/>
      <c r="J26" s="219"/>
      <c r="K26" s="255"/>
      <c r="L26" s="413"/>
      <c r="N26" s="185"/>
    </row>
    <row r="27" spans="1:14">
      <c r="A27" s="681" t="s">
        <v>696</v>
      </c>
      <c r="B27" s="681"/>
      <c r="C27" s="681"/>
      <c r="D27" s="681"/>
      <c r="E27" s="681"/>
      <c r="F27" s="681"/>
      <c r="G27" s="681"/>
      <c r="H27" s="681"/>
      <c r="I27" s="681"/>
      <c r="J27" s="681"/>
      <c r="K27" s="681"/>
      <c r="L27" s="413"/>
    </row>
    <row r="28" spans="1:14">
      <c r="A28" s="130" t="s">
        <v>627</v>
      </c>
      <c r="B28" s="131"/>
      <c r="C28" s="131"/>
      <c r="D28" s="131"/>
      <c r="E28" s="131"/>
      <c r="F28" s="131"/>
      <c r="G28" s="131"/>
      <c r="H28" s="131"/>
      <c r="I28" s="131"/>
      <c r="J28" s="131"/>
      <c r="K28" s="131"/>
      <c r="L28" s="413"/>
    </row>
    <row r="29" spans="1:14">
      <c r="A29" s="256"/>
      <c r="L29" s="413"/>
    </row>
    <row r="30" spans="1:14">
      <c r="A30" s="468"/>
      <c r="L30" s="413"/>
    </row>
    <row r="31" spans="1:14">
      <c r="L31" s="413"/>
    </row>
    <row r="32" spans="1:14">
      <c r="L32" s="413"/>
    </row>
    <row r="33" spans="12:12">
      <c r="L33" s="413"/>
    </row>
    <row r="34" spans="12:12">
      <c r="L34" s="413"/>
    </row>
    <row r="35" spans="12:12">
      <c r="L35" s="413"/>
    </row>
    <row r="36" spans="12:12">
      <c r="L36" s="413"/>
    </row>
    <row r="37" spans="12:12">
      <c r="L37" s="413"/>
    </row>
    <row r="38" spans="12:12">
      <c r="L38" s="413"/>
    </row>
    <row r="39" spans="12:12">
      <c r="L39" s="413"/>
    </row>
  </sheetData>
  <customSheetViews>
    <customSheetView guid="{CC2CED46-F28E-4FEE-8298-2DA48F36A2D7}" showPageBreaks="1" topLeftCell="E1">
      <pane ySplit="5" topLeftCell="A6" activePane="bottomLeft" state="frozen"/>
      <selection pane="bottomLeft" activeCell="A3" sqref="A3:K3"/>
      <pageMargins left="0.2" right="0.26" top="0.68" bottom="0.33" header="0.5" footer="0.18"/>
      <pageSetup paperSize="9" orientation="portrait" r:id="rId1"/>
      <headerFooter alignWithMargins="0"/>
    </customSheetView>
    <customSheetView guid="{8709ABF6-20E2-4B99-9C0E-AB7F5DEED495}" showGridLines="0">
      <selection sqref="A1:K1"/>
      <pageMargins left="0.2" right="0.26" top="0.68" bottom="0.33" header="0.5" footer="0.18"/>
      <pageSetup paperSize="9" orientation="portrait" r:id="rId2"/>
      <headerFooter alignWithMargins="0"/>
    </customSheetView>
    <customSheetView guid="{12ED0E62-18D6-4731-BF3E-9ACDC95060EE}" showGridLines="0">
      <selection activeCell="M27" sqref="M27"/>
      <pageMargins left="0.2" right="0.26" top="0.68" bottom="0.33" header="0.5" footer="0.18"/>
      <pageSetup paperSize="9" orientation="portrait" r:id="rId3"/>
      <headerFooter alignWithMargins="0"/>
    </customSheetView>
    <customSheetView guid="{FCEFCAA7-AD5D-4C5E-BACD-D6687B3FDCC7}" showGridLines="0">
      <selection activeCell="G20" sqref="G20"/>
      <pageMargins left="0.2" right="0.26" top="0.68" bottom="0.33" header="0.5" footer="0.18"/>
      <pageSetup paperSize="9" orientation="portrait" r:id="rId4"/>
      <headerFooter alignWithMargins="0"/>
    </customSheetView>
    <customSheetView guid="{CBA8056C-9B2F-45F5-821F-77D14FC1D2D1}" scale="80" showGridLines="0">
      <selection activeCell="H19" sqref="H19"/>
      <pageMargins left="0.2" right="0.26" top="0.68" bottom="0.33" header="0.5" footer="0.18"/>
      <pageSetup paperSize="9" orientation="portrait" r:id="rId5"/>
      <headerFooter alignWithMargins="0"/>
    </customSheetView>
    <customSheetView guid="{4B19C77E-719D-43FA-8047-563F37370CDB}" showGridLines="0">
      <selection activeCell="A8" sqref="A8"/>
      <pageMargins left="0.2" right="0.26" top="0.68" bottom="0.33" header="0.5" footer="0.18"/>
      <pageSetup paperSize="9" orientation="portrait" r:id="rId6"/>
      <headerFooter alignWithMargins="0"/>
    </customSheetView>
    <customSheetView guid="{8C363C17-0354-4D9D-A56B-D86EF42AC202}" showGridLines="0" topLeftCell="D1">
      <selection sqref="A1:K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A6" sqref="A6"/>
      <pageMargins left="0.2" right="0.26" top="0.68" bottom="0.33" header="0.5" footer="0.18"/>
      <pageSetup paperSize="9" orientation="portrait" r:id="rId8"/>
      <headerFooter alignWithMargins="0"/>
    </customSheetView>
  </customSheetViews>
  <mergeCells count="7">
    <mergeCell ref="L4:L5"/>
    <mergeCell ref="A3:L3"/>
    <mergeCell ref="A27:K27"/>
    <mergeCell ref="C4:J4"/>
    <mergeCell ref="A4:A5"/>
    <mergeCell ref="B4:B5"/>
    <mergeCell ref="K4:K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B6:K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J40"/>
  <sheetViews>
    <sheetView zoomScaleNormal="100" workbookViewId="0">
      <pane ySplit="8" topLeftCell="A9" activePane="bottomLeft" state="frozen"/>
      <selection pane="bottomLeft" activeCell="A9" sqref="A9:I9"/>
    </sheetView>
  </sheetViews>
  <sheetFormatPr defaultColWidth="9.140625" defaultRowHeight="12"/>
  <cols>
    <col min="1" max="1" width="16.140625" style="5" customWidth="1"/>
    <col min="2" max="9" width="20.7109375" style="5" customWidth="1"/>
    <col min="10" max="16384" width="9.140625" style="5"/>
  </cols>
  <sheetData>
    <row r="1" spans="1:9" s="487" customFormat="1">
      <c r="A1" s="108" t="s">
        <v>1761</v>
      </c>
    </row>
    <row r="2" spans="1:9">
      <c r="A2" s="109" t="s">
        <v>301</v>
      </c>
    </row>
    <row r="3" spans="1:9">
      <c r="A3" s="110" t="s">
        <v>1095</v>
      </c>
    </row>
    <row r="4" spans="1:9">
      <c r="A4" s="112" t="s">
        <v>302</v>
      </c>
      <c r="B4" s="4"/>
      <c r="C4" s="4"/>
      <c r="D4" s="4"/>
      <c r="E4" s="4"/>
      <c r="F4" s="4"/>
      <c r="G4" s="4"/>
      <c r="H4" s="4"/>
      <c r="I4" s="4"/>
    </row>
    <row r="5" spans="1:9" s="114" customFormat="1" ht="27" customHeight="1">
      <c r="A5" s="687" t="s">
        <v>693</v>
      </c>
      <c r="B5" s="687"/>
      <c r="C5" s="687"/>
      <c r="D5" s="687"/>
      <c r="E5" s="687"/>
      <c r="F5" s="687"/>
      <c r="G5" s="687"/>
      <c r="H5" s="687"/>
      <c r="I5" s="687"/>
    </row>
    <row r="6" spans="1:9" ht="30.2" customHeight="1">
      <c r="A6" s="678" t="s">
        <v>973</v>
      </c>
      <c r="B6" s="695" t="s">
        <v>739</v>
      </c>
      <c r="C6" s="691" t="s">
        <v>816</v>
      </c>
      <c r="D6" s="692"/>
      <c r="E6" s="692"/>
      <c r="F6" s="692"/>
      <c r="G6" s="692"/>
      <c r="H6" s="692"/>
      <c r="I6" s="692"/>
    </row>
    <row r="7" spans="1:9" ht="30.2" customHeight="1">
      <c r="A7" s="694"/>
      <c r="B7" s="696"/>
      <c r="C7" s="693" t="s">
        <v>917</v>
      </c>
      <c r="D7" s="693"/>
      <c r="E7" s="695" t="s">
        <v>812</v>
      </c>
      <c r="F7" s="695" t="s">
        <v>1007</v>
      </c>
      <c r="G7" s="695" t="s">
        <v>814</v>
      </c>
      <c r="H7" s="695" t="s">
        <v>854</v>
      </c>
      <c r="I7" s="686" t="s">
        <v>815</v>
      </c>
    </row>
    <row r="8" spans="1:9" ht="60.75" thickBot="1">
      <c r="A8" s="666"/>
      <c r="B8" s="668"/>
      <c r="C8" s="346" t="s">
        <v>740</v>
      </c>
      <c r="D8" s="346" t="s">
        <v>813</v>
      </c>
      <c r="E8" s="668"/>
      <c r="F8" s="668"/>
      <c r="G8" s="668"/>
      <c r="H8" s="668"/>
      <c r="I8" s="680"/>
    </row>
    <row r="9" spans="1:9" ht="25.5" customHeight="1">
      <c r="A9" s="688" t="s">
        <v>829</v>
      </c>
      <c r="B9" s="688"/>
      <c r="C9" s="688"/>
      <c r="D9" s="688"/>
      <c r="E9" s="688"/>
      <c r="F9" s="688"/>
      <c r="G9" s="688"/>
      <c r="H9" s="688"/>
      <c r="I9" s="688"/>
    </row>
    <row r="10" spans="1:9">
      <c r="A10" s="522" t="s">
        <v>943</v>
      </c>
      <c r="B10" s="446">
        <v>72067</v>
      </c>
      <c r="C10" s="16">
        <v>62968</v>
      </c>
      <c r="D10" s="16">
        <v>3143</v>
      </c>
      <c r="E10" s="16">
        <v>9099</v>
      </c>
      <c r="F10" s="16">
        <v>63254</v>
      </c>
      <c r="G10" s="44">
        <v>37609</v>
      </c>
      <c r="H10" s="16">
        <v>3080</v>
      </c>
      <c r="I10" s="17">
        <v>269</v>
      </c>
    </row>
    <row r="11" spans="1:9">
      <c r="A11" s="522" t="s">
        <v>944</v>
      </c>
      <c r="B11" s="446">
        <v>71881</v>
      </c>
      <c r="C11" s="16">
        <v>62940</v>
      </c>
      <c r="D11" s="16">
        <v>3110</v>
      </c>
      <c r="E11" s="16">
        <v>8941</v>
      </c>
      <c r="F11" s="16">
        <v>63080</v>
      </c>
      <c r="G11" s="44">
        <v>37494</v>
      </c>
      <c r="H11" s="16">
        <v>2935</v>
      </c>
      <c r="I11" s="17">
        <v>273</v>
      </c>
    </row>
    <row r="12" spans="1:9">
      <c r="A12" s="522" t="s">
        <v>945</v>
      </c>
      <c r="B12" s="16">
        <v>70516</v>
      </c>
      <c r="C12" s="16">
        <v>61112</v>
      </c>
      <c r="D12" s="16">
        <v>3000</v>
      </c>
      <c r="E12" s="16">
        <v>9404</v>
      </c>
      <c r="F12" s="16">
        <v>62068</v>
      </c>
      <c r="G12" s="16">
        <v>36423</v>
      </c>
      <c r="H12" s="195">
        <v>2650</v>
      </c>
      <c r="I12" s="17">
        <v>1287</v>
      </c>
    </row>
    <row r="13" spans="1:9">
      <c r="A13" s="522" t="s">
        <v>946</v>
      </c>
      <c r="B13" s="16">
        <v>68590</v>
      </c>
      <c r="C13" s="16">
        <v>59014</v>
      </c>
      <c r="D13" s="16">
        <v>2889</v>
      </c>
      <c r="E13" s="16">
        <v>9576</v>
      </c>
      <c r="F13" s="16">
        <v>60463</v>
      </c>
      <c r="G13" s="16">
        <v>35209</v>
      </c>
      <c r="H13" s="16">
        <v>2512</v>
      </c>
      <c r="I13" s="17">
        <v>1920</v>
      </c>
    </row>
    <row r="14" spans="1:9">
      <c r="A14" s="522" t="s">
        <v>947</v>
      </c>
      <c r="B14" s="16">
        <v>66034</v>
      </c>
      <c r="C14" s="16">
        <v>56765</v>
      </c>
      <c r="D14" s="16">
        <v>2824</v>
      </c>
      <c r="E14" s="16">
        <v>9269</v>
      </c>
      <c r="F14" s="16">
        <v>58169</v>
      </c>
      <c r="G14" s="16">
        <v>33783</v>
      </c>
      <c r="H14" s="16">
        <v>1678</v>
      </c>
      <c r="I14" s="17">
        <v>1740</v>
      </c>
    </row>
    <row r="15" spans="1:9">
      <c r="A15" s="522" t="s">
        <v>948</v>
      </c>
      <c r="B15" s="16">
        <v>63943</v>
      </c>
      <c r="C15" s="16">
        <v>54649</v>
      </c>
      <c r="D15" s="16">
        <v>2746</v>
      </c>
      <c r="E15" s="16">
        <v>9294</v>
      </c>
      <c r="F15" s="16">
        <v>56130</v>
      </c>
      <c r="G15" s="44">
        <v>32517</v>
      </c>
      <c r="H15" s="16">
        <v>1254</v>
      </c>
      <c r="I15" s="17">
        <v>2001</v>
      </c>
    </row>
    <row r="16" spans="1:9">
      <c r="A16" s="522" t="s">
        <v>949</v>
      </c>
      <c r="B16" s="16">
        <v>63535</v>
      </c>
      <c r="C16" s="16">
        <v>54256</v>
      </c>
      <c r="D16" s="16">
        <v>2683</v>
      </c>
      <c r="E16" s="16">
        <v>9279</v>
      </c>
      <c r="F16" s="16">
        <v>55739</v>
      </c>
      <c r="G16" s="44">
        <v>32205</v>
      </c>
      <c r="H16" s="16">
        <v>1300</v>
      </c>
      <c r="I16" s="17">
        <v>2165</v>
      </c>
    </row>
    <row r="17" spans="1:10">
      <c r="A17" s="522" t="s">
        <v>950</v>
      </c>
      <c r="B17" s="16">
        <v>63826</v>
      </c>
      <c r="C17" s="16">
        <v>54385</v>
      </c>
      <c r="D17" s="16">
        <v>2642</v>
      </c>
      <c r="E17" s="16">
        <v>9441</v>
      </c>
      <c r="F17" s="16">
        <v>56158</v>
      </c>
      <c r="G17" s="44">
        <v>32432</v>
      </c>
      <c r="H17" s="16">
        <v>1789</v>
      </c>
      <c r="I17" s="17">
        <v>2176</v>
      </c>
    </row>
    <row r="18" spans="1:10">
      <c r="A18" s="522" t="s">
        <v>951</v>
      </c>
      <c r="B18" s="16">
        <v>63913</v>
      </c>
      <c r="C18" s="16">
        <v>54105</v>
      </c>
      <c r="D18" s="16">
        <v>2549</v>
      </c>
      <c r="E18" s="16">
        <v>9808</v>
      </c>
      <c r="F18" s="16">
        <v>56526</v>
      </c>
      <c r="G18" s="44">
        <v>32734</v>
      </c>
      <c r="H18" s="16">
        <v>3370</v>
      </c>
      <c r="I18" s="17">
        <v>2113</v>
      </c>
    </row>
    <row r="19" spans="1:10">
      <c r="A19" s="522" t="s">
        <v>952</v>
      </c>
      <c r="B19" s="16">
        <v>63618</v>
      </c>
      <c r="C19" s="16">
        <v>53812</v>
      </c>
      <c r="D19" s="16">
        <v>2521</v>
      </c>
      <c r="E19" s="16">
        <v>9806</v>
      </c>
      <c r="F19" s="16">
        <v>56146</v>
      </c>
      <c r="G19" s="44">
        <v>32809</v>
      </c>
      <c r="H19" s="16">
        <v>3891</v>
      </c>
      <c r="I19" s="17">
        <v>2136</v>
      </c>
    </row>
    <row r="20" spans="1:10">
      <c r="A20" s="522" t="s">
        <v>953</v>
      </c>
      <c r="B20" s="16">
        <v>63786</v>
      </c>
      <c r="C20" s="16">
        <v>54179</v>
      </c>
      <c r="D20" s="16">
        <v>2518</v>
      </c>
      <c r="E20" s="16">
        <v>9607</v>
      </c>
      <c r="F20" s="16">
        <v>56067</v>
      </c>
      <c r="G20" s="44">
        <v>33205</v>
      </c>
      <c r="H20" s="16">
        <v>3995</v>
      </c>
      <c r="I20" s="17">
        <v>2051</v>
      </c>
    </row>
    <row r="21" spans="1:10">
      <c r="A21" s="522" t="s">
        <v>954</v>
      </c>
      <c r="B21" s="16">
        <v>64379</v>
      </c>
      <c r="C21" s="16">
        <v>54851</v>
      </c>
      <c r="D21" s="16">
        <v>2584</v>
      </c>
      <c r="E21" s="16">
        <v>9528</v>
      </c>
      <c r="F21" s="16">
        <v>56284</v>
      </c>
      <c r="G21" s="44">
        <v>33922</v>
      </c>
      <c r="H21" s="16">
        <v>4036</v>
      </c>
      <c r="I21" s="17">
        <v>2072</v>
      </c>
    </row>
    <row r="22" spans="1:10" ht="27" customHeight="1">
      <c r="A22" s="689" t="s">
        <v>830</v>
      </c>
      <c r="B22" s="689"/>
      <c r="C22" s="689"/>
      <c r="D22" s="689"/>
      <c r="E22" s="689"/>
      <c r="F22" s="689"/>
      <c r="G22" s="689"/>
      <c r="H22" s="689"/>
      <c r="I22" s="690"/>
      <c r="J22" s="440"/>
    </row>
    <row r="23" spans="1:10">
      <c r="A23" s="522" t="s">
        <v>943</v>
      </c>
      <c r="B23" s="16">
        <v>38938</v>
      </c>
      <c r="C23" s="16">
        <v>34102</v>
      </c>
      <c r="D23" s="16">
        <v>1872</v>
      </c>
      <c r="E23" s="16">
        <v>4836</v>
      </c>
      <c r="F23" s="16">
        <v>34010</v>
      </c>
      <c r="G23" s="44">
        <v>21306</v>
      </c>
      <c r="H23" s="44">
        <v>1608</v>
      </c>
      <c r="I23" s="17">
        <v>162</v>
      </c>
    </row>
    <row r="24" spans="1:10">
      <c r="A24" s="522" t="s">
        <v>944</v>
      </c>
      <c r="B24" s="16">
        <v>38649</v>
      </c>
      <c r="C24" s="16">
        <v>33873</v>
      </c>
      <c r="D24" s="16">
        <v>1834</v>
      </c>
      <c r="E24" s="16">
        <v>4776</v>
      </c>
      <c r="F24" s="16">
        <v>33758</v>
      </c>
      <c r="G24" s="16">
        <v>21079</v>
      </c>
      <c r="H24" s="16">
        <v>1512</v>
      </c>
      <c r="I24" s="17">
        <v>164</v>
      </c>
    </row>
    <row r="25" spans="1:10">
      <c r="A25" s="522" t="s">
        <v>945</v>
      </c>
      <c r="B25" s="16">
        <v>38453</v>
      </c>
      <c r="C25" s="16">
        <v>33020</v>
      </c>
      <c r="D25" s="16">
        <v>1784</v>
      </c>
      <c r="E25" s="16">
        <v>5433</v>
      </c>
      <c r="F25" s="195">
        <v>33772</v>
      </c>
      <c r="G25" s="16">
        <v>20773</v>
      </c>
      <c r="H25" s="16">
        <v>1396</v>
      </c>
      <c r="I25" s="17">
        <v>1136</v>
      </c>
    </row>
    <row r="26" spans="1:10">
      <c r="A26" s="522" t="s">
        <v>946</v>
      </c>
      <c r="B26" s="16">
        <v>37857</v>
      </c>
      <c r="C26" s="16">
        <v>32096</v>
      </c>
      <c r="D26" s="16">
        <v>1754</v>
      </c>
      <c r="E26" s="16">
        <v>5761</v>
      </c>
      <c r="F26" s="16">
        <v>33246</v>
      </c>
      <c r="G26" s="44">
        <v>20330</v>
      </c>
      <c r="H26" s="16">
        <v>1325</v>
      </c>
      <c r="I26" s="17">
        <v>1719</v>
      </c>
    </row>
    <row r="27" spans="1:10">
      <c r="A27" s="522" t="s">
        <v>947</v>
      </c>
      <c r="B27" s="16">
        <v>36785</v>
      </c>
      <c r="C27" s="16">
        <v>31251</v>
      </c>
      <c r="D27" s="16">
        <v>1718</v>
      </c>
      <c r="E27" s="16">
        <v>5534</v>
      </c>
      <c r="F27" s="16">
        <v>32253</v>
      </c>
      <c r="G27" s="446">
        <v>19752</v>
      </c>
      <c r="H27" s="16">
        <v>941</v>
      </c>
      <c r="I27" s="17">
        <v>1525</v>
      </c>
    </row>
    <row r="28" spans="1:10">
      <c r="A28" s="522" t="s">
        <v>948</v>
      </c>
      <c r="B28" s="16">
        <v>35943</v>
      </c>
      <c r="C28" s="16">
        <v>30304</v>
      </c>
      <c r="D28" s="16">
        <v>1691</v>
      </c>
      <c r="E28" s="16">
        <v>5639</v>
      </c>
      <c r="F28" s="16">
        <v>31295</v>
      </c>
      <c r="G28" s="44">
        <v>19135</v>
      </c>
      <c r="H28" s="16">
        <v>707</v>
      </c>
      <c r="I28" s="17">
        <v>1750</v>
      </c>
    </row>
    <row r="29" spans="1:10">
      <c r="A29" s="522" t="s">
        <v>949</v>
      </c>
      <c r="B29" s="16">
        <v>36149</v>
      </c>
      <c r="C29" s="16">
        <v>30477</v>
      </c>
      <c r="D29" s="16">
        <v>1682</v>
      </c>
      <c r="E29" s="16">
        <v>5672</v>
      </c>
      <c r="F29" s="16">
        <v>31393</v>
      </c>
      <c r="G29" s="44">
        <v>19211</v>
      </c>
      <c r="H29" s="16">
        <v>720</v>
      </c>
      <c r="I29" s="17">
        <v>1866</v>
      </c>
    </row>
    <row r="30" spans="1:10">
      <c r="A30" s="522" t="s">
        <v>950</v>
      </c>
      <c r="B30" s="16">
        <v>36393</v>
      </c>
      <c r="C30" s="16">
        <v>30637</v>
      </c>
      <c r="D30" s="16">
        <v>1663</v>
      </c>
      <c r="E30" s="16">
        <v>5756</v>
      </c>
      <c r="F30" s="16">
        <v>31703</v>
      </c>
      <c r="G30" s="44">
        <v>19323</v>
      </c>
      <c r="H30" s="16">
        <v>1012</v>
      </c>
      <c r="I30" s="17">
        <v>1858</v>
      </c>
    </row>
    <row r="31" spans="1:10">
      <c r="A31" s="522" t="s">
        <v>951</v>
      </c>
      <c r="B31" s="16">
        <v>35912</v>
      </c>
      <c r="C31" s="16">
        <v>30081</v>
      </c>
      <c r="D31" s="16">
        <v>1611</v>
      </c>
      <c r="E31" s="16">
        <v>5831</v>
      </c>
      <c r="F31" s="16">
        <v>31497</v>
      </c>
      <c r="G31" s="44">
        <v>19128</v>
      </c>
      <c r="H31" s="16">
        <v>1697</v>
      </c>
      <c r="I31" s="17">
        <v>1789</v>
      </c>
    </row>
    <row r="32" spans="1:10">
      <c r="A32" s="522" t="s">
        <v>952</v>
      </c>
      <c r="B32" s="16">
        <v>35550</v>
      </c>
      <c r="C32" s="16">
        <v>29759</v>
      </c>
      <c r="D32" s="16">
        <v>1588</v>
      </c>
      <c r="E32" s="16">
        <v>5791</v>
      </c>
      <c r="F32" s="16">
        <v>31112</v>
      </c>
      <c r="G32" s="44">
        <v>19030</v>
      </c>
      <c r="H32" s="16">
        <v>1895</v>
      </c>
      <c r="I32" s="17">
        <v>1812</v>
      </c>
    </row>
    <row r="33" spans="1:9">
      <c r="A33" s="522" t="s">
        <v>953</v>
      </c>
      <c r="B33" s="16">
        <v>35297</v>
      </c>
      <c r="C33" s="16">
        <v>29665</v>
      </c>
      <c r="D33" s="16">
        <v>1604</v>
      </c>
      <c r="E33" s="16">
        <v>5632</v>
      </c>
      <c r="F33" s="16">
        <v>30770</v>
      </c>
      <c r="G33" s="44">
        <v>19050</v>
      </c>
      <c r="H33" s="16">
        <v>1939</v>
      </c>
      <c r="I33" s="17">
        <v>1724</v>
      </c>
    </row>
    <row r="34" spans="1:9">
      <c r="A34" s="522" t="s">
        <v>954</v>
      </c>
      <c r="B34" s="16">
        <v>35326</v>
      </c>
      <c r="C34" s="16">
        <v>29705</v>
      </c>
      <c r="D34" s="16">
        <v>1609</v>
      </c>
      <c r="E34" s="16">
        <v>5621</v>
      </c>
      <c r="F34" s="16">
        <v>30719</v>
      </c>
      <c r="G34" s="44">
        <v>19198</v>
      </c>
      <c r="H34" s="16">
        <v>1943</v>
      </c>
      <c r="I34" s="17">
        <v>1742</v>
      </c>
    </row>
    <row r="35" spans="1:9">
      <c r="B35" s="128"/>
      <c r="C35" s="124"/>
      <c r="D35" s="124"/>
      <c r="E35" s="111"/>
      <c r="F35" s="111"/>
      <c r="G35" s="111"/>
      <c r="H35" s="111"/>
      <c r="I35" s="111"/>
    </row>
    <row r="36" spans="1:9">
      <c r="C36" s="4"/>
      <c r="D36" s="4"/>
    </row>
    <row r="37" spans="1:9">
      <c r="E37" s="4"/>
      <c r="F37" s="4"/>
      <c r="G37" s="4"/>
    </row>
    <row r="38" spans="1:9">
      <c r="E38" s="4"/>
      <c r="F38" s="4"/>
      <c r="G38" s="4"/>
    </row>
    <row r="39" spans="1:9">
      <c r="E39" s="4"/>
      <c r="F39" s="4"/>
      <c r="G39" s="4"/>
    </row>
    <row r="40" spans="1:9">
      <c r="E40" s="4"/>
      <c r="F40" s="4"/>
      <c r="G40" s="4"/>
    </row>
  </sheetData>
  <customSheetViews>
    <customSheetView guid="{CC2CED46-F28E-4FEE-8298-2DA48F36A2D7}" showPageBreaks="1">
      <pane ySplit="7.4814814814814818"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selection activeCell="F25" sqref="F25"/>
      <pageMargins left="0.2" right="0.26" top="0.68" bottom="0.33" header="0.5" footer="0.18"/>
      <pageSetup paperSize="9" orientation="portrait" r:id="rId2"/>
      <headerFooter alignWithMargins="0"/>
    </customSheetView>
    <customSheetView guid="{12ED0E62-18D6-4731-BF3E-9ACDC95060EE}" showGridLines="0">
      <selection activeCell="J34" sqref="J34"/>
      <pageMargins left="0.2" right="0.26" top="0.68" bottom="0.33" header="0.5" footer="0.18"/>
      <pageSetup paperSize="9" orientation="portrait" r:id="rId3"/>
      <headerFooter alignWithMargins="0"/>
    </customSheetView>
    <customSheetView guid="{FCEFCAA7-AD5D-4C5E-BACD-D6687B3FDCC7}" showGridLines="0">
      <selection activeCell="E11" sqref="E11"/>
      <pageMargins left="0.2" right="0.26" top="0.68" bottom="0.33" header="0.5" footer="0.18"/>
      <pageSetup paperSize="9" orientation="portrait" r:id="rId4"/>
      <headerFooter alignWithMargins="0"/>
    </customSheetView>
    <customSheetView guid="{CBA8056C-9B2F-45F5-821F-77D14FC1D2D1}" showGridLines="0">
      <selection activeCell="G43" sqref="G43"/>
      <pageMargins left="0.2" right="0.26" top="0.68" bottom="0.33" header="0.5" footer="0.18"/>
      <pageSetup paperSize="9" orientation="portrait" r:id="rId5"/>
      <headerFooter alignWithMargins="0"/>
    </customSheetView>
    <customSheetView guid="{4B19C77E-719D-43FA-8047-563F37370CDB}" scale="115" showGridLines="0">
      <selection activeCell="C34" sqref="C34"/>
      <pageMargins left="0.2" right="0.26" top="0.68" bottom="0.33" header="0.5" footer="0.18"/>
      <pageSetup paperSize="9" orientation="portrait" r:id="rId6"/>
      <headerFooter alignWithMargins="0"/>
    </customSheetView>
    <customSheetView guid="{8C363C17-0354-4D9D-A56B-D86EF42AC202}" showGridLines="0">
      <selection sqref="A1:I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B10" sqref="B10"/>
      <pageMargins left="0.2" right="0.26" top="0.68" bottom="0.33" header="0.5" footer="0.18"/>
      <pageSetup paperSize="9" scale="59" orientation="portrait" r:id="rId8"/>
      <headerFooter alignWithMargins="0"/>
    </customSheetView>
  </customSheetViews>
  <mergeCells count="12">
    <mergeCell ref="A5:I5"/>
    <mergeCell ref="A9:I9"/>
    <mergeCell ref="A22:I22"/>
    <mergeCell ref="C6:I6"/>
    <mergeCell ref="C7:D7"/>
    <mergeCell ref="A6:A8"/>
    <mergeCell ref="B6:B8"/>
    <mergeCell ref="E7:E8"/>
    <mergeCell ref="F7:F8"/>
    <mergeCell ref="G7:G8"/>
    <mergeCell ref="H7:H8"/>
    <mergeCell ref="I7:I8"/>
  </mergeCells>
  <hyperlinks>
    <hyperlink ref="A5" location="'Spis treści'!A1" display="'Spis treści'!A1"/>
    <hyperlink ref="A5:G5" location="'Spis tablic -- List of Tables'!A1" display="'Spis tablic -- List of Tables'!A1"/>
  </hyperlinks>
  <pageMargins left="0.2" right="0.26" top="0.68" bottom="0.33" header="0.5" footer="0.18"/>
  <pageSetup paperSize="9" scale="59" orientation="portrait" r:id="rId9"/>
  <headerFooter alignWithMargins="0"/>
  <ignoredErrors>
    <ignoredError sqref="A10:A21 A23:A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17"/>
  <sheetViews>
    <sheetView zoomScaleNormal="100" workbookViewId="0">
      <pane ySplit="7" topLeftCell="A8" activePane="bottomLeft" state="frozen"/>
      <selection pane="bottomLeft" activeCell="A8" sqref="A8:H8"/>
    </sheetView>
  </sheetViews>
  <sheetFormatPr defaultColWidth="9.140625" defaultRowHeight="12"/>
  <cols>
    <col min="1" max="1" width="14.5703125" style="5" customWidth="1"/>
    <col min="2" max="7" width="20.7109375" style="5" customWidth="1"/>
    <col min="8" max="8" width="13.7109375" style="5" customWidth="1"/>
    <col min="9" max="16384" width="9.140625" style="5"/>
  </cols>
  <sheetData>
    <row r="1" spans="1:12" s="487" customFormat="1">
      <c r="A1" s="108" t="s">
        <v>1762</v>
      </c>
    </row>
    <row r="2" spans="1:12">
      <c r="A2" s="109" t="s">
        <v>303</v>
      </c>
    </row>
    <row r="3" spans="1:12">
      <c r="A3" s="110" t="s">
        <v>1097</v>
      </c>
    </row>
    <row r="4" spans="1:12">
      <c r="A4" s="112" t="s">
        <v>304</v>
      </c>
      <c r="B4" s="4"/>
      <c r="C4" s="4"/>
      <c r="D4" s="4"/>
      <c r="E4" s="4"/>
      <c r="F4" s="4"/>
      <c r="G4" s="4"/>
      <c r="H4" s="4"/>
    </row>
    <row r="5" spans="1:12" s="151" customFormat="1" ht="27" customHeight="1">
      <c r="A5" s="697" t="s">
        <v>693</v>
      </c>
      <c r="B5" s="697"/>
      <c r="C5" s="697"/>
      <c r="D5" s="697"/>
      <c r="E5" s="697"/>
      <c r="F5" s="697"/>
      <c r="G5" s="697"/>
      <c r="H5" s="697"/>
      <c r="I5" s="251"/>
    </row>
    <row r="6" spans="1:12" s="487" customFormat="1" ht="30.2" customHeight="1">
      <c r="A6" s="701" t="s">
        <v>955</v>
      </c>
      <c r="B6" s="703" t="s">
        <v>715</v>
      </c>
      <c r="C6" s="700" t="s">
        <v>884</v>
      </c>
      <c r="D6" s="700"/>
      <c r="E6" s="700"/>
      <c r="F6" s="700"/>
      <c r="G6" s="700"/>
      <c r="H6" s="698" t="s">
        <v>956</v>
      </c>
    </row>
    <row r="7" spans="1:12" s="487" customFormat="1" ht="30.2" customHeight="1" thickBot="1">
      <c r="A7" s="702"/>
      <c r="B7" s="704"/>
      <c r="C7" s="587" t="s">
        <v>1051</v>
      </c>
      <c r="D7" s="587" t="s">
        <v>1038</v>
      </c>
      <c r="E7" s="587" t="s">
        <v>1039</v>
      </c>
      <c r="F7" s="587" t="s">
        <v>1040</v>
      </c>
      <c r="G7" s="569" t="s">
        <v>1041</v>
      </c>
      <c r="H7" s="699"/>
    </row>
    <row r="8" spans="1:12" s="487" customFormat="1" ht="30.2" customHeight="1">
      <c r="A8" s="690" t="s">
        <v>829</v>
      </c>
      <c r="B8" s="690"/>
      <c r="C8" s="690"/>
      <c r="D8" s="690"/>
      <c r="E8" s="690"/>
      <c r="F8" s="690"/>
      <c r="G8" s="690"/>
      <c r="H8" s="690"/>
    </row>
    <row r="9" spans="1:12" s="487" customFormat="1">
      <c r="A9" s="43" t="s">
        <v>1003</v>
      </c>
      <c r="B9" s="23">
        <v>70516</v>
      </c>
      <c r="C9" s="23">
        <v>8544</v>
      </c>
      <c r="D9" s="23">
        <v>18712</v>
      </c>
      <c r="E9" s="23">
        <v>17852</v>
      </c>
      <c r="F9" s="23">
        <v>13395</v>
      </c>
      <c r="G9" s="23">
        <v>12013</v>
      </c>
      <c r="H9" s="504" t="s">
        <v>957</v>
      </c>
      <c r="I9" s="467"/>
      <c r="J9" s="467"/>
    </row>
    <row r="10" spans="1:12" s="487" customFormat="1">
      <c r="A10" s="43" t="s">
        <v>1004</v>
      </c>
      <c r="B10" s="23">
        <v>63943</v>
      </c>
      <c r="C10" s="23">
        <v>7395</v>
      </c>
      <c r="D10" s="23">
        <v>16554</v>
      </c>
      <c r="E10" s="23">
        <v>16374</v>
      </c>
      <c r="F10" s="23">
        <v>12410</v>
      </c>
      <c r="G10" s="23">
        <v>11210</v>
      </c>
      <c r="H10" s="504" t="s">
        <v>958</v>
      </c>
      <c r="I10" s="467"/>
      <c r="J10" s="467"/>
    </row>
    <row r="11" spans="1:12" s="487" customFormat="1">
      <c r="A11" s="43" t="s">
        <v>1005</v>
      </c>
      <c r="B11" s="23">
        <v>63913</v>
      </c>
      <c r="C11" s="23">
        <v>9127</v>
      </c>
      <c r="D11" s="23">
        <v>16075</v>
      </c>
      <c r="E11" s="23">
        <v>15925</v>
      </c>
      <c r="F11" s="23">
        <v>12013</v>
      </c>
      <c r="G11" s="23">
        <v>10773</v>
      </c>
      <c r="H11" s="504" t="s">
        <v>959</v>
      </c>
      <c r="I11" s="467"/>
      <c r="J11" s="467"/>
      <c r="K11" s="440"/>
      <c r="L11" s="440"/>
    </row>
    <row r="12" spans="1:12" s="487" customFormat="1">
      <c r="A12" s="43" t="s">
        <v>1006</v>
      </c>
      <c r="B12" s="23">
        <v>64379</v>
      </c>
      <c r="C12" s="23">
        <v>9429</v>
      </c>
      <c r="D12" s="23">
        <v>15859</v>
      </c>
      <c r="E12" s="23">
        <v>15716</v>
      </c>
      <c r="F12" s="23">
        <v>12469</v>
      </c>
      <c r="G12" s="23">
        <v>10906</v>
      </c>
      <c r="H12" s="504" t="s">
        <v>960</v>
      </c>
      <c r="I12" s="467"/>
      <c r="J12" s="467"/>
      <c r="K12" s="440"/>
      <c r="L12" s="440"/>
    </row>
    <row r="13" spans="1:12" s="487" customFormat="1" ht="30.2" customHeight="1">
      <c r="A13" s="689" t="s">
        <v>830</v>
      </c>
      <c r="B13" s="689"/>
      <c r="C13" s="689"/>
      <c r="D13" s="689"/>
      <c r="E13" s="689"/>
      <c r="F13" s="689"/>
      <c r="G13" s="689"/>
      <c r="H13" s="690"/>
      <c r="I13" s="467"/>
      <c r="J13" s="467"/>
      <c r="K13" s="440"/>
      <c r="L13" s="440"/>
    </row>
    <row r="14" spans="1:12" s="487" customFormat="1">
      <c r="A14" s="43" t="s">
        <v>1003</v>
      </c>
      <c r="B14" s="23">
        <v>38453</v>
      </c>
      <c r="C14" s="23">
        <v>4671</v>
      </c>
      <c r="D14" s="23">
        <v>12140</v>
      </c>
      <c r="E14" s="23">
        <v>10964</v>
      </c>
      <c r="F14" s="23">
        <v>6941</v>
      </c>
      <c r="G14" s="23">
        <v>3737</v>
      </c>
      <c r="H14" s="504" t="s">
        <v>957</v>
      </c>
      <c r="I14" s="467"/>
      <c r="J14" s="467"/>
      <c r="K14" s="440"/>
      <c r="L14" s="440"/>
    </row>
    <row r="15" spans="1:12" s="487" customFormat="1">
      <c r="A15" s="43" t="s">
        <v>1004</v>
      </c>
      <c r="B15" s="23">
        <v>35943</v>
      </c>
      <c r="C15" s="23">
        <v>4119</v>
      </c>
      <c r="D15" s="23">
        <v>11060</v>
      </c>
      <c r="E15" s="23">
        <v>10361</v>
      </c>
      <c r="F15" s="23">
        <v>6739</v>
      </c>
      <c r="G15" s="23">
        <v>3664</v>
      </c>
      <c r="H15" s="504" t="s">
        <v>958</v>
      </c>
      <c r="I15" s="467"/>
      <c r="J15" s="467"/>
    </row>
    <row r="16" spans="1:12" s="487" customFormat="1">
      <c r="A16" s="43" t="s">
        <v>1005</v>
      </c>
      <c r="B16" s="23">
        <v>35912</v>
      </c>
      <c r="C16" s="23">
        <v>4934</v>
      </c>
      <c r="D16" s="23">
        <v>10716</v>
      </c>
      <c r="E16" s="23">
        <v>10128</v>
      </c>
      <c r="F16" s="23">
        <v>6535</v>
      </c>
      <c r="G16" s="23">
        <v>3599</v>
      </c>
      <c r="H16" s="504" t="s">
        <v>959</v>
      </c>
      <c r="I16" s="467"/>
      <c r="J16" s="467"/>
    </row>
    <row r="17" spans="1:10" s="487" customFormat="1">
      <c r="A17" s="43" t="s">
        <v>1006</v>
      </c>
      <c r="B17" s="23">
        <v>35326</v>
      </c>
      <c r="C17" s="23">
        <v>4922</v>
      </c>
      <c r="D17" s="23">
        <v>10424</v>
      </c>
      <c r="E17" s="23">
        <v>9849</v>
      </c>
      <c r="F17" s="23">
        <v>6600</v>
      </c>
      <c r="G17" s="23">
        <v>3531</v>
      </c>
      <c r="H17" s="504" t="s">
        <v>960</v>
      </c>
      <c r="I17" s="467"/>
      <c r="J17" s="467"/>
    </row>
  </sheetData>
  <customSheetViews>
    <customSheetView guid="{CC2CED46-F28E-4FEE-8298-2DA48F36A2D7}" showPageBreaks="1">
      <selection activeCell="A5" sqref="A5:G5"/>
      <pageMargins left="0.2" right="0.26" top="0.68" bottom="0.33" header="0.5" footer="0.18"/>
      <pageSetup paperSize="9" orientation="landscape" r:id="rId1"/>
      <headerFooter alignWithMargins="0"/>
    </customSheetView>
    <customSheetView guid="{8709ABF6-20E2-4B99-9C0E-AB7F5DEED495}" showGridLines="0">
      <selection activeCell="G15" sqref="G15"/>
      <pageMargins left="0.2" right="0.26" top="0.68" bottom="0.33" header="0.5" footer="0.18"/>
      <pageSetup paperSize="9" orientation="portrait" r:id="rId2"/>
      <headerFooter alignWithMargins="0"/>
    </customSheetView>
    <customSheetView guid="{12ED0E62-18D6-4731-BF3E-9ACDC95060EE}" showGridLines="0">
      <selection activeCell="J43" sqref="J43"/>
      <pageMargins left="0.2" right="0.26" top="0.68" bottom="0.33" header="0.5" footer="0.18"/>
      <pageSetup paperSize="9" orientation="portrait" r:id="rId3"/>
      <headerFooter alignWithMargins="0"/>
    </customSheetView>
    <customSheetView guid="{FCEFCAA7-AD5D-4C5E-BACD-D6687B3FDCC7}" showGridLines="0">
      <selection activeCell="A2" sqref="A2:A5"/>
      <pageMargins left="0.2" right="0.26" top="0.68" bottom="0.33" header="0.5" footer="0.18"/>
      <pageSetup paperSize="9" orientation="portrait" r:id="rId4"/>
      <headerFooter alignWithMargins="0"/>
    </customSheetView>
    <customSheetView guid="{CBA8056C-9B2F-45F5-821F-77D14FC1D2D1}" scale="110" showGridLines="0">
      <selection activeCell="F32" sqref="F32"/>
      <pageMargins left="0.2" right="0.26" top="0.68" bottom="0.33" header="0.5" footer="0.18"/>
      <pageSetup paperSize="9" orientation="landscape" r:id="rId5"/>
      <headerFooter alignWithMargins="0"/>
    </customSheetView>
    <customSheetView guid="{4B19C77E-719D-43FA-8047-563F37370CDB}" showGridLines="0">
      <selection activeCell="F32" sqref="F32"/>
      <pageMargins left="0.2" right="0.26" top="0.68" bottom="0.33" header="0.5" footer="0.18"/>
      <pageSetup paperSize="9" orientation="portrait" r:id="rId6"/>
      <headerFooter alignWithMargins="0"/>
    </customSheetView>
    <customSheetView guid="{8C363C17-0354-4D9D-A56B-D86EF42AC202}" showGridLines="0">
      <selection sqref="A1:D1"/>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pageMargins left="0.2" right="0.26" top="0.68" bottom="0.33" header="0.5" footer="0.18"/>
      <pageSetup paperSize="9" orientation="portrait" r:id="rId8"/>
      <headerFooter alignWithMargins="0"/>
    </customSheetView>
  </customSheetViews>
  <mergeCells count="7">
    <mergeCell ref="A5:H5"/>
    <mergeCell ref="H6:H7"/>
    <mergeCell ref="A8:H8"/>
    <mergeCell ref="A13:H13"/>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I24"/>
  <sheetViews>
    <sheetView zoomScaleNormal="100" workbookViewId="0">
      <pane ySplit="7" topLeftCell="A8" activePane="bottomLeft" state="frozen"/>
      <selection pane="bottomLeft" activeCell="A8" sqref="A8:H8"/>
    </sheetView>
  </sheetViews>
  <sheetFormatPr defaultColWidth="9.140625" defaultRowHeight="12"/>
  <cols>
    <col min="1" max="1" width="15.140625" style="5" customWidth="1"/>
    <col min="2" max="7" width="20.7109375" style="5" customWidth="1"/>
    <col min="8" max="8" width="13.28515625" style="5" customWidth="1"/>
    <col min="9" max="16384" width="9.140625" style="5"/>
  </cols>
  <sheetData>
    <row r="1" spans="1:9" s="487" customFormat="1">
      <c r="A1" s="108" t="s">
        <v>1763</v>
      </c>
    </row>
    <row r="2" spans="1:9">
      <c r="A2" s="109" t="s">
        <v>303</v>
      </c>
    </row>
    <row r="3" spans="1:9">
      <c r="A3" s="110" t="s">
        <v>1099</v>
      </c>
    </row>
    <row r="4" spans="1:9">
      <c r="A4" s="112" t="s">
        <v>304</v>
      </c>
      <c r="B4" s="4"/>
      <c r="C4" s="4"/>
      <c r="D4" s="4"/>
      <c r="E4" s="4"/>
      <c r="F4" s="4"/>
      <c r="G4" s="4"/>
    </row>
    <row r="5" spans="1:9" s="114" customFormat="1" ht="27" customHeight="1">
      <c r="A5" s="675" t="s">
        <v>693</v>
      </c>
      <c r="B5" s="675"/>
      <c r="C5" s="675"/>
      <c r="D5" s="675"/>
      <c r="E5" s="675"/>
      <c r="F5" s="675"/>
      <c r="G5" s="675"/>
      <c r="H5" s="675"/>
      <c r="I5" s="113"/>
    </row>
    <row r="6" spans="1:9" s="487" customFormat="1" ht="27.75" customHeight="1">
      <c r="A6" s="707" t="s">
        <v>955</v>
      </c>
      <c r="B6" s="705" t="s">
        <v>715</v>
      </c>
      <c r="C6" s="705" t="s">
        <v>817</v>
      </c>
      <c r="D6" s="705"/>
      <c r="E6" s="705"/>
      <c r="F6" s="705"/>
      <c r="G6" s="706"/>
      <c r="H6" s="698" t="s">
        <v>956</v>
      </c>
    </row>
    <row r="7" spans="1:9" s="114" customFormat="1" ht="79.5" customHeight="1" thickBot="1">
      <c r="A7" s="708"/>
      <c r="B7" s="709"/>
      <c r="C7" s="352" t="s">
        <v>809</v>
      </c>
      <c r="D7" s="352" t="s">
        <v>1841</v>
      </c>
      <c r="E7" s="352" t="s">
        <v>810</v>
      </c>
      <c r="F7" s="567" t="s">
        <v>1000</v>
      </c>
      <c r="G7" s="353" t="s">
        <v>811</v>
      </c>
      <c r="H7" s="699"/>
    </row>
    <row r="8" spans="1:9" s="487" customFormat="1" ht="30.2" customHeight="1">
      <c r="A8" s="690" t="s">
        <v>829</v>
      </c>
      <c r="B8" s="690"/>
      <c r="C8" s="690"/>
      <c r="D8" s="690"/>
      <c r="E8" s="690"/>
      <c r="F8" s="690"/>
      <c r="G8" s="690"/>
      <c r="H8" s="690"/>
    </row>
    <row r="9" spans="1:9" s="487" customFormat="1">
      <c r="A9" s="43" t="s">
        <v>1003</v>
      </c>
      <c r="B9" s="23">
        <v>70516</v>
      </c>
      <c r="C9" s="211">
        <v>11745</v>
      </c>
      <c r="D9" s="211">
        <v>16786</v>
      </c>
      <c r="E9" s="211">
        <v>8214</v>
      </c>
      <c r="F9" s="211">
        <v>17895</v>
      </c>
      <c r="G9" s="211">
        <v>15876</v>
      </c>
      <c r="H9" s="504" t="s">
        <v>957</v>
      </c>
      <c r="I9" s="467"/>
    </row>
    <row r="10" spans="1:9" s="487" customFormat="1">
      <c r="A10" s="43" t="s">
        <v>1004</v>
      </c>
      <c r="B10" s="23">
        <v>63943</v>
      </c>
      <c r="C10" s="211">
        <v>10816</v>
      </c>
      <c r="D10" s="211">
        <v>15399</v>
      </c>
      <c r="E10" s="211">
        <v>7521</v>
      </c>
      <c r="F10" s="211">
        <v>15612</v>
      </c>
      <c r="G10" s="211">
        <v>14595</v>
      </c>
      <c r="H10" s="504" t="s">
        <v>958</v>
      </c>
      <c r="I10" s="467"/>
    </row>
    <row r="11" spans="1:9" s="487" customFormat="1">
      <c r="A11" s="43" t="s">
        <v>1005</v>
      </c>
      <c r="B11" s="23">
        <v>63913</v>
      </c>
      <c r="C11" s="453">
        <v>10990</v>
      </c>
      <c r="D11" s="453">
        <v>15364</v>
      </c>
      <c r="E11" s="453">
        <v>7529</v>
      </c>
      <c r="F11" s="453">
        <v>16059</v>
      </c>
      <c r="G11" s="453">
        <v>13971</v>
      </c>
      <c r="H11" s="504" t="s">
        <v>959</v>
      </c>
      <c r="I11" s="467"/>
    </row>
    <row r="12" spans="1:9" s="487" customFormat="1">
      <c r="A12" s="43" t="s">
        <v>1006</v>
      </c>
      <c r="B12" s="23">
        <v>64379</v>
      </c>
      <c r="C12" s="453">
        <v>10664</v>
      </c>
      <c r="D12" s="453">
        <v>15280</v>
      </c>
      <c r="E12" s="453">
        <v>7371</v>
      </c>
      <c r="F12" s="453">
        <v>16942</v>
      </c>
      <c r="G12" s="453">
        <v>14122</v>
      </c>
      <c r="H12" s="504" t="s">
        <v>960</v>
      </c>
      <c r="I12" s="467"/>
    </row>
    <row r="13" spans="1:9" s="487" customFormat="1" ht="30.2" customHeight="1">
      <c r="A13" s="689" t="s">
        <v>830</v>
      </c>
      <c r="B13" s="689"/>
      <c r="C13" s="689"/>
      <c r="D13" s="689"/>
      <c r="E13" s="689"/>
      <c r="F13" s="689"/>
      <c r="G13" s="689"/>
      <c r="H13" s="690"/>
      <c r="I13" s="467"/>
    </row>
    <row r="14" spans="1:9" s="487" customFormat="1">
      <c r="A14" s="43" t="s">
        <v>1003</v>
      </c>
      <c r="B14" s="23">
        <v>38453</v>
      </c>
      <c r="C14" s="211">
        <v>8082</v>
      </c>
      <c r="D14" s="211">
        <v>10387</v>
      </c>
      <c r="E14" s="211">
        <v>5334</v>
      </c>
      <c r="F14" s="211">
        <v>7741</v>
      </c>
      <c r="G14" s="211">
        <v>6909</v>
      </c>
      <c r="H14" s="504" t="s">
        <v>957</v>
      </c>
      <c r="I14" s="467"/>
    </row>
    <row r="15" spans="1:9" s="487" customFormat="1">
      <c r="A15" s="43" t="s">
        <v>1004</v>
      </c>
      <c r="B15" s="23">
        <v>35943</v>
      </c>
      <c r="C15" s="453">
        <v>7482</v>
      </c>
      <c r="D15" s="453">
        <v>9632</v>
      </c>
      <c r="E15" s="453">
        <v>4958</v>
      </c>
      <c r="F15" s="453">
        <v>7070</v>
      </c>
      <c r="G15" s="453">
        <v>6801</v>
      </c>
      <c r="H15" s="504" t="s">
        <v>958</v>
      </c>
      <c r="I15" s="467"/>
    </row>
    <row r="16" spans="1:9" s="487" customFormat="1">
      <c r="A16" s="43" t="s">
        <v>1005</v>
      </c>
      <c r="B16" s="23">
        <v>35912</v>
      </c>
      <c r="C16" s="453">
        <v>7612</v>
      </c>
      <c r="D16" s="453">
        <v>9628</v>
      </c>
      <c r="E16" s="453">
        <v>4929</v>
      </c>
      <c r="F16" s="453">
        <v>7183</v>
      </c>
      <c r="G16" s="453">
        <v>6560</v>
      </c>
      <c r="H16" s="504" t="s">
        <v>959</v>
      </c>
      <c r="I16" s="467"/>
    </row>
    <row r="17" spans="1:9" s="487" customFormat="1">
      <c r="A17" s="43" t="s">
        <v>1006</v>
      </c>
      <c r="B17" s="23">
        <v>35326</v>
      </c>
      <c r="C17" s="453">
        <v>7304</v>
      </c>
      <c r="D17" s="453">
        <v>9450</v>
      </c>
      <c r="E17" s="453">
        <v>4756</v>
      </c>
      <c r="F17" s="453">
        <v>7327</v>
      </c>
      <c r="G17" s="453">
        <v>6489</v>
      </c>
      <c r="H17" s="504" t="s">
        <v>960</v>
      </c>
      <c r="I17" s="467"/>
    </row>
    <row r="24" spans="1:9" ht="12.75">
      <c r="C24" s="566"/>
    </row>
  </sheetData>
  <customSheetViews>
    <customSheetView guid="{CC2CED46-F28E-4FEE-8298-2DA48F36A2D7}" showPageBreaks="1">
      <selection activeCell="A5" sqref="A5:G5"/>
      <pageMargins left="0.2" right="0.26" top="0.68" bottom="0.33" header="0.5" footer="0.18"/>
      <pageSetup paperSize="9" orientation="landscape" r:id="rId1"/>
      <headerFooter alignWithMargins="0"/>
    </customSheetView>
    <customSheetView guid="{8709ABF6-20E2-4B99-9C0E-AB7F5DEED495}" showGridLines="0">
      <selection activeCell="E4" sqref="E4"/>
      <pageMargins left="0.2" right="0.26" top="0.68" bottom="0.33" header="0.5" footer="0.18"/>
      <pageSetup paperSize="9" orientation="portrait" r:id="rId2"/>
      <headerFooter alignWithMargins="0"/>
    </customSheetView>
    <customSheetView guid="{12ED0E62-18D6-4731-BF3E-9ACDC95060EE}" showGridLines="0">
      <selection activeCell="I13" sqref="I13"/>
      <pageMargins left="0.2" right="0.26" top="0.68" bottom="0.33" header="0.5" footer="0.18"/>
      <pageSetup paperSize="9" orientation="portrait" r:id="rId3"/>
      <headerFooter alignWithMargins="0"/>
    </customSheetView>
    <customSheetView guid="{FCEFCAA7-AD5D-4C5E-BACD-D6687B3FDCC7}" showGridLines="0">
      <selection activeCell="C9" sqref="C9"/>
      <pageMargins left="0.2" right="0.26" top="0.68" bottom="0.33" header="0.5" footer="0.18"/>
      <pageSetup paperSize="9" orientation="portrait" r:id="rId4"/>
      <headerFooter alignWithMargins="0"/>
    </customSheetView>
    <customSheetView guid="{CBA8056C-9B2F-45F5-821F-77D14FC1D2D1}" showGridLines="0">
      <selection activeCell="B30" sqref="B30"/>
      <pageMargins left="0.2" right="0.26" top="0.68" bottom="0.33" header="0.5" footer="0.18"/>
      <pageSetup paperSize="9" orientation="landscape" r:id="rId5"/>
      <headerFooter alignWithMargins="0"/>
    </customSheetView>
    <customSheetView guid="{4B19C77E-719D-43FA-8047-563F37370CDB}" showGridLines="0">
      <selection activeCell="D34" sqref="D34"/>
      <pageMargins left="0.2" right="0.26" top="0.68" bottom="0.33" header="0.5" footer="0.18"/>
      <pageSetup paperSize="9" orientation="landscape" r:id="rId6"/>
      <headerFooter alignWithMargins="0"/>
    </customSheetView>
    <customSheetView guid="{8C363C17-0354-4D9D-A56B-D86EF42AC202}" showGridLines="0">
      <selection activeCell="C4" sqref="C4"/>
      <pageMargins left="0.2" right="0.26" top="0.68" bottom="0.33" header="0.5" footer="0.18"/>
      <pageSetup paperSize="9" orientation="landscape" r:id="rId7"/>
      <headerFooter alignWithMargins="0"/>
    </customSheetView>
    <customSheetView guid="{A85E6947-5E9C-44EA-9974-2D5A8476B6C9}">
      <selection activeCell="B9" sqref="B9"/>
      <pageMargins left="0.2" right="0.26" top="0.68" bottom="0.33" header="0.5" footer="0.18"/>
      <pageSetup paperSize="9" orientation="landscape" r:id="rId8"/>
      <headerFooter alignWithMargins="0"/>
    </customSheetView>
  </customSheetViews>
  <mergeCells count="7">
    <mergeCell ref="A5:H5"/>
    <mergeCell ref="H6:H7"/>
    <mergeCell ref="A8:H8"/>
    <mergeCell ref="A13:H13"/>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20"/>
  <sheetViews>
    <sheetView zoomScaleNormal="100" workbookViewId="0">
      <pane ySplit="7" topLeftCell="A8" activePane="bottomLeft" state="frozen"/>
      <selection activeCell="A6" sqref="A6:A7"/>
      <selection pane="bottomLeft" activeCell="A8" sqref="A8:I8"/>
    </sheetView>
  </sheetViews>
  <sheetFormatPr defaultColWidth="9.140625" defaultRowHeight="12"/>
  <cols>
    <col min="1" max="1" width="18.7109375" style="5" customWidth="1"/>
    <col min="2" max="8" width="15.7109375" style="5" customWidth="1"/>
    <col min="9" max="9" width="13.140625" style="5" customWidth="1"/>
    <col min="10" max="16384" width="9.140625" style="5"/>
  </cols>
  <sheetData>
    <row r="1" spans="1:10" s="487" customFormat="1">
      <c r="A1" s="108" t="s">
        <v>1764</v>
      </c>
    </row>
    <row r="2" spans="1:10">
      <c r="A2" s="109" t="s">
        <v>303</v>
      </c>
    </row>
    <row r="3" spans="1:10">
      <c r="A3" s="110" t="s">
        <v>1101</v>
      </c>
    </row>
    <row r="4" spans="1:10">
      <c r="A4" s="112" t="s">
        <v>304</v>
      </c>
      <c r="B4" s="4"/>
      <c r="C4" s="4"/>
      <c r="D4" s="4"/>
      <c r="E4" s="4"/>
      <c r="F4" s="4"/>
      <c r="G4" s="4"/>
      <c r="H4" s="4"/>
    </row>
    <row r="5" spans="1:10" s="114" customFormat="1" ht="27" customHeight="1">
      <c r="A5" s="710" t="s">
        <v>693</v>
      </c>
      <c r="B5" s="710"/>
      <c r="C5" s="710"/>
      <c r="D5" s="710"/>
      <c r="E5" s="710"/>
      <c r="F5" s="710"/>
      <c r="G5" s="710"/>
      <c r="H5" s="710"/>
      <c r="I5" s="710"/>
    </row>
    <row r="6" spans="1:10" s="487" customFormat="1" ht="30.2" customHeight="1">
      <c r="A6" s="701" t="s">
        <v>955</v>
      </c>
      <c r="B6" s="667" t="s">
        <v>715</v>
      </c>
      <c r="C6" s="667" t="s">
        <v>872</v>
      </c>
      <c r="D6" s="667"/>
      <c r="E6" s="667"/>
      <c r="F6" s="667"/>
      <c r="G6" s="667"/>
      <c r="H6" s="679"/>
      <c r="I6" s="711" t="s">
        <v>956</v>
      </c>
    </row>
    <row r="7" spans="1:10" s="487" customFormat="1" ht="60" customHeight="1" thickBot="1">
      <c r="A7" s="702"/>
      <c r="B7" s="668"/>
      <c r="C7" s="350" t="s">
        <v>818</v>
      </c>
      <c r="D7" s="588" t="s">
        <v>1034</v>
      </c>
      <c r="E7" s="588" t="s">
        <v>1035</v>
      </c>
      <c r="F7" s="588" t="s">
        <v>1036</v>
      </c>
      <c r="G7" s="588" t="s">
        <v>1037</v>
      </c>
      <c r="H7" s="351" t="s">
        <v>819</v>
      </c>
      <c r="I7" s="712"/>
    </row>
    <row r="8" spans="1:10" s="487" customFormat="1" ht="30.2" customHeight="1">
      <c r="A8" s="690" t="s">
        <v>829</v>
      </c>
      <c r="B8" s="690"/>
      <c r="C8" s="690"/>
      <c r="D8" s="690"/>
      <c r="E8" s="690"/>
      <c r="F8" s="690"/>
      <c r="G8" s="690"/>
      <c r="H8" s="690"/>
      <c r="I8" s="690"/>
    </row>
    <row r="9" spans="1:10" s="487" customFormat="1">
      <c r="A9" s="43" t="s">
        <v>1003</v>
      </c>
      <c r="B9" s="23">
        <v>70516</v>
      </c>
      <c r="C9" s="211">
        <v>7340</v>
      </c>
      <c r="D9" s="211">
        <v>11128</v>
      </c>
      <c r="E9" s="211">
        <v>9662</v>
      </c>
      <c r="F9" s="211">
        <v>9653</v>
      </c>
      <c r="G9" s="211">
        <v>13580</v>
      </c>
      <c r="H9" s="211">
        <v>19153</v>
      </c>
      <c r="I9" s="504" t="s">
        <v>957</v>
      </c>
      <c r="J9" s="467"/>
    </row>
    <row r="10" spans="1:10" s="487" customFormat="1">
      <c r="A10" s="43" t="s">
        <v>1004</v>
      </c>
      <c r="B10" s="23">
        <v>63943</v>
      </c>
      <c r="C10" s="453">
        <v>6672</v>
      </c>
      <c r="D10" s="453">
        <v>9260</v>
      </c>
      <c r="E10" s="453">
        <v>9191</v>
      </c>
      <c r="F10" s="453">
        <v>9101</v>
      </c>
      <c r="G10" s="453">
        <v>10949</v>
      </c>
      <c r="H10" s="211">
        <v>18770</v>
      </c>
      <c r="I10" s="504" t="s">
        <v>958</v>
      </c>
      <c r="J10" s="467"/>
    </row>
    <row r="11" spans="1:10" s="487" customFormat="1">
      <c r="A11" s="43" t="s">
        <v>1005</v>
      </c>
      <c r="B11" s="23">
        <v>63913</v>
      </c>
      <c r="C11" s="453">
        <v>9373</v>
      </c>
      <c r="D11" s="453">
        <v>9978</v>
      </c>
      <c r="E11" s="453">
        <v>8163</v>
      </c>
      <c r="F11" s="453">
        <v>9172</v>
      </c>
      <c r="G11" s="453">
        <v>8928</v>
      </c>
      <c r="H11" s="453">
        <v>18299</v>
      </c>
      <c r="I11" s="504" t="s">
        <v>959</v>
      </c>
      <c r="J11" s="467"/>
    </row>
    <row r="12" spans="1:10" s="487" customFormat="1">
      <c r="A12" s="43" t="s">
        <v>1006</v>
      </c>
      <c r="B12" s="23">
        <v>64379</v>
      </c>
      <c r="C12" s="453">
        <v>6368</v>
      </c>
      <c r="D12" s="453">
        <v>12784</v>
      </c>
      <c r="E12" s="453">
        <v>10516</v>
      </c>
      <c r="F12" s="453">
        <v>9192</v>
      </c>
      <c r="G12" s="453">
        <v>8179</v>
      </c>
      <c r="H12" s="453">
        <v>17340</v>
      </c>
      <c r="I12" s="504" t="s">
        <v>960</v>
      </c>
      <c r="J12" s="467"/>
    </row>
    <row r="13" spans="1:10" s="487" customFormat="1" ht="30.2" customHeight="1">
      <c r="A13" s="689" t="s">
        <v>830</v>
      </c>
      <c r="B13" s="689"/>
      <c r="C13" s="689"/>
      <c r="D13" s="689"/>
      <c r="E13" s="689"/>
      <c r="F13" s="689"/>
      <c r="G13" s="689"/>
      <c r="H13" s="689"/>
      <c r="I13" s="690"/>
      <c r="J13" s="467"/>
    </row>
    <row r="14" spans="1:10" s="487" customFormat="1">
      <c r="A14" s="43" t="s">
        <v>1003</v>
      </c>
      <c r="B14" s="23">
        <v>38453</v>
      </c>
      <c r="C14" s="211">
        <v>4089</v>
      </c>
      <c r="D14" s="211">
        <v>5411</v>
      </c>
      <c r="E14" s="211">
        <v>4785</v>
      </c>
      <c r="F14" s="211">
        <v>5315</v>
      </c>
      <c r="G14" s="211">
        <v>7249</v>
      </c>
      <c r="H14" s="211">
        <v>11604</v>
      </c>
      <c r="I14" s="504" t="s">
        <v>957</v>
      </c>
      <c r="J14" s="467"/>
    </row>
    <row r="15" spans="1:10" s="487" customFormat="1">
      <c r="A15" s="43" t="s">
        <v>1004</v>
      </c>
      <c r="B15" s="23">
        <v>35943</v>
      </c>
      <c r="C15" s="453">
        <v>3698</v>
      </c>
      <c r="D15" s="453">
        <v>4970</v>
      </c>
      <c r="E15" s="453">
        <v>4894</v>
      </c>
      <c r="F15" s="453">
        <v>5068</v>
      </c>
      <c r="G15" s="453">
        <v>6004</v>
      </c>
      <c r="H15" s="453">
        <v>11309</v>
      </c>
      <c r="I15" s="504" t="s">
        <v>958</v>
      </c>
      <c r="J15" s="467"/>
    </row>
    <row r="16" spans="1:10" s="487" customFormat="1">
      <c r="A16" s="43" t="s">
        <v>1005</v>
      </c>
      <c r="B16" s="23">
        <v>35912</v>
      </c>
      <c r="C16" s="453">
        <v>4968</v>
      </c>
      <c r="D16" s="453">
        <v>5262</v>
      </c>
      <c r="E16" s="453">
        <v>4563</v>
      </c>
      <c r="F16" s="453">
        <v>5066</v>
      </c>
      <c r="G16" s="453">
        <v>5120</v>
      </c>
      <c r="H16" s="453">
        <v>10933</v>
      </c>
      <c r="I16" s="504" t="s">
        <v>959</v>
      </c>
      <c r="J16" s="467"/>
    </row>
    <row r="17" spans="1:10" s="487" customFormat="1">
      <c r="A17" s="43" t="s">
        <v>1006</v>
      </c>
      <c r="B17" s="23">
        <v>35326</v>
      </c>
      <c r="C17" s="453">
        <v>2914</v>
      </c>
      <c r="D17" s="453">
        <v>6486</v>
      </c>
      <c r="E17" s="453">
        <v>5648</v>
      </c>
      <c r="F17" s="453">
        <v>5196</v>
      </c>
      <c r="G17" s="453">
        <v>4735</v>
      </c>
      <c r="H17" s="453">
        <v>10347</v>
      </c>
      <c r="I17" s="504" t="s">
        <v>960</v>
      </c>
      <c r="J17" s="467"/>
    </row>
    <row r="18" spans="1:10">
      <c r="A18" s="220"/>
      <c r="B18" s="219"/>
      <c r="C18" s="221"/>
      <c r="D18" s="221"/>
      <c r="E18" s="221"/>
      <c r="F18" s="221"/>
      <c r="G18" s="221"/>
      <c r="H18" s="221"/>
      <c r="J18" s="122"/>
    </row>
    <row r="19" spans="1:10" ht="24" customHeight="1">
      <c r="A19" s="677" t="s">
        <v>1052</v>
      </c>
      <c r="B19" s="677"/>
      <c r="C19" s="677"/>
      <c r="D19" s="677"/>
      <c r="E19" s="677"/>
      <c r="F19" s="677"/>
      <c r="G19" s="677"/>
      <c r="H19" s="677"/>
      <c r="I19" s="677"/>
    </row>
    <row r="20" spans="1:10" ht="24.75" customHeight="1">
      <c r="A20" s="673" t="s">
        <v>1053</v>
      </c>
      <c r="B20" s="673"/>
      <c r="C20" s="673"/>
      <c r="D20" s="673"/>
      <c r="E20" s="673"/>
      <c r="F20" s="673"/>
      <c r="G20" s="673"/>
      <c r="H20" s="673"/>
      <c r="I20" s="673"/>
    </row>
  </sheetData>
  <customSheetViews>
    <customSheetView guid="{CC2CED46-F28E-4FEE-8298-2DA48F36A2D7}" showPageBreaks="1">
      <selection activeCell="A5" sqref="A5:H5"/>
      <pageMargins left="0.2" right="0.26" top="0.68" bottom="0.33" header="0.5" footer="0.18"/>
      <pageSetup paperSize="9" orientation="landscape" r:id="rId1"/>
      <headerFooter alignWithMargins="0"/>
    </customSheetView>
    <customSheetView guid="{8709ABF6-20E2-4B99-9C0E-AB7F5DEED495}" showGridLines="0" topLeftCell="B1">
      <selection sqref="A1:H1"/>
      <pageMargins left="0.2" right="0.26" top="0.68" bottom="0.33" header="0.5" footer="0.18"/>
      <pageSetup paperSize="9" orientation="portrait" r:id="rId2"/>
      <headerFooter alignWithMargins="0"/>
    </customSheetView>
    <customSheetView guid="{12ED0E62-18D6-4731-BF3E-9ACDC95060EE}" showGridLines="0">
      <selection activeCell="B18" sqref="B18"/>
      <pageMargins left="0.2" right="0.26" top="0.68" bottom="0.33" header="0.5" footer="0.18"/>
      <pageSetup paperSize="9" orientation="portrait" r:id="rId3"/>
      <headerFooter alignWithMargins="0"/>
    </customSheetView>
    <customSheetView guid="{FCEFCAA7-AD5D-4C5E-BACD-D6687B3FDCC7}" showGridLines="0">
      <selection activeCell="C6" sqref="C6:H6"/>
      <pageMargins left="0.2" right="0.26" top="0.68" bottom="0.33" header="0.5" footer="0.18"/>
      <pageSetup paperSize="9" orientation="portrait" r:id="rId4"/>
      <headerFooter alignWithMargins="0"/>
    </customSheetView>
    <customSheetView guid="{CBA8056C-9B2F-45F5-821F-77D14FC1D2D1}" showGridLines="0">
      <selection activeCell="E32" sqref="E32"/>
      <pageMargins left="0.2" right="0.26" top="0.68" bottom="0.33" header="0.5" footer="0.18"/>
      <pageSetup paperSize="9" orientation="landscape" r:id="rId5"/>
      <headerFooter alignWithMargins="0"/>
    </customSheetView>
    <customSheetView guid="{4B19C77E-719D-43FA-8047-563F37370CDB}" showGridLines="0">
      <selection activeCell="L41" sqref="L41"/>
      <pageMargins left="0.2" right="0.26" top="0.68" bottom="0.33" header="0.5" footer="0.18"/>
      <pageSetup paperSize="9" orientation="landscape" r:id="rId6"/>
      <headerFooter alignWithMargins="0"/>
    </customSheetView>
    <customSheetView guid="{8C363C17-0354-4D9D-A56B-D86EF42AC202}" showGridLines="0">
      <selection activeCell="B4" sqref="B4"/>
      <pageMargins left="0.2" right="0.26" top="0.68" bottom="0.33" header="0.5" footer="0.18"/>
      <pageSetup paperSize="9" orientation="landscape" r:id="rId7"/>
      <headerFooter alignWithMargins="0"/>
    </customSheetView>
    <customSheetView guid="{A85E6947-5E9C-44EA-9974-2D5A8476B6C9}">
      <selection activeCell="B9" sqref="B9"/>
      <pageMargins left="0.2" right="0.26" top="0.68" bottom="0.33" header="0.5" footer="0.18"/>
      <pageSetup paperSize="9" orientation="landscape" r:id="rId8"/>
      <headerFooter alignWithMargins="0"/>
    </customSheetView>
  </customSheetViews>
  <mergeCells count="9">
    <mergeCell ref="A20:I20"/>
    <mergeCell ref="A19:I19"/>
    <mergeCell ref="A8:I8"/>
    <mergeCell ref="A13:I13"/>
    <mergeCell ref="A5:I5"/>
    <mergeCell ref="C6:H6"/>
    <mergeCell ref="A6:A7"/>
    <mergeCell ref="B6:B7"/>
    <mergeCell ref="I6:I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K21"/>
  <sheetViews>
    <sheetView zoomScaleNormal="100" workbookViewId="0">
      <pane ySplit="7" topLeftCell="A8" activePane="bottomLeft" state="frozen"/>
      <selection pane="bottomLeft" activeCell="A8" sqref="A8:J8"/>
    </sheetView>
  </sheetViews>
  <sheetFormatPr defaultColWidth="9.140625" defaultRowHeight="12"/>
  <cols>
    <col min="1" max="1" width="19.42578125" style="5" customWidth="1"/>
    <col min="2" max="9" width="15.7109375" style="5" customWidth="1"/>
    <col min="10" max="10" width="13" style="5" customWidth="1"/>
    <col min="11" max="16384" width="9.140625" style="5"/>
  </cols>
  <sheetData>
    <row r="1" spans="1:11" s="487" customFormat="1">
      <c r="A1" s="108" t="s">
        <v>1765</v>
      </c>
    </row>
    <row r="2" spans="1:11">
      <c r="A2" s="109" t="s">
        <v>303</v>
      </c>
    </row>
    <row r="3" spans="1:11">
      <c r="A3" s="110" t="s">
        <v>1103</v>
      </c>
    </row>
    <row r="4" spans="1:11">
      <c r="A4" s="112" t="s">
        <v>304</v>
      </c>
      <c r="B4" s="4"/>
      <c r="C4" s="4"/>
      <c r="D4" s="4"/>
      <c r="E4" s="4"/>
      <c r="F4" s="4"/>
      <c r="G4" s="4"/>
      <c r="H4" s="4"/>
      <c r="I4" s="4"/>
    </row>
    <row r="5" spans="1:11" s="151" customFormat="1" ht="27" customHeight="1">
      <c r="A5" s="710" t="s">
        <v>693</v>
      </c>
      <c r="B5" s="710"/>
      <c r="C5" s="710"/>
      <c r="D5" s="710"/>
      <c r="E5" s="710"/>
      <c r="F5" s="710"/>
      <c r="G5" s="710"/>
      <c r="H5" s="710"/>
      <c r="I5" s="710"/>
      <c r="J5" s="710"/>
    </row>
    <row r="6" spans="1:11" s="487" customFormat="1" ht="27" customHeight="1">
      <c r="A6" s="701" t="s">
        <v>955</v>
      </c>
      <c r="B6" s="667" t="s">
        <v>715</v>
      </c>
      <c r="C6" s="713" t="s">
        <v>918</v>
      </c>
      <c r="D6" s="713"/>
      <c r="E6" s="713"/>
      <c r="F6" s="713"/>
      <c r="G6" s="713"/>
      <c r="H6" s="713"/>
      <c r="I6" s="714" t="s">
        <v>820</v>
      </c>
      <c r="J6" s="711" t="s">
        <v>956</v>
      </c>
    </row>
    <row r="7" spans="1:11" s="487" customFormat="1" ht="36.75" thickBot="1">
      <c r="A7" s="702"/>
      <c r="B7" s="668"/>
      <c r="C7" s="354" t="s">
        <v>807</v>
      </c>
      <c r="D7" s="588" t="s">
        <v>1042</v>
      </c>
      <c r="E7" s="588" t="s">
        <v>1043</v>
      </c>
      <c r="F7" s="588" t="s">
        <v>1044</v>
      </c>
      <c r="G7" s="588" t="s">
        <v>1045</v>
      </c>
      <c r="H7" s="420" t="s">
        <v>926</v>
      </c>
      <c r="I7" s="715"/>
      <c r="J7" s="712"/>
    </row>
    <row r="8" spans="1:11" s="487" customFormat="1" ht="30.2" customHeight="1">
      <c r="A8" s="690" t="s">
        <v>829</v>
      </c>
      <c r="B8" s="690"/>
      <c r="C8" s="690"/>
      <c r="D8" s="690"/>
      <c r="E8" s="690"/>
      <c r="F8" s="690"/>
      <c r="G8" s="690"/>
      <c r="H8" s="690"/>
      <c r="I8" s="690"/>
      <c r="J8" s="690"/>
    </row>
    <row r="9" spans="1:11" s="487" customFormat="1">
      <c r="A9" s="43" t="s">
        <v>1003</v>
      </c>
      <c r="B9" s="23">
        <v>70516</v>
      </c>
      <c r="C9" s="211">
        <v>13681</v>
      </c>
      <c r="D9" s="211">
        <v>17476</v>
      </c>
      <c r="E9" s="211">
        <v>11251</v>
      </c>
      <c r="F9" s="211">
        <v>10560</v>
      </c>
      <c r="G9" s="211">
        <v>5821</v>
      </c>
      <c r="H9" s="211">
        <v>2323</v>
      </c>
      <c r="I9" s="454">
        <v>9404</v>
      </c>
      <c r="J9" s="504" t="s">
        <v>957</v>
      </c>
      <c r="K9" s="467"/>
    </row>
    <row r="10" spans="1:11" s="487" customFormat="1">
      <c r="A10" s="43" t="s">
        <v>1004</v>
      </c>
      <c r="B10" s="23">
        <v>63943</v>
      </c>
      <c r="C10" s="453">
        <v>12154</v>
      </c>
      <c r="D10" s="453">
        <v>15391</v>
      </c>
      <c r="E10" s="453">
        <v>10205</v>
      </c>
      <c r="F10" s="453">
        <v>9497</v>
      </c>
      <c r="G10" s="453">
        <v>5308</v>
      </c>
      <c r="H10" s="453">
        <v>2094</v>
      </c>
      <c r="I10" s="454">
        <v>9294</v>
      </c>
      <c r="J10" s="504" t="s">
        <v>958</v>
      </c>
      <c r="K10" s="467"/>
    </row>
    <row r="11" spans="1:11" s="487" customFormat="1">
      <c r="A11" s="43" t="s">
        <v>1005</v>
      </c>
      <c r="B11" s="23">
        <v>63913</v>
      </c>
      <c r="C11" s="453">
        <v>12144</v>
      </c>
      <c r="D11" s="453">
        <v>15858</v>
      </c>
      <c r="E11" s="453">
        <v>9953</v>
      </c>
      <c r="F11" s="453">
        <v>9217</v>
      </c>
      <c r="G11" s="453">
        <v>5001</v>
      </c>
      <c r="H11" s="453">
        <v>1932</v>
      </c>
      <c r="I11" s="454">
        <v>9808</v>
      </c>
      <c r="J11" s="504" t="s">
        <v>959</v>
      </c>
      <c r="K11" s="467"/>
    </row>
    <row r="12" spans="1:11" s="487" customFormat="1">
      <c r="A12" s="43" t="s">
        <v>1006</v>
      </c>
      <c r="B12" s="23">
        <v>64379</v>
      </c>
      <c r="C12" s="453">
        <v>12117</v>
      </c>
      <c r="D12" s="453">
        <v>16248</v>
      </c>
      <c r="E12" s="453">
        <v>10124</v>
      </c>
      <c r="F12" s="453">
        <v>9346</v>
      </c>
      <c r="G12" s="453">
        <v>5124</v>
      </c>
      <c r="H12" s="453">
        <v>1892</v>
      </c>
      <c r="I12" s="454">
        <v>9528</v>
      </c>
      <c r="J12" s="504" t="s">
        <v>960</v>
      </c>
      <c r="K12" s="467"/>
    </row>
    <row r="13" spans="1:11" s="487" customFormat="1" ht="30.2" customHeight="1">
      <c r="A13" s="689" t="s">
        <v>830</v>
      </c>
      <c r="B13" s="689"/>
      <c r="C13" s="689"/>
      <c r="D13" s="689"/>
      <c r="E13" s="689"/>
      <c r="F13" s="689"/>
      <c r="G13" s="689"/>
      <c r="H13" s="689"/>
      <c r="I13" s="689"/>
      <c r="J13" s="690"/>
      <c r="K13" s="467"/>
    </row>
    <row r="14" spans="1:11" s="487" customFormat="1">
      <c r="A14" s="43" t="s">
        <v>1003</v>
      </c>
      <c r="B14" s="23">
        <v>38453</v>
      </c>
      <c r="C14" s="211">
        <v>7978</v>
      </c>
      <c r="D14" s="211">
        <v>10123</v>
      </c>
      <c r="E14" s="211">
        <v>6365</v>
      </c>
      <c r="F14" s="211">
        <v>5573</v>
      </c>
      <c r="G14" s="211">
        <v>2303</v>
      </c>
      <c r="H14" s="211">
        <v>678</v>
      </c>
      <c r="I14" s="454">
        <v>5433</v>
      </c>
      <c r="J14" s="504" t="s">
        <v>957</v>
      </c>
      <c r="K14" s="467"/>
    </row>
    <row r="15" spans="1:11" s="487" customFormat="1">
      <c r="A15" s="43" t="s">
        <v>1004</v>
      </c>
      <c r="B15" s="23">
        <v>35943</v>
      </c>
      <c r="C15" s="453">
        <v>7204</v>
      </c>
      <c r="D15" s="453">
        <v>9166</v>
      </c>
      <c r="E15" s="453">
        <v>5990</v>
      </c>
      <c r="F15" s="453">
        <v>5106</v>
      </c>
      <c r="G15" s="453">
        <v>2200</v>
      </c>
      <c r="H15" s="453">
        <v>638</v>
      </c>
      <c r="I15" s="454">
        <v>5639</v>
      </c>
      <c r="J15" s="504" t="s">
        <v>958</v>
      </c>
      <c r="K15" s="467"/>
    </row>
    <row r="16" spans="1:11" s="487" customFormat="1">
      <c r="A16" s="43" t="s">
        <v>1005</v>
      </c>
      <c r="B16" s="23">
        <v>35912</v>
      </c>
      <c r="C16" s="453">
        <v>7319</v>
      </c>
      <c r="D16" s="453">
        <v>9241</v>
      </c>
      <c r="E16" s="453">
        <v>5843</v>
      </c>
      <c r="F16" s="453">
        <v>4991</v>
      </c>
      <c r="G16" s="453">
        <v>2090</v>
      </c>
      <c r="H16" s="453">
        <v>597</v>
      </c>
      <c r="I16" s="454">
        <v>5831</v>
      </c>
      <c r="J16" s="504" t="s">
        <v>959</v>
      </c>
      <c r="K16" s="467"/>
    </row>
    <row r="17" spans="1:11" s="487" customFormat="1">
      <c r="A17" s="43" t="s">
        <v>1006</v>
      </c>
      <c r="B17" s="23">
        <v>35326</v>
      </c>
      <c r="C17" s="453">
        <v>7159</v>
      </c>
      <c r="D17" s="453">
        <v>9278</v>
      </c>
      <c r="E17" s="453">
        <v>5792</v>
      </c>
      <c r="F17" s="453">
        <v>4885</v>
      </c>
      <c r="G17" s="453">
        <v>2060</v>
      </c>
      <c r="H17" s="453">
        <v>531</v>
      </c>
      <c r="I17" s="454">
        <v>5621</v>
      </c>
      <c r="J17" s="504" t="s">
        <v>960</v>
      </c>
      <c r="K17" s="467"/>
    </row>
    <row r="18" spans="1:11">
      <c r="A18" s="220"/>
      <c r="B18" s="219"/>
      <c r="C18" s="221"/>
      <c r="D18" s="221"/>
      <c r="E18" s="221"/>
      <c r="F18" s="221"/>
      <c r="G18" s="221"/>
      <c r="H18" s="221"/>
      <c r="I18" s="221"/>
      <c r="K18" s="122"/>
    </row>
    <row r="19" spans="1:11">
      <c r="A19" s="677" t="s">
        <v>1054</v>
      </c>
      <c r="B19" s="677"/>
      <c r="C19" s="677"/>
      <c r="D19" s="677"/>
      <c r="E19" s="677"/>
      <c r="F19" s="677"/>
      <c r="G19" s="677"/>
      <c r="H19" s="677"/>
      <c r="I19" s="677"/>
    </row>
    <row r="20" spans="1:11">
      <c r="A20" s="673" t="s">
        <v>1055</v>
      </c>
      <c r="B20" s="673"/>
      <c r="C20" s="673"/>
      <c r="D20" s="673"/>
      <c r="E20" s="673"/>
      <c r="F20" s="673"/>
      <c r="G20" s="673"/>
      <c r="H20" s="673"/>
    </row>
    <row r="21" spans="1:11">
      <c r="A21" s="247"/>
    </row>
  </sheetData>
  <customSheetViews>
    <customSheetView guid="{CC2CED46-F28E-4FEE-8298-2DA48F36A2D7}" showPageBreaks="1">
      <selection activeCell="A5" sqref="A5:I5"/>
      <pageMargins left="0.2" right="0.26" top="0.68" bottom="0.33" header="0.5" footer="0.18"/>
      <pageSetup paperSize="9" orientation="landscape" r:id="rId1"/>
      <headerFooter alignWithMargins="0"/>
    </customSheetView>
    <customSheetView guid="{8709ABF6-20E2-4B99-9C0E-AB7F5DEED495}" scale="115" showGridLines="0">
      <selection sqref="A1:I1"/>
      <pageMargins left="0.2" right="0.26" top="0.68" bottom="0.33" header="0.5" footer="0.18"/>
      <pageSetup paperSize="9" orientation="portrait" r:id="rId2"/>
      <headerFooter alignWithMargins="0"/>
    </customSheetView>
    <customSheetView guid="{12ED0E62-18D6-4731-BF3E-9ACDC95060EE}" showGridLines="0">
      <selection activeCell="H32" sqref="H32"/>
      <pageMargins left="0.2" right="0.26" top="0.68" bottom="0.33" header="0.5" footer="0.18"/>
      <pageSetup paperSize="9" orientation="portrait" r:id="rId3"/>
      <headerFooter alignWithMargins="0"/>
    </customSheetView>
    <customSheetView guid="{FCEFCAA7-AD5D-4C5E-BACD-D6687B3FDCC7}" scale="115" showGridLines="0">
      <selection activeCell="I6" sqref="I6:I7"/>
      <pageMargins left="0.2" right="0.26" top="0.68" bottom="0.33" header="0.5" footer="0.18"/>
      <pageSetup paperSize="9" orientation="portrait" r:id="rId4"/>
      <headerFooter alignWithMargins="0"/>
    </customSheetView>
    <customSheetView guid="{CBA8056C-9B2F-45F5-821F-77D14FC1D2D1}" showGridLines="0">
      <selection activeCell="D31" sqref="D31"/>
      <pageMargins left="0.2" right="0.26" top="0.68" bottom="0.33" header="0.5" footer="0.18"/>
      <pageSetup paperSize="9" orientation="landscape" r:id="rId5"/>
      <headerFooter alignWithMargins="0"/>
    </customSheetView>
    <customSheetView guid="{4B19C77E-719D-43FA-8047-563F37370CDB}" showGridLines="0">
      <selection activeCell="J45" sqref="J45"/>
      <pageMargins left="0.2" right="0.26" top="0.68" bottom="0.33" header="0.5" footer="0.18"/>
      <pageSetup paperSize="9" orientation="landscape" r:id="rId6"/>
      <headerFooter alignWithMargins="0"/>
    </customSheetView>
    <customSheetView guid="{8C363C17-0354-4D9D-A56B-D86EF42AC202}" showGridLines="0">
      <selection activeCell="A5" sqref="A5:I5"/>
      <pageMargins left="0.2" right="0.26" top="0.68" bottom="0.33" header="0.5" footer="0.18"/>
      <pageSetup paperSize="9" orientation="landscape" r:id="rId7"/>
      <headerFooter alignWithMargins="0"/>
    </customSheetView>
    <customSheetView guid="{A85E6947-5E9C-44EA-9974-2D5A8476B6C9}">
      <selection activeCell="H7" sqref="H7"/>
      <pageMargins left="0.2" right="0.26" top="0.68" bottom="0.33" header="0.5" footer="0.18"/>
      <pageSetup paperSize="9" orientation="landscape" r:id="rId8"/>
      <headerFooter alignWithMargins="0"/>
    </customSheetView>
  </customSheetViews>
  <mergeCells count="10">
    <mergeCell ref="A20:H20"/>
    <mergeCell ref="C6:H6"/>
    <mergeCell ref="A6:A7"/>
    <mergeCell ref="B6:B7"/>
    <mergeCell ref="I6:I7"/>
    <mergeCell ref="A5:J5"/>
    <mergeCell ref="J6:J7"/>
    <mergeCell ref="A8:J8"/>
    <mergeCell ref="A13:J13"/>
    <mergeCell ref="A19:I19"/>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K47"/>
  <sheetViews>
    <sheetView zoomScaleNormal="100" workbookViewId="0">
      <pane ySplit="8" topLeftCell="A9" activePane="bottomLeft" state="frozen"/>
      <selection activeCell="A6" sqref="A6:A7"/>
      <selection pane="bottomLeft" activeCell="A9" sqref="A9"/>
    </sheetView>
  </sheetViews>
  <sheetFormatPr defaultColWidth="9.140625" defaultRowHeight="12"/>
  <cols>
    <col min="1" max="1" width="48.5703125" style="222" customWidth="1"/>
    <col min="2" max="9" width="16.42578125" style="222" customWidth="1"/>
    <col min="10" max="10" width="59.85546875" style="5" customWidth="1"/>
    <col min="11" max="11" width="9.140625" style="440"/>
    <col min="12" max="16384" width="9.140625" style="5"/>
  </cols>
  <sheetData>
    <row r="1" spans="1:11" s="222" customFormat="1">
      <c r="A1" s="491" t="s">
        <v>1766</v>
      </c>
      <c r="K1" s="226"/>
    </row>
    <row r="2" spans="1:11" s="222" customFormat="1">
      <c r="A2" s="223" t="s">
        <v>922</v>
      </c>
      <c r="K2" s="226"/>
    </row>
    <row r="3" spans="1:11" s="222" customFormat="1">
      <c r="A3" s="224" t="s">
        <v>1105</v>
      </c>
      <c r="K3" s="226"/>
    </row>
    <row r="4" spans="1:11" s="222" customFormat="1">
      <c r="A4" s="225" t="s">
        <v>942</v>
      </c>
      <c r="B4" s="226"/>
      <c r="C4" s="226"/>
      <c r="D4" s="226"/>
      <c r="E4" s="226"/>
      <c r="F4" s="226"/>
      <c r="G4" s="226"/>
      <c r="H4" s="226"/>
      <c r="I4" s="226"/>
      <c r="K4" s="226"/>
    </row>
    <row r="5" spans="1:11" s="227" customFormat="1" ht="27" customHeight="1">
      <c r="A5" s="719" t="s">
        <v>693</v>
      </c>
      <c r="B5" s="719"/>
      <c r="C5" s="719"/>
      <c r="D5" s="719"/>
      <c r="E5" s="719"/>
      <c r="F5" s="719"/>
      <c r="G5" s="719"/>
      <c r="H5" s="719"/>
      <c r="I5" s="719"/>
      <c r="J5" s="719"/>
      <c r="K5" s="524"/>
    </row>
    <row r="6" spans="1:11" s="222" customFormat="1" ht="24.75" customHeight="1">
      <c r="A6" s="727" t="s">
        <v>972</v>
      </c>
      <c r="B6" s="730" t="s">
        <v>715</v>
      </c>
      <c r="C6" s="720" t="s">
        <v>799</v>
      </c>
      <c r="D6" s="720"/>
      <c r="E6" s="720"/>
      <c r="F6" s="720"/>
      <c r="G6" s="720"/>
      <c r="H6" s="720"/>
      <c r="I6" s="721"/>
      <c r="J6" s="716" t="s">
        <v>971</v>
      </c>
      <c r="K6" s="226"/>
    </row>
    <row r="7" spans="1:11" s="222" customFormat="1" ht="27" customHeight="1">
      <c r="A7" s="728"/>
      <c r="B7" s="722"/>
      <c r="C7" s="722" t="s">
        <v>888</v>
      </c>
      <c r="D7" s="722" t="s">
        <v>800</v>
      </c>
      <c r="E7" s="722" t="s">
        <v>801</v>
      </c>
      <c r="F7" s="722" t="s">
        <v>802</v>
      </c>
      <c r="G7" s="726" t="s">
        <v>803</v>
      </c>
      <c r="H7" s="726"/>
      <c r="I7" s="724" t="s">
        <v>1209</v>
      </c>
      <c r="J7" s="717"/>
      <c r="K7" s="226"/>
    </row>
    <row r="8" spans="1:11" s="416" customFormat="1" ht="52.5" customHeight="1" thickBot="1">
      <c r="A8" s="729"/>
      <c r="B8" s="723"/>
      <c r="C8" s="723"/>
      <c r="D8" s="723"/>
      <c r="E8" s="723"/>
      <c r="F8" s="723"/>
      <c r="G8" s="415" t="s">
        <v>885</v>
      </c>
      <c r="H8" s="415" t="s">
        <v>886</v>
      </c>
      <c r="I8" s="725"/>
      <c r="J8" s="718"/>
      <c r="K8" s="525"/>
    </row>
    <row r="9" spans="1:11" s="222" customFormat="1">
      <c r="A9" s="572" t="s">
        <v>923</v>
      </c>
      <c r="B9" s="32">
        <v>53696</v>
      </c>
      <c r="C9" s="32">
        <v>17014</v>
      </c>
      <c r="D9" s="32">
        <v>16871</v>
      </c>
      <c r="E9" s="32">
        <v>31904</v>
      </c>
      <c r="F9" s="32">
        <v>773</v>
      </c>
      <c r="G9" s="235">
        <v>11011</v>
      </c>
      <c r="H9" s="235">
        <v>107</v>
      </c>
      <c r="I9" s="236">
        <v>4462</v>
      </c>
      <c r="J9" s="582" t="s">
        <v>22</v>
      </c>
      <c r="K9" s="226"/>
    </row>
    <row r="10" spans="1:11" s="222" customFormat="1">
      <c r="A10" s="573" t="s">
        <v>312</v>
      </c>
      <c r="B10" s="237"/>
      <c r="C10" s="237"/>
      <c r="D10" s="237"/>
      <c r="E10" s="237"/>
      <c r="F10" s="237"/>
      <c r="G10" s="238"/>
      <c r="H10" s="238"/>
      <c r="I10" s="239"/>
      <c r="J10" s="583" t="s">
        <v>887</v>
      </c>
      <c r="K10" s="226"/>
    </row>
    <row r="11" spans="1:11" s="222" customFormat="1">
      <c r="A11" s="589" t="s">
        <v>1024</v>
      </c>
      <c r="B11" s="72">
        <v>9429</v>
      </c>
      <c r="C11" s="33">
        <v>9429</v>
      </c>
      <c r="D11" s="505" t="s">
        <v>1210</v>
      </c>
      <c r="E11" s="33">
        <v>2030</v>
      </c>
      <c r="F11" s="240">
        <v>20</v>
      </c>
      <c r="G11" s="241">
        <v>1144</v>
      </c>
      <c r="H11" s="241">
        <v>2</v>
      </c>
      <c r="I11" s="239">
        <v>284</v>
      </c>
      <c r="J11" s="583">
        <v>135</v>
      </c>
      <c r="K11" s="226"/>
    </row>
    <row r="12" spans="1:11" s="222" customFormat="1">
      <c r="A12" s="589" t="s">
        <v>1019</v>
      </c>
      <c r="B12" s="237">
        <v>13243</v>
      </c>
      <c r="C12" s="33">
        <v>7585</v>
      </c>
      <c r="D12" s="505" t="s">
        <v>1210</v>
      </c>
      <c r="E12" s="33">
        <v>7436</v>
      </c>
      <c r="F12" s="237">
        <v>132</v>
      </c>
      <c r="G12" s="237">
        <v>5877</v>
      </c>
      <c r="H12" s="237">
        <v>32</v>
      </c>
      <c r="I12" s="239">
        <v>575</v>
      </c>
      <c r="J12" s="583" t="s">
        <v>1019</v>
      </c>
      <c r="K12" s="226"/>
    </row>
    <row r="13" spans="1:11" s="222" customFormat="1">
      <c r="A13" s="589" t="s">
        <v>1020</v>
      </c>
      <c r="B13" s="72">
        <v>10206</v>
      </c>
      <c r="C13" s="421" t="s">
        <v>1210</v>
      </c>
      <c r="D13" s="505" t="s">
        <v>1210</v>
      </c>
      <c r="E13" s="72">
        <v>8428</v>
      </c>
      <c r="F13" s="240">
        <v>205</v>
      </c>
      <c r="G13" s="240">
        <v>3683</v>
      </c>
      <c r="H13" s="240">
        <v>55</v>
      </c>
      <c r="I13" s="239">
        <v>763</v>
      </c>
      <c r="J13" s="583" t="s">
        <v>1020</v>
      </c>
      <c r="K13" s="226"/>
    </row>
    <row r="14" spans="1:11" s="222" customFormat="1">
      <c r="A14" s="589" t="s">
        <v>1021</v>
      </c>
      <c r="B14" s="72">
        <v>9912</v>
      </c>
      <c r="C14" s="505" t="s">
        <v>1210</v>
      </c>
      <c r="D14" s="237">
        <v>5965</v>
      </c>
      <c r="E14" s="238">
        <v>7019</v>
      </c>
      <c r="F14" s="238">
        <v>198</v>
      </c>
      <c r="G14" s="238">
        <v>294</v>
      </c>
      <c r="H14" s="238">
        <v>16</v>
      </c>
      <c r="I14" s="243">
        <v>1281</v>
      </c>
      <c r="J14" s="583" t="s">
        <v>1021</v>
      </c>
      <c r="K14" s="226"/>
    </row>
    <row r="15" spans="1:11" s="222" customFormat="1">
      <c r="A15" s="589" t="s">
        <v>1022</v>
      </c>
      <c r="B15" s="72">
        <v>6643</v>
      </c>
      <c r="C15" s="505" t="s">
        <v>1210</v>
      </c>
      <c r="D15" s="237">
        <v>6643</v>
      </c>
      <c r="E15" s="237">
        <v>4179</v>
      </c>
      <c r="F15" s="244">
        <v>106</v>
      </c>
      <c r="G15" s="245">
        <v>11</v>
      </c>
      <c r="H15" s="245">
        <v>2</v>
      </c>
      <c r="I15" s="243">
        <v>911</v>
      </c>
      <c r="J15" s="583" t="s">
        <v>1022</v>
      </c>
      <c r="K15" s="226"/>
    </row>
    <row r="16" spans="1:11" s="222" customFormat="1">
      <c r="A16" s="573" t="s">
        <v>698</v>
      </c>
      <c r="B16" s="72">
        <v>4263</v>
      </c>
      <c r="C16" s="505" t="s">
        <v>1210</v>
      </c>
      <c r="D16" s="237">
        <v>4263</v>
      </c>
      <c r="E16" s="33">
        <v>2812</v>
      </c>
      <c r="F16" s="240">
        <v>112</v>
      </c>
      <c r="G16" s="241">
        <v>2</v>
      </c>
      <c r="H16" s="241" t="s">
        <v>1211</v>
      </c>
      <c r="I16" s="243">
        <v>648</v>
      </c>
      <c r="J16" s="583" t="s">
        <v>1023</v>
      </c>
      <c r="K16" s="226"/>
    </row>
    <row r="17" spans="1:11" s="222" customFormat="1">
      <c r="A17" s="573" t="s">
        <v>313</v>
      </c>
      <c r="B17" s="244"/>
      <c r="C17" s="245"/>
      <c r="D17" s="245"/>
      <c r="E17" s="245"/>
      <c r="F17" s="245"/>
      <c r="G17" s="245"/>
      <c r="H17" s="238"/>
      <c r="I17" s="242"/>
      <c r="J17" s="583" t="s">
        <v>314</v>
      </c>
      <c r="K17" s="226"/>
    </row>
    <row r="18" spans="1:11" s="222" customFormat="1">
      <c r="A18" s="574" t="s">
        <v>292</v>
      </c>
      <c r="B18" s="244">
        <v>8325</v>
      </c>
      <c r="C18" s="245">
        <v>2491</v>
      </c>
      <c r="D18" s="245">
        <v>1312</v>
      </c>
      <c r="E18" s="245">
        <v>4911</v>
      </c>
      <c r="F18" s="238">
        <v>20</v>
      </c>
      <c r="G18" s="238">
        <v>2434</v>
      </c>
      <c r="H18" s="241">
        <v>14</v>
      </c>
      <c r="I18" s="243">
        <v>341</v>
      </c>
      <c r="J18" s="583" t="s">
        <v>293</v>
      </c>
      <c r="K18" s="226"/>
    </row>
    <row r="19" spans="1:11" s="226" customFormat="1" ht="12" customHeight="1">
      <c r="A19" s="573" t="s">
        <v>1839</v>
      </c>
      <c r="B19" s="244">
        <v>12872</v>
      </c>
      <c r="C19" s="244">
        <v>4952</v>
      </c>
      <c r="D19" s="244">
        <v>3170</v>
      </c>
      <c r="E19" s="244">
        <v>7268</v>
      </c>
      <c r="F19" s="244">
        <v>102</v>
      </c>
      <c r="G19" s="244">
        <v>2904</v>
      </c>
      <c r="H19" s="244">
        <v>29</v>
      </c>
      <c r="I19" s="243">
        <v>922</v>
      </c>
      <c r="J19" s="583" t="s">
        <v>1840</v>
      </c>
    </row>
    <row r="20" spans="1:11" s="222" customFormat="1" ht="12" customHeight="1">
      <c r="A20" s="574" t="s">
        <v>294</v>
      </c>
      <c r="B20" s="244">
        <v>6108</v>
      </c>
      <c r="C20" s="245">
        <v>2758</v>
      </c>
      <c r="D20" s="245">
        <v>861</v>
      </c>
      <c r="E20" s="245">
        <v>3428</v>
      </c>
      <c r="F20" s="245">
        <v>62</v>
      </c>
      <c r="G20" s="245">
        <v>1619</v>
      </c>
      <c r="H20" s="245">
        <v>13</v>
      </c>
      <c r="I20" s="243">
        <v>425</v>
      </c>
      <c r="J20" s="583" t="s">
        <v>295</v>
      </c>
      <c r="K20" s="226"/>
    </row>
    <row r="21" spans="1:11" s="222" customFormat="1">
      <c r="A21" s="574" t="s">
        <v>1001</v>
      </c>
      <c r="B21" s="240">
        <v>14776</v>
      </c>
      <c r="C21" s="245">
        <v>4456</v>
      </c>
      <c r="D21" s="245">
        <v>6003</v>
      </c>
      <c r="E21" s="245">
        <v>8672</v>
      </c>
      <c r="F21" s="245">
        <v>281</v>
      </c>
      <c r="G21" s="245">
        <v>2251</v>
      </c>
      <c r="H21" s="245">
        <v>28</v>
      </c>
      <c r="I21" s="243">
        <v>1620</v>
      </c>
      <c r="J21" s="583" t="s">
        <v>1002</v>
      </c>
      <c r="K21" s="226"/>
    </row>
    <row r="22" spans="1:11" s="222" customFormat="1">
      <c r="A22" s="574" t="s">
        <v>476</v>
      </c>
      <c r="B22" s="244">
        <v>11615</v>
      </c>
      <c r="C22" s="245">
        <v>2357</v>
      </c>
      <c r="D22" s="245">
        <v>5525</v>
      </c>
      <c r="E22" s="245">
        <v>7625</v>
      </c>
      <c r="F22" s="245">
        <v>308</v>
      </c>
      <c r="G22" s="245">
        <v>1803</v>
      </c>
      <c r="H22" s="245">
        <v>23</v>
      </c>
      <c r="I22" s="243">
        <v>1154</v>
      </c>
      <c r="J22" s="583" t="s">
        <v>477</v>
      </c>
      <c r="K22" s="226"/>
    </row>
    <row r="23" spans="1:11" s="222" customFormat="1">
      <c r="F23" s="228"/>
      <c r="K23" s="226"/>
    </row>
    <row r="24" spans="1:11" s="222" customFormat="1">
      <c r="F24" s="229"/>
      <c r="K24" s="226"/>
    </row>
    <row r="25" spans="1:11" s="222" customFormat="1">
      <c r="K25" s="226"/>
    </row>
    <row r="26" spans="1:11" s="222" customFormat="1">
      <c r="F26" s="229"/>
      <c r="I26" s="230"/>
      <c r="K26" s="226"/>
    </row>
    <row r="27" spans="1:11" s="222" customFormat="1">
      <c r="F27" s="229"/>
      <c r="I27" s="230"/>
      <c r="K27" s="226"/>
    </row>
    <row r="28" spans="1:11" s="222" customFormat="1">
      <c r="F28" s="228"/>
      <c r="I28" s="230"/>
      <c r="K28" s="226"/>
    </row>
    <row r="29" spans="1:11" s="222" customFormat="1">
      <c r="F29" s="229"/>
      <c r="I29" s="231"/>
      <c r="K29" s="226"/>
    </row>
    <row r="30" spans="1:11" s="222" customFormat="1">
      <c r="F30" s="229"/>
      <c r="I30" s="230"/>
      <c r="K30" s="226"/>
    </row>
    <row r="31" spans="1:11" s="222" customFormat="1">
      <c r="F31" s="229"/>
      <c r="I31" s="230"/>
      <c r="K31" s="226"/>
    </row>
    <row r="32" spans="1:11" s="222" customFormat="1">
      <c r="F32" s="229"/>
      <c r="I32" s="230"/>
      <c r="K32" s="226"/>
    </row>
    <row r="33" spans="6:11" s="222" customFormat="1">
      <c r="F33" s="232"/>
      <c r="I33" s="230"/>
      <c r="K33" s="226"/>
    </row>
    <row r="34" spans="6:11" s="222" customFormat="1">
      <c r="F34" s="232"/>
      <c r="I34" s="233"/>
      <c r="K34" s="226"/>
    </row>
    <row r="35" spans="6:11" s="222" customFormat="1">
      <c r="F35" s="232"/>
      <c r="I35" s="233"/>
      <c r="K35" s="226"/>
    </row>
    <row r="36" spans="6:11" s="222" customFormat="1">
      <c r="F36" s="232"/>
      <c r="I36" s="233"/>
      <c r="K36" s="226"/>
    </row>
    <row r="37" spans="6:11" s="222" customFormat="1">
      <c r="F37" s="228"/>
      <c r="I37" s="234"/>
      <c r="K37" s="226"/>
    </row>
    <row r="38" spans="6:11" s="222" customFormat="1">
      <c r="F38" s="229"/>
      <c r="I38" s="231"/>
      <c r="K38" s="226"/>
    </row>
    <row r="39" spans="6:11" s="222" customFormat="1">
      <c r="F39" s="229"/>
      <c r="I39" s="230"/>
      <c r="K39" s="226"/>
    </row>
    <row r="40" spans="6:11" s="222" customFormat="1">
      <c r="F40" s="229"/>
      <c r="I40" s="230"/>
      <c r="K40" s="226"/>
    </row>
    <row r="41" spans="6:11" s="222" customFormat="1">
      <c r="F41" s="229"/>
      <c r="I41" s="230"/>
      <c r="K41" s="226"/>
    </row>
    <row r="42" spans="6:11" s="222" customFormat="1">
      <c r="F42" s="232"/>
      <c r="I42" s="230"/>
      <c r="K42" s="226"/>
    </row>
    <row r="43" spans="6:11" s="222" customFormat="1">
      <c r="F43" s="232"/>
      <c r="I43" s="233"/>
      <c r="K43" s="226"/>
    </row>
    <row r="44" spans="6:11" s="222" customFormat="1">
      <c r="F44" s="232"/>
      <c r="I44" s="233"/>
      <c r="K44" s="226"/>
    </row>
    <row r="45" spans="6:11" s="222" customFormat="1">
      <c r="F45" s="232"/>
      <c r="I45" s="233"/>
      <c r="K45" s="226"/>
    </row>
    <row r="46" spans="6:11" s="222" customFormat="1">
      <c r="F46" s="228"/>
      <c r="I46" s="234"/>
      <c r="J46" s="5"/>
      <c r="K46" s="226"/>
    </row>
    <row r="47" spans="6:11" s="222" customFormat="1">
      <c r="I47" s="231"/>
      <c r="J47" s="5"/>
      <c r="K47" s="226"/>
    </row>
  </sheetData>
  <customSheetViews>
    <customSheetView guid="{CC2CED46-F28E-4FEE-8298-2DA48F36A2D7}" showPageBreaks="1">
      <pane ySplit="7.7142857142857144" topLeftCell="A9" activePane="bottomLeft" state="frozen"/>
      <selection pane="bottomLeft" activeCell="A5" sqref="A5:I5"/>
      <pageMargins left="0.2" right="0.26" top="0.68" bottom="0.33" header="0.5" footer="0.18"/>
      <pageSetup paperSize="9" orientation="landscape" r:id="rId1"/>
      <headerFooter alignWithMargins="0"/>
    </customSheetView>
    <customSheetView guid="{8709ABF6-20E2-4B99-9C0E-AB7F5DEED495}" showGridLines="0">
      <selection sqref="A1:F1"/>
      <pageMargins left="0.2" right="0.26" top="0.68" bottom="0.33" header="0.5" footer="0.18"/>
      <pageSetup paperSize="9" orientation="portrait" r:id="rId2"/>
      <headerFooter alignWithMargins="0"/>
    </customSheetView>
    <customSheetView guid="{12ED0E62-18D6-4731-BF3E-9ACDC95060EE}" showGridLines="0">
      <selection activeCell="C41" sqref="C41"/>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selection activeCell="C45" sqref="C45"/>
      <pageMargins left="0.2" right="0.26" top="0.68" bottom="0.33" header="0.5" footer="0.18"/>
      <pageSetup paperSize="9" orientation="landscape" r:id="rId5"/>
      <headerFooter alignWithMargins="0"/>
    </customSheetView>
    <customSheetView guid="{4B19C77E-719D-43FA-8047-563F37370CDB}" showGridLines="0">
      <selection activeCell="A5" sqref="A5:I5"/>
      <pageMargins left="0.2" right="0.26" top="0.68" bottom="0.33" header="0.5" footer="0.18"/>
      <pageSetup paperSize="9" orientation="portrait" r:id="rId6"/>
      <headerFooter alignWithMargins="0"/>
    </customSheetView>
    <customSheetView guid="{8C363C17-0354-4D9D-A56B-D86EF42AC202}" showGridLines="0">
      <selection sqref="A1:F1"/>
      <pageMargins left="0.2" right="0.26" top="0.68" bottom="0.33" header="0.5" footer="0.18"/>
      <pageSetup paperSize="9" orientation="portrait" r:id="rId7"/>
      <headerFooter alignWithMargins="0"/>
    </customSheetView>
    <customSheetView guid="{A85E6947-5E9C-44EA-9974-2D5A8476B6C9}">
      <selection activeCell="B9" sqref="B9"/>
      <pageMargins left="0.2" right="0.26" top="0.68" bottom="0.33" header="0.5" footer="0.18"/>
      <pageSetup paperSize="9" orientation="portrait" r:id="rId8"/>
      <headerFooter alignWithMargins="0"/>
    </customSheetView>
  </customSheetViews>
  <mergeCells count="11">
    <mergeCell ref="J6:J8"/>
    <mergeCell ref="A5:J5"/>
    <mergeCell ref="C6:I6"/>
    <mergeCell ref="C7:C8"/>
    <mergeCell ref="I7:I8"/>
    <mergeCell ref="G7:H7"/>
    <mergeCell ref="F7:F8"/>
    <mergeCell ref="E7:E8"/>
    <mergeCell ref="D7:D8"/>
    <mergeCell ref="A6:A8"/>
    <mergeCell ref="B6:B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K27"/>
  <sheetViews>
    <sheetView zoomScaleNormal="100" workbookViewId="0">
      <pane ySplit="8" topLeftCell="A9" activePane="bottomLeft" state="frozen"/>
      <selection pane="bottomLeft" activeCell="A9" sqref="A9"/>
    </sheetView>
  </sheetViews>
  <sheetFormatPr defaultColWidth="9.140625" defaultRowHeight="12"/>
  <cols>
    <col min="1" max="1" width="26.42578125" style="5" customWidth="1"/>
    <col min="2" max="9" width="20.7109375" style="5" customWidth="1"/>
    <col min="10" max="10" width="30.85546875" style="5" customWidth="1"/>
    <col min="11" max="11" width="9.140625" style="440"/>
    <col min="12" max="16384" width="9.140625" style="5"/>
  </cols>
  <sheetData>
    <row r="1" spans="1:11" s="487" customFormat="1">
      <c r="A1" s="108" t="s">
        <v>1767</v>
      </c>
      <c r="K1" s="440"/>
    </row>
    <row r="2" spans="1:11">
      <c r="A2" s="109" t="s">
        <v>922</v>
      </c>
    </row>
    <row r="3" spans="1:11">
      <c r="A3" s="110" t="s">
        <v>1107</v>
      </c>
    </row>
    <row r="4" spans="1:11">
      <c r="A4" s="112" t="s">
        <v>942</v>
      </c>
      <c r="B4" s="4"/>
      <c r="C4" s="4"/>
      <c r="D4" s="4"/>
      <c r="E4" s="4"/>
      <c r="F4" s="4"/>
      <c r="G4" s="4"/>
      <c r="H4" s="4"/>
      <c r="I4" s="4"/>
    </row>
    <row r="5" spans="1:11" s="151" customFormat="1" ht="27" customHeight="1">
      <c r="A5" s="697" t="s">
        <v>693</v>
      </c>
      <c r="B5" s="697"/>
      <c r="C5" s="697"/>
      <c r="D5" s="697"/>
      <c r="E5" s="697"/>
      <c r="F5" s="697"/>
      <c r="G5" s="697"/>
      <c r="H5" s="697"/>
      <c r="I5" s="697"/>
      <c r="J5" s="697"/>
      <c r="K5" s="526"/>
    </row>
    <row r="6" spans="1:11" ht="30.2" customHeight="1">
      <c r="A6" s="738" t="s">
        <v>972</v>
      </c>
      <c r="B6" s="741" t="s">
        <v>715</v>
      </c>
      <c r="C6" s="720" t="s">
        <v>799</v>
      </c>
      <c r="D6" s="720"/>
      <c r="E6" s="720"/>
      <c r="F6" s="720"/>
      <c r="G6" s="720"/>
      <c r="H6" s="720"/>
      <c r="I6" s="721"/>
      <c r="J6" s="731" t="s">
        <v>971</v>
      </c>
    </row>
    <row r="7" spans="1:11" ht="26.25" customHeight="1">
      <c r="A7" s="739"/>
      <c r="B7" s="734"/>
      <c r="C7" s="734" t="s">
        <v>888</v>
      </c>
      <c r="D7" s="734" t="s">
        <v>800</v>
      </c>
      <c r="E7" s="734" t="s">
        <v>801</v>
      </c>
      <c r="F7" s="734" t="s">
        <v>802</v>
      </c>
      <c r="G7" s="726" t="s">
        <v>803</v>
      </c>
      <c r="H7" s="726"/>
      <c r="I7" s="736" t="s">
        <v>804</v>
      </c>
      <c r="J7" s="732"/>
    </row>
    <row r="8" spans="1:11" ht="48.75" thickBot="1">
      <c r="A8" s="740"/>
      <c r="B8" s="735"/>
      <c r="C8" s="735"/>
      <c r="D8" s="735"/>
      <c r="E8" s="735"/>
      <c r="F8" s="735"/>
      <c r="G8" s="355" t="s">
        <v>885</v>
      </c>
      <c r="H8" s="355" t="s">
        <v>886</v>
      </c>
      <c r="I8" s="737"/>
      <c r="J8" s="733"/>
    </row>
    <row r="9" spans="1:11">
      <c r="A9" s="575" t="s">
        <v>924</v>
      </c>
      <c r="B9" s="32">
        <v>53696</v>
      </c>
      <c r="C9" s="32">
        <v>17014</v>
      </c>
      <c r="D9" s="32">
        <v>16871</v>
      </c>
      <c r="E9" s="32">
        <v>31904</v>
      </c>
      <c r="F9" s="32">
        <v>773</v>
      </c>
      <c r="G9" s="235">
        <v>11011</v>
      </c>
      <c r="H9" s="235">
        <v>107</v>
      </c>
      <c r="I9" s="236">
        <v>4462</v>
      </c>
      <c r="J9" s="579" t="s">
        <v>925</v>
      </c>
    </row>
    <row r="10" spans="1:11" ht="13.5">
      <c r="A10" s="576" t="s">
        <v>699</v>
      </c>
      <c r="B10" s="44"/>
      <c r="C10" s="44"/>
      <c r="D10" s="44"/>
      <c r="E10" s="44"/>
      <c r="F10" s="40"/>
      <c r="G10" s="195"/>
      <c r="H10" s="195"/>
      <c r="I10" s="51"/>
      <c r="J10" s="578" t="s">
        <v>700</v>
      </c>
    </row>
    <row r="11" spans="1:11">
      <c r="A11" s="577" t="s">
        <v>500</v>
      </c>
      <c r="B11" s="56">
        <v>10583</v>
      </c>
      <c r="C11" s="40">
        <v>4882</v>
      </c>
      <c r="D11" s="40">
        <v>1446</v>
      </c>
      <c r="E11" s="40">
        <v>6593</v>
      </c>
      <c r="F11" s="40">
        <v>182</v>
      </c>
      <c r="G11" s="195">
        <v>2408</v>
      </c>
      <c r="H11" s="195">
        <v>24</v>
      </c>
      <c r="I11" s="51">
        <v>700</v>
      </c>
      <c r="J11" s="578" t="s">
        <v>501</v>
      </c>
    </row>
    <row r="12" spans="1:11">
      <c r="A12" s="590" t="s">
        <v>1025</v>
      </c>
      <c r="B12" s="56">
        <v>13799</v>
      </c>
      <c r="C12" s="40">
        <v>6342</v>
      </c>
      <c r="D12" s="40">
        <v>1810</v>
      </c>
      <c r="E12" s="195">
        <v>7903</v>
      </c>
      <c r="F12" s="195">
        <v>186</v>
      </c>
      <c r="G12" s="56">
        <v>3782</v>
      </c>
      <c r="H12" s="195">
        <v>27</v>
      </c>
      <c r="I12" s="51">
        <v>923</v>
      </c>
      <c r="J12" s="578" t="s">
        <v>1025</v>
      </c>
    </row>
    <row r="13" spans="1:11">
      <c r="A13" s="590" t="s">
        <v>1026</v>
      </c>
      <c r="B13" s="56">
        <v>7615</v>
      </c>
      <c r="C13" s="40">
        <v>998</v>
      </c>
      <c r="D13" s="195">
        <v>2273</v>
      </c>
      <c r="E13" s="195">
        <v>5084</v>
      </c>
      <c r="F13" s="195">
        <v>123</v>
      </c>
      <c r="G13" s="56">
        <v>2338</v>
      </c>
      <c r="H13" s="195">
        <v>21</v>
      </c>
      <c r="I13" s="51">
        <v>692</v>
      </c>
      <c r="J13" s="578" t="s">
        <v>1026</v>
      </c>
    </row>
    <row r="14" spans="1:11">
      <c r="A14" s="590" t="s">
        <v>1027</v>
      </c>
      <c r="B14" s="40">
        <v>7049</v>
      </c>
      <c r="C14" s="40">
        <v>38</v>
      </c>
      <c r="D14" s="195">
        <v>4011</v>
      </c>
      <c r="E14" s="195">
        <v>4888</v>
      </c>
      <c r="F14" s="195">
        <v>119</v>
      </c>
      <c r="G14" s="195">
        <v>1154</v>
      </c>
      <c r="H14" s="195">
        <v>18</v>
      </c>
      <c r="I14" s="51">
        <v>821</v>
      </c>
      <c r="J14" s="578" t="s">
        <v>1027</v>
      </c>
    </row>
    <row r="15" spans="1:11">
      <c r="A15" s="590" t="s">
        <v>1028</v>
      </c>
      <c r="B15" s="56">
        <v>4568</v>
      </c>
      <c r="C15" s="199" t="s">
        <v>1210</v>
      </c>
      <c r="D15" s="195">
        <v>4135</v>
      </c>
      <c r="E15" s="195">
        <v>2683</v>
      </c>
      <c r="F15" s="195">
        <v>53</v>
      </c>
      <c r="G15" s="195">
        <v>102</v>
      </c>
      <c r="H15" s="195">
        <v>6</v>
      </c>
      <c r="I15" s="51">
        <v>629</v>
      </c>
      <c r="J15" s="578" t="s">
        <v>1028</v>
      </c>
    </row>
    <row r="16" spans="1:11">
      <c r="A16" s="590" t="s">
        <v>927</v>
      </c>
      <c r="B16" s="56">
        <v>1875</v>
      </c>
      <c r="C16" s="199" t="s">
        <v>1210</v>
      </c>
      <c r="D16" s="195">
        <v>1868</v>
      </c>
      <c r="E16" s="195">
        <v>800</v>
      </c>
      <c r="F16" s="195">
        <v>11</v>
      </c>
      <c r="G16" s="195">
        <v>1</v>
      </c>
      <c r="H16" s="195">
        <v>1</v>
      </c>
      <c r="I16" s="51">
        <v>223</v>
      </c>
      <c r="J16" s="578" t="s">
        <v>928</v>
      </c>
    </row>
    <row r="17" spans="1:10">
      <c r="A17" s="590" t="s">
        <v>296</v>
      </c>
      <c r="B17" s="27">
        <v>8207</v>
      </c>
      <c r="C17" s="27">
        <v>4754</v>
      </c>
      <c r="D17" s="195">
        <v>1328</v>
      </c>
      <c r="E17" s="195">
        <v>3953</v>
      </c>
      <c r="F17" s="27">
        <v>99</v>
      </c>
      <c r="G17" s="56">
        <v>1226</v>
      </c>
      <c r="H17" s="56">
        <v>10</v>
      </c>
      <c r="I17" s="51">
        <v>474</v>
      </c>
      <c r="J17" s="578" t="s">
        <v>291</v>
      </c>
    </row>
    <row r="18" spans="1:10" ht="13.5">
      <c r="A18" s="590" t="s">
        <v>1056</v>
      </c>
      <c r="B18" s="211"/>
      <c r="C18" s="211"/>
      <c r="D18" s="40"/>
      <c r="E18" s="40"/>
      <c r="F18" s="452"/>
      <c r="G18" s="40"/>
      <c r="H18" s="40"/>
      <c r="I18" s="57"/>
      <c r="J18" s="578" t="s">
        <v>701</v>
      </c>
    </row>
    <row r="19" spans="1:10">
      <c r="A19" s="590" t="s">
        <v>498</v>
      </c>
      <c r="B19" s="211">
        <v>4515</v>
      </c>
      <c r="C19" s="211">
        <v>2381</v>
      </c>
      <c r="D19" s="40">
        <v>1189</v>
      </c>
      <c r="E19" s="40">
        <v>821</v>
      </c>
      <c r="F19" s="434">
        <v>67</v>
      </c>
      <c r="G19" s="40">
        <v>736</v>
      </c>
      <c r="H19" s="40">
        <v>6</v>
      </c>
      <c r="I19" s="51">
        <v>297</v>
      </c>
      <c r="J19" s="578" t="s">
        <v>499</v>
      </c>
    </row>
    <row r="20" spans="1:10">
      <c r="A20" s="590" t="s">
        <v>1029</v>
      </c>
      <c r="B20" s="211">
        <v>9309</v>
      </c>
      <c r="C20" s="211">
        <v>5066</v>
      </c>
      <c r="D20" s="40">
        <v>2387</v>
      </c>
      <c r="E20" s="40">
        <v>1789</v>
      </c>
      <c r="F20" s="434">
        <v>138</v>
      </c>
      <c r="G20" s="40">
        <v>1454</v>
      </c>
      <c r="H20" s="40">
        <v>24</v>
      </c>
      <c r="I20" s="51">
        <v>607</v>
      </c>
      <c r="J20" s="578" t="s">
        <v>1029</v>
      </c>
    </row>
    <row r="21" spans="1:10">
      <c r="A21" s="590" t="s">
        <v>1030</v>
      </c>
      <c r="B21" s="40">
        <v>7687</v>
      </c>
      <c r="C21" s="40">
        <v>3595</v>
      </c>
      <c r="D21" s="40">
        <v>2148</v>
      </c>
      <c r="E21" s="40">
        <v>1781</v>
      </c>
      <c r="F21" s="434">
        <v>88</v>
      </c>
      <c r="G21" s="40">
        <v>1525</v>
      </c>
      <c r="H21" s="40">
        <v>25</v>
      </c>
      <c r="I21" s="51">
        <v>587</v>
      </c>
      <c r="J21" s="578" t="s">
        <v>1030</v>
      </c>
    </row>
    <row r="22" spans="1:10">
      <c r="A22" s="590" t="s">
        <v>1031</v>
      </c>
      <c r="B22" s="40">
        <v>6789</v>
      </c>
      <c r="C22" s="40">
        <v>2047</v>
      </c>
      <c r="D22" s="40">
        <v>2530</v>
      </c>
      <c r="E22" s="40">
        <v>2303</v>
      </c>
      <c r="F22" s="434">
        <v>87</v>
      </c>
      <c r="G22" s="40">
        <v>1732</v>
      </c>
      <c r="H22" s="40">
        <v>24</v>
      </c>
      <c r="I22" s="51">
        <v>638</v>
      </c>
      <c r="J22" s="578" t="s">
        <v>1031</v>
      </c>
    </row>
    <row r="23" spans="1:10">
      <c r="A23" s="590" t="s">
        <v>1032</v>
      </c>
      <c r="B23" s="40">
        <v>8162</v>
      </c>
      <c r="C23" s="40">
        <v>1872</v>
      </c>
      <c r="D23" s="40">
        <v>2282</v>
      </c>
      <c r="E23" s="40">
        <v>8136</v>
      </c>
      <c r="F23" s="434">
        <v>98</v>
      </c>
      <c r="G23" s="40">
        <v>1983</v>
      </c>
      <c r="H23" s="40">
        <v>13</v>
      </c>
      <c r="I23" s="51">
        <v>625</v>
      </c>
      <c r="J23" s="578" t="s">
        <v>1032</v>
      </c>
    </row>
    <row r="24" spans="1:10">
      <c r="A24" s="577" t="s">
        <v>545</v>
      </c>
      <c r="B24" s="40">
        <v>17234</v>
      </c>
      <c r="C24" s="40">
        <v>2053</v>
      </c>
      <c r="D24" s="40">
        <v>6335</v>
      </c>
      <c r="E24" s="40">
        <v>17074</v>
      </c>
      <c r="F24" s="434">
        <v>295</v>
      </c>
      <c r="G24" s="40">
        <v>3581</v>
      </c>
      <c r="H24" s="40">
        <v>15</v>
      </c>
      <c r="I24" s="51">
        <v>1708</v>
      </c>
      <c r="J24" s="578" t="s">
        <v>546</v>
      </c>
    </row>
    <row r="25" spans="1:10">
      <c r="A25" s="257"/>
      <c r="B25" s="258"/>
      <c r="C25" s="258"/>
      <c r="D25" s="259"/>
      <c r="E25" s="259"/>
      <c r="F25" s="258"/>
      <c r="G25" s="258"/>
      <c r="H25" s="258"/>
      <c r="I25" s="182"/>
    </row>
    <row r="26" spans="1:10" ht="25.5" customHeight="1">
      <c r="A26" s="677" t="s">
        <v>1057</v>
      </c>
      <c r="B26" s="677"/>
      <c r="C26" s="677"/>
      <c r="D26" s="677"/>
      <c r="E26" s="677"/>
      <c r="F26" s="677"/>
      <c r="G26" s="677"/>
      <c r="H26" s="677"/>
      <c r="I26" s="677"/>
      <c r="J26" s="677"/>
    </row>
    <row r="27" spans="1:10" ht="30.2" customHeight="1">
      <c r="A27" s="673" t="s">
        <v>1852</v>
      </c>
      <c r="B27" s="673"/>
      <c r="C27" s="673"/>
      <c r="D27" s="673"/>
      <c r="E27" s="673"/>
      <c r="F27" s="673"/>
      <c r="G27" s="673"/>
      <c r="H27" s="673"/>
      <c r="I27" s="673"/>
      <c r="J27" s="673"/>
    </row>
  </sheetData>
  <customSheetViews>
    <customSheetView guid="{CC2CED46-F28E-4FEE-8298-2DA48F36A2D7}" showPageBreaks="1">
      <pane ySplit="7.6769230769230772"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topLeftCell="E1">
      <selection sqref="A1:F1"/>
      <pageMargins left="0.2" right="0.26" top="0.68" bottom="0.33" header="0.5" footer="0.18"/>
      <pageSetup paperSize="9" orientation="portrait" r:id="rId2"/>
      <headerFooter alignWithMargins="0"/>
    </customSheetView>
    <customSheetView guid="{12ED0E62-18D6-4731-BF3E-9ACDC95060EE}" showGridLines="0" topLeftCell="C1">
      <selection activeCell="M7" sqref="M7"/>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selection activeCell="J37" sqref="J37"/>
      <pageMargins left="0.2" right="0.26" top="0.68" bottom="0.33" header="0.5" footer="0.18"/>
      <pageSetup paperSize="9" orientation="portrait" r:id="rId5"/>
      <headerFooter alignWithMargins="0"/>
    </customSheetView>
    <customSheetView guid="{4B19C77E-719D-43FA-8047-563F37370CDB}" showGridLines="0">
      <selection activeCell="E25" sqref="E25"/>
      <pageMargins left="0.2" right="0.26" top="0.68" bottom="0.33" header="0.5" footer="0.18"/>
      <pageSetup paperSize="9" orientation="portrait" r:id="rId6"/>
      <headerFooter alignWithMargins="0"/>
    </customSheetView>
    <customSheetView guid="{8C363C17-0354-4D9D-A56B-D86EF42AC202}" showGridLines="0">
      <selection activeCell="A34" sqref="A34:XFD34"/>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A22" sqref="A22"/>
      <pageMargins left="0.2" right="0.26" top="0.68" bottom="0.33" header="0.5" footer="0.18"/>
      <pageSetup paperSize="9" orientation="portrait" r:id="rId8"/>
      <headerFooter alignWithMargins="0"/>
    </customSheetView>
  </customSheetViews>
  <mergeCells count="13">
    <mergeCell ref="A26:J26"/>
    <mergeCell ref="A27:J27"/>
    <mergeCell ref="J6:J8"/>
    <mergeCell ref="A5:J5"/>
    <mergeCell ref="C6:I6"/>
    <mergeCell ref="C7:C8"/>
    <mergeCell ref="D7:D8"/>
    <mergeCell ref="E7:E8"/>
    <mergeCell ref="F7:F8"/>
    <mergeCell ref="G7:H7"/>
    <mergeCell ref="I7:I8"/>
    <mergeCell ref="A6:A8"/>
    <mergeCell ref="B6:B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I62"/>
  <sheetViews>
    <sheetView zoomScaleNormal="100" workbookViewId="0">
      <pane ySplit="8" topLeftCell="A9" activePane="bottomLeft" state="frozen"/>
      <selection pane="bottomLeft" activeCell="A9" sqref="A9"/>
    </sheetView>
  </sheetViews>
  <sheetFormatPr defaultColWidth="9.140625" defaultRowHeight="12"/>
  <cols>
    <col min="1" max="1" width="82.5703125" style="5" bestFit="1" customWidth="1"/>
    <col min="2" max="7" width="14.85546875" style="5" customWidth="1"/>
    <col min="8" max="8" width="58" style="5" bestFit="1" customWidth="1"/>
    <col min="9" max="9" width="9.140625" style="440"/>
    <col min="10" max="16384" width="9.140625" style="5"/>
  </cols>
  <sheetData>
    <row r="1" spans="1:9">
      <c r="A1" s="108" t="s">
        <v>1768</v>
      </c>
    </row>
    <row r="2" spans="1:9">
      <c r="A2" s="109" t="s">
        <v>922</v>
      </c>
    </row>
    <row r="3" spans="1:9">
      <c r="A3" s="110" t="s">
        <v>1109</v>
      </c>
    </row>
    <row r="4" spans="1:9">
      <c r="A4" s="112" t="s">
        <v>942</v>
      </c>
      <c r="B4" s="4"/>
      <c r="C4" s="4"/>
      <c r="D4" s="4"/>
      <c r="E4" s="4"/>
      <c r="F4" s="4"/>
      <c r="G4" s="4"/>
    </row>
    <row r="5" spans="1:9" s="114" customFormat="1" ht="27" customHeight="1">
      <c r="A5" s="675" t="s">
        <v>693</v>
      </c>
      <c r="B5" s="675"/>
      <c r="C5" s="675"/>
      <c r="D5" s="675"/>
      <c r="E5" s="675"/>
      <c r="F5" s="675"/>
      <c r="G5" s="675"/>
      <c r="H5" s="675"/>
      <c r="I5" s="188"/>
    </row>
    <row r="6" spans="1:9" ht="30.2" customHeight="1">
      <c r="A6" s="738" t="s">
        <v>972</v>
      </c>
      <c r="B6" s="746" t="s">
        <v>715</v>
      </c>
      <c r="C6" s="748" t="s">
        <v>738</v>
      </c>
      <c r="D6" s="742" t="s">
        <v>777</v>
      </c>
      <c r="E6" s="742"/>
      <c r="F6" s="742"/>
      <c r="G6" s="743"/>
      <c r="H6" s="731" t="s">
        <v>971</v>
      </c>
    </row>
    <row r="7" spans="1:9" ht="30.2" customHeight="1">
      <c r="A7" s="739"/>
      <c r="B7" s="744"/>
      <c r="C7" s="744"/>
      <c r="D7" s="748" t="s">
        <v>854</v>
      </c>
      <c r="E7" s="744" t="s">
        <v>871</v>
      </c>
      <c r="F7" s="744"/>
      <c r="G7" s="745"/>
      <c r="H7" s="732"/>
    </row>
    <row r="8" spans="1:9" ht="60" customHeight="1" thickBot="1">
      <c r="A8" s="740"/>
      <c r="B8" s="747"/>
      <c r="C8" s="747"/>
      <c r="D8" s="747"/>
      <c r="E8" s="571" t="s">
        <v>870</v>
      </c>
      <c r="F8" s="588" t="s">
        <v>1033</v>
      </c>
      <c r="G8" s="580" t="s">
        <v>856</v>
      </c>
      <c r="H8" s="733"/>
    </row>
    <row r="9" spans="1:9">
      <c r="A9" s="49" t="s">
        <v>311</v>
      </c>
      <c r="B9" s="106">
        <v>64379</v>
      </c>
      <c r="C9" s="106">
        <v>35326</v>
      </c>
      <c r="D9" s="106">
        <v>4036</v>
      </c>
      <c r="E9" s="106">
        <v>5356</v>
      </c>
      <c r="F9" s="106">
        <v>27320</v>
      </c>
      <c r="G9" s="193">
        <v>22175</v>
      </c>
      <c r="H9" s="527" t="s">
        <v>22</v>
      </c>
    </row>
    <row r="10" spans="1:9">
      <c r="A10" s="49" t="s">
        <v>495</v>
      </c>
      <c r="B10" s="36">
        <v>775</v>
      </c>
      <c r="C10" s="36">
        <v>376</v>
      </c>
      <c r="D10" s="36">
        <v>3</v>
      </c>
      <c r="E10" s="36">
        <v>67</v>
      </c>
      <c r="F10" s="36">
        <v>377</v>
      </c>
      <c r="G10" s="37">
        <v>320</v>
      </c>
      <c r="H10" s="527" t="s">
        <v>582</v>
      </c>
    </row>
    <row r="11" spans="1:9">
      <c r="A11" s="49" t="s">
        <v>315</v>
      </c>
      <c r="B11" s="36">
        <v>7296</v>
      </c>
      <c r="C11" s="36">
        <v>4891</v>
      </c>
      <c r="D11" s="36">
        <v>476</v>
      </c>
      <c r="E11" s="36">
        <v>566</v>
      </c>
      <c r="F11" s="36">
        <v>3108</v>
      </c>
      <c r="G11" s="37">
        <v>2514</v>
      </c>
      <c r="H11" s="527" t="s">
        <v>25</v>
      </c>
    </row>
    <row r="12" spans="1:9">
      <c r="A12" s="38" t="s">
        <v>285</v>
      </c>
      <c r="B12" s="27"/>
      <c r="C12" s="27"/>
      <c r="D12" s="27"/>
      <c r="E12" s="27"/>
      <c r="F12" s="27"/>
      <c r="G12" s="25"/>
      <c r="H12" s="520" t="s">
        <v>286</v>
      </c>
    </row>
    <row r="13" spans="1:9">
      <c r="A13" s="43" t="s">
        <v>26</v>
      </c>
      <c r="B13" s="40">
        <v>594</v>
      </c>
      <c r="C13" s="40">
        <v>424</v>
      </c>
      <c r="D13" s="40">
        <v>46</v>
      </c>
      <c r="E13" s="40">
        <v>39</v>
      </c>
      <c r="F13" s="40">
        <v>259</v>
      </c>
      <c r="G13" s="41">
        <v>207</v>
      </c>
      <c r="H13" s="520" t="s">
        <v>27</v>
      </c>
    </row>
    <row r="14" spans="1:9">
      <c r="A14" s="43" t="s">
        <v>552</v>
      </c>
      <c r="B14" s="27">
        <v>589</v>
      </c>
      <c r="C14" s="27">
        <v>407</v>
      </c>
      <c r="D14" s="27">
        <v>35</v>
      </c>
      <c r="E14" s="27">
        <v>52</v>
      </c>
      <c r="F14" s="27">
        <v>267</v>
      </c>
      <c r="G14" s="25">
        <v>201</v>
      </c>
      <c r="H14" s="520" t="s">
        <v>564</v>
      </c>
    </row>
    <row r="15" spans="1:9">
      <c r="A15" s="19" t="s">
        <v>28</v>
      </c>
      <c r="B15" s="40">
        <v>517</v>
      </c>
      <c r="C15" s="40">
        <v>386</v>
      </c>
      <c r="D15" s="40">
        <v>30</v>
      </c>
      <c r="E15" s="40">
        <v>28</v>
      </c>
      <c r="F15" s="40">
        <v>201</v>
      </c>
      <c r="G15" s="41">
        <v>202</v>
      </c>
      <c r="H15" s="512" t="s">
        <v>29</v>
      </c>
    </row>
    <row r="16" spans="1:9">
      <c r="A16" s="42" t="s">
        <v>316</v>
      </c>
      <c r="B16" s="36">
        <v>8006</v>
      </c>
      <c r="C16" s="36">
        <v>4691</v>
      </c>
      <c r="D16" s="36">
        <v>745</v>
      </c>
      <c r="E16" s="36">
        <v>653</v>
      </c>
      <c r="F16" s="36">
        <v>3420</v>
      </c>
      <c r="G16" s="37">
        <v>2673</v>
      </c>
      <c r="H16" s="518" t="s">
        <v>30</v>
      </c>
    </row>
    <row r="17" spans="1:9">
      <c r="A17" s="38" t="s">
        <v>285</v>
      </c>
      <c r="B17" s="27"/>
      <c r="C17" s="27"/>
      <c r="D17" s="27"/>
      <c r="E17" s="27"/>
      <c r="F17" s="27"/>
      <c r="G17" s="25"/>
      <c r="H17" s="520" t="s">
        <v>286</v>
      </c>
    </row>
    <row r="18" spans="1:9">
      <c r="A18" s="19" t="s">
        <v>478</v>
      </c>
      <c r="B18" s="40">
        <v>1015</v>
      </c>
      <c r="C18" s="40">
        <v>880</v>
      </c>
      <c r="D18" s="40">
        <v>77</v>
      </c>
      <c r="E18" s="40">
        <v>83</v>
      </c>
      <c r="F18" s="40">
        <v>413</v>
      </c>
      <c r="G18" s="41">
        <v>395</v>
      </c>
      <c r="H18" s="512" t="s">
        <v>479</v>
      </c>
    </row>
    <row r="19" spans="1:9">
      <c r="A19" s="43" t="s">
        <v>33</v>
      </c>
      <c r="B19" s="44">
        <v>653</v>
      </c>
      <c r="C19" s="44">
        <v>42</v>
      </c>
      <c r="D19" s="44">
        <v>87</v>
      </c>
      <c r="E19" s="44">
        <v>73</v>
      </c>
      <c r="F19" s="44">
        <v>275</v>
      </c>
      <c r="G19" s="45">
        <v>192</v>
      </c>
      <c r="H19" s="520" t="s">
        <v>34</v>
      </c>
    </row>
    <row r="20" spans="1:9">
      <c r="A20" s="43" t="s">
        <v>31</v>
      </c>
      <c r="B20" s="44">
        <v>487</v>
      </c>
      <c r="C20" s="44">
        <v>102</v>
      </c>
      <c r="D20" s="44">
        <v>51</v>
      </c>
      <c r="E20" s="44">
        <v>50</v>
      </c>
      <c r="F20" s="44">
        <v>217</v>
      </c>
      <c r="G20" s="45">
        <v>133</v>
      </c>
      <c r="H20" s="520" t="s">
        <v>32</v>
      </c>
    </row>
    <row r="21" spans="1:9" s="487" customFormat="1">
      <c r="A21" s="474" t="s">
        <v>936</v>
      </c>
      <c r="B21" s="449">
        <v>445</v>
      </c>
      <c r="C21" s="449">
        <v>57</v>
      </c>
      <c r="D21" s="449">
        <v>81</v>
      </c>
      <c r="E21" s="449">
        <v>39</v>
      </c>
      <c r="F21" s="449">
        <v>159</v>
      </c>
      <c r="G21" s="25">
        <v>90</v>
      </c>
      <c r="H21" s="520" t="s">
        <v>939</v>
      </c>
      <c r="I21" s="440"/>
    </row>
    <row r="22" spans="1:9" s="487" customFormat="1">
      <c r="A22" s="19" t="s">
        <v>935</v>
      </c>
      <c r="B22" s="452">
        <v>442</v>
      </c>
      <c r="C22" s="452">
        <v>358</v>
      </c>
      <c r="D22" s="452">
        <v>108</v>
      </c>
      <c r="E22" s="452">
        <v>39</v>
      </c>
      <c r="F22" s="452">
        <v>188</v>
      </c>
      <c r="G22" s="452">
        <v>85</v>
      </c>
      <c r="H22" s="512" t="s">
        <v>966</v>
      </c>
      <c r="I22" s="440"/>
    </row>
    <row r="23" spans="1:9">
      <c r="A23" s="42" t="s">
        <v>317</v>
      </c>
      <c r="B23" s="199">
        <v>3883</v>
      </c>
      <c r="C23" s="199">
        <v>2731</v>
      </c>
      <c r="D23" s="199">
        <v>167</v>
      </c>
      <c r="E23" s="199">
        <v>313</v>
      </c>
      <c r="F23" s="199">
        <v>1824</v>
      </c>
      <c r="G23" s="199">
        <v>1488</v>
      </c>
      <c r="H23" s="527" t="s">
        <v>35</v>
      </c>
    </row>
    <row r="24" spans="1:9">
      <c r="A24" s="19" t="s">
        <v>285</v>
      </c>
      <c r="B24" s="452"/>
      <c r="C24" s="452"/>
      <c r="D24" s="452"/>
      <c r="E24" s="452"/>
      <c r="F24" s="452"/>
      <c r="G24" s="452"/>
      <c r="H24" s="512" t="s">
        <v>286</v>
      </c>
    </row>
    <row r="25" spans="1:9">
      <c r="A25" s="19" t="s">
        <v>36</v>
      </c>
      <c r="B25" s="452">
        <v>1348</v>
      </c>
      <c r="C25" s="452">
        <v>1141</v>
      </c>
      <c r="D25" s="452">
        <v>17</v>
      </c>
      <c r="E25" s="452">
        <v>99</v>
      </c>
      <c r="F25" s="452">
        <v>630</v>
      </c>
      <c r="G25" s="452">
        <v>596</v>
      </c>
      <c r="H25" s="512" t="s">
        <v>37</v>
      </c>
    </row>
    <row r="26" spans="1:9">
      <c r="A26" s="19" t="s">
        <v>38</v>
      </c>
      <c r="B26" s="40">
        <v>783</v>
      </c>
      <c r="C26" s="40">
        <v>151</v>
      </c>
      <c r="D26" s="40">
        <v>19</v>
      </c>
      <c r="E26" s="40">
        <v>93</v>
      </c>
      <c r="F26" s="40">
        <v>437</v>
      </c>
      <c r="G26" s="41">
        <v>245</v>
      </c>
      <c r="H26" s="512" t="s">
        <v>297</v>
      </c>
    </row>
    <row r="27" spans="1:9" s="487" customFormat="1">
      <c r="A27" s="19" t="s">
        <v>937</v>
      </c>
      <c r="B27" s="449">
        <v>406</v>
      </c>
      <c r="C27" s="449">
        <v>368</v>
      </c>
      <c r="D27" s="449">
        <v>61</v>
      </c>
      <c r="E27" s="449">
        <v>21</v>
      </c>
      <c r="F27" s="449">
        <v>146</v>
      </c>
      <c r="G27" s="25">
        <v>131</v>
      </c>
      <c r="H27" s="512" t="s">
        <v>940</v>
      </c>
      <c r="I27" s="440"/>
    </row>
    <row r="28" spans="1:9">
      <c r="A28" s="42" t="s">
        <v>318</v>
      </c>
      <c r="B28" s="36">
        <v>14593</v>
      </c>
      <c r="C28" s="36">
        <v>11640</v>
      </c>
      <c r="D28" s="36">
        <v>752</v>
      </c>
      <c r="E28" s="36">
        <v>1158</v>
      </c>
      <c r="F28" s="36">
        <v>6902</v>
      </c>
      <c r="G28" s="37">
        <v>6018</v>
      </c>
      <c r="H28" s="518" t="s">
        <v>39</v>
      </c>
    </row>
    <row r="29" spans="1:9">
      <c r="A29" s="38" t="s">
        <v>561</v>
      </c>
      <c r="B29" s="27"/>
      <c r="C29" s="27"/>
      <c r="D29" s="27"/>
      <c r="E29" s="27"/>
      <c r="F29" s="27"/>
      <c r="G29" s="25"/>
      <c r="H29" s="520" t="s">
        <v>286</v>
      </c>
    </row>
    <row r="30" spans="1:9">
      <c r="A30" s="43" t="s">
        <v>48</v>
      </c>
      <c r="B30" s="40">
        <v>6727</v>
      </c>
      <c r="C30" s="40">
        <v>5961</v>
      </c>
      <c r="D30" s="40">
        <v>226</v>
      </c>
      <c r="E30" s="40">
        <v>509</v>
      </c>
      <c r="F30" s="40">
        <v>3186</v>
      </c>
      <c r="G30" s="41">
        <v>2932</v>
      </c>
      <c r="H30" s="520" t="s">
        <v>49</v>
      </c>
    </row>
    <row r="31" spans="1:9">
      <c r="A31" s="43" t="s">
        <v>40</v>
      </c>
      <c r="B31" s="44">
        <v>2036</v>
      </c>
      <c r="C31" s="44">
        <v>1487</v>
      </c>
      <c r="D31" s="44">
        <v>164</v>
      </c>
      <c r="E31" s="44">
        <v>160</v>
      </c>
      <c r="F31" s="44">
        <v>936</v>
      </c>
      <c r="G31" s="45">
        <v>719</v>
      </c>
      <c r="H31" s="520" t="s">
        <v>41</v>
      </c>
    </row>
    <row r="32" spans="1:9">
      <c r="A32" s="43" t="s">
        <v>44</v>
      </c>
      <c r="B32" s="44">
        <v>1563</v>
      </c>
      <c r="C32" s="44">
        <v>1506</v>
      </c>
      <c r="D32" s="44">
        <v>302</v>
      </c>
      <c r="E32" s="44">
        <v>131</v>
      </c>
      <c r="F32" s="44">
        <v>794</v>
      </c>
      <c r="G32" s="45">
        <v>549</v>
      </c>
      <c r="H32" s="520" t="s">
        <v>45</v>
      </c>
    </row>
    <row r="33" spans="1:8">
      <c r="A33" s="43" t="s">
        <v>46</v>
      </c>
      <c r="B33" s="40">
        <v>1011</v>
      </c>
      <c r="C33" s="40">
        <v>292</v>
      </c>
      <c r="D33" s="40">
        <v>1</v>
      </c>
      <c r="E33" s="40">
        <v>86</v>
      </c>
      <c r="F33" s="40">
        <v>443</v>
      </c>
      <c r="G33" s="41">
        <v>479</v>
      </c>
      <c r="H33" s="520" t="s">
        <v>47</v>
      </c>
    </row>
    <row r="34" spans="1:8">
      <c r="A34" s="43" t="s">
        <v>42</v>
      </c>
      <c r="B34" s="44">
        <v>664</v>
      </c>
      <c r="C34" s="44">
        <v>572</v>
      </c>
      <c r="D34" s="44">
        <v>30</v>
      </c>
      <c r="E34" s="44">
        <v>59</v>
      </c>
      <c r="F34" s="44">
        <v>325</v>
      </c>
      <c r="G34" s="45">
        <v>253</v>
      </c>
      <c r="H34" s="520" t="s">
        <v>43</v>
      </c>
    </row>
    <row r="35" spans="1:8">
      <c r="A35" s="19" t="s">
        <v>480</v>
      </c>
      <c r="B35" s="40">
        <v>521</v>
      </c>
      <c r="C35" s="40">
        <v>391</v>
      </c>
      <c r="D35" s="40">
        <v>9</v>
      </c>
      <c r="E35" s="40">
        <v>36</v>
      </c>
      <c r="F35" s="40">
        <v>283</v>
      </c>
      <c r="G35" s="41">
        <v>197</v>
      </c>
      <c r="H35" s="512" t="s">
        <v>481</v>
      </c>
    </row>
    <row r="36" spans="1:8">
      <c r="A36" s="42" t="s">
        <v>319</v>
      </c>
      <c r="B36" s="36">
        <v>626</v>
      </c>
      <c r="C36" s="36">
        <v>379</v>
      </c>
      <c r="D36" s="36">
        <v>7</v>
      </c>
      <c r="E36" s="36">
        <v>57</v>
      </c>
      <c r="F36" s="36">
        <v>246</v>
      </c>
      <c r="G36" s="37">
        <v>241</v>
      </c>
      <c r="H36" s="518" t="s">
        <v>366</v>
      </c>
    </row>
    <row r="37" spans="1:8">
      <c r="A37" s="42" t="s">
        <v>320</v>
      </c>
      <c r="B37" s="36">
        <v>12416</v>
      </c>
      <c r="C37" s="36">
        <v>2474</v>
      </c>
      <c r="D37" s="36">
        <v>888</v>
      </c>
      <c r="E37" s="36">
        <v>1360</v>
      </c>
      <c r="F37" s="36">
        <v>6102</v>
      </c>
      <c r="G37" s="37">
        <v>4384</v>
      </c>
      <c r="H37" s="518" t="s">
        <v>50</v>
      </c>
    </row>
    <row r="38" spans="1:8">
      <c r="A38" s="38" t="s">
        <v>561</v>
      </c>
      <c r="B38" s="27"/>
      <c r="C38" s="27"/>
      <c r="D38" s="27"/>
      <c r="E38" s="27"/>
      <c r="F38" s="27"/>
      <c r="G38" s="25"/>
      <c r="H38" s="520" t="s">
        <v>286</v>
      </c>
    </row>
    <row r="39" spans="1:8">
      <c r="A39" s="43" t="s">
        <v>56</v>
      </c>
      <c r="B39" s="44">
        <v>1257</v>
      </c>
      <c r="C39" s="44">
        <v>4</v>
      </c>
      <c r="D39" s="44">
        <v>245</v>
      </c>
      <c r="E39" s="44">
        <v>148</v>
      </c>
      <c r="F39" s="44">
        <v>637</v>
      </c>
      <c r="G39" s="45">
        <v>378</v>
      </c>
      <c r="H39" s="520" t="s">
        <v>57</v>
      </c>
    </row>
    <row r="40" spans="1:8">
      <c r="A40" s="43" t="s">
        <v>54</v>
      </c>
      <c r="B40" s="44">
        <v>1189</v>
      </c>
      <c r="C40" s="44">
        <v>21</v>
      </c>
      <c r="D40" s="44">
        <v>38</v>
      </c>
      <c r="E40" s="44">
        <v>110</v>
      </c>
      <c r="F40" s="44">
        <v>569</v>
      </c>
      <c r="G40" s="45">
        <v>463</v>
      </c>
      <c r="H40" s="520" t="s">
        <v>55</v>
      </c>
    </row>
    <row r="41" spans="1:8">
      <c r="A41" s="43" t="s">
        <v>60</v>
      </c>
      <c r="B41" s="40">
        <v>1130</v>
      </c>
      <c r="C41" s="40">
        <v>722</v>
      </c>
      <c r="D41" s="40">
        <v>91</v>
      </c>
      <c r="E41" s="40">
        <v>94</v>
      </c>
      <c r="F41" s="40">
        <v>525</v>
      </c>
      <c r="G41" s="41">
        <v>429</v>
      </c>
      <c r="H41" s="520" t="s">
        <v>484</v>
      </c>
    </row>
    <row r="42" spans="1:8">
      <c r="A42" s="43" t="s">
        <v>51</v>
      </c>
      <c r="B42" s="44">
        <v>809</v>
      </c>
      <c r="C42" s="44" t="s">
        <v>1211</v>
      </c>
      <c r="D42" s="44">
        <v>37</v>
      </c>
      <c r="E42" s="44">
        <v>112</v>
      </c>
      <c r="F42" s="44">
        <v>393</v>
      </c>
      <c r="G42" s="45">
        <v>282</v>
      </c>
      <c r="H42" s="520" t="s">
        <v>52</v>
      </c>
    </row>
    <row r="43" spans="1:8">
      <c r="A43" s="19" t="s">
        <v>61</v>
      </c>
      <c r="B43" s="40">
        <v>762</v>
      </c>
      <c r="C43" s="40">
        <v>22</v>
      </c>
      <c r="D43" s="40">
        <v>84</v>
      </c>
      <c r="E43" s="40">
        <v>102</v>
      </c>
      <c r="F43" s="40">
        <v>378</v>
      </c>
      <c r="G43" s="41">
        <v>244</v>
      </c>
      <c r="H43" s="512" t="s">
        <v>62</v>
      </c>
    </row>
    <row r="44" spans="1:8">
      <c r="A44" s="19" t="s">
        <v>63</v>
      </c>
      <c r="B44" s="40">
        <v>707</v>
      </c>
      <c r="C44" s="40">
        <v>658</v>
      </c>
      <c r="D44" s="40">
        <v>1</v>
      </c>
      <c r="E44" s="40">
        <v>49</v>
      </c>
      <c r="F44" s="40">
        <v>311</v>
      </c>
      <c r="G44" s="41">
        <v>295</v>
      </c>
      <c r="H44" s="512" t="s">
        <v>64</v>
      </c>
    </row>
    <row r="45" spans="1:8">
      <c r="A45" s="43" t="s">
        <v>58</v>
      </c>
      <c r="B45" s="44">
        <v>670</v>
      </c>
      <c r="C45" s="44">
        <v>21</v>
      </c>
      <c r="D45" s="44">
        <v>51</v>
      </c>
      <c r="E45" s="44">
        <v>66</v>
      </c>
      <c r="F45" s="44">
        <v>349</v>
      </c>
      <c r="G45" s="45">
        <v>226</v>
      </c>
      <c r="H45" s="520" t="s">
        <v>59</v>
      </c>
    </row>
    <row r="46" spans="1:8">
      <c r="A46" s="43" t="s">
        <v>482</v>
      </c>
      <c r="B46" s="44">
        <v>484</v>
      </c>
      <c r="C46" s="44">
        <v>60</v>
      </c>
      <c r="D46" s="44">
        <v>25</v>
      </c>
      <c r="E46" s="44">
        <v>41</v>
      </c>
      <c r="F46" s="44">
        <v>238</v>
      </c>
      <c r="G46" s="45">
        <v>187</v>
      </c>
      <c r="H46" s="512" t="s">
        <v>483</v>
      </c>
    </row>
    <row r="47" spans="1:8">
      <c r="A47" s="43" t="s">
        <v>553</v>
      </c>
      <c r="B47" s="44">
        <v>481</v>
      </c>
      <c r="C47" s="44">
        <v>2</v>
      </c>
      <c r="D47" s="44">
        <v>62</v>
      </c>
      <c r="E47" s="44">
        <v>75</v>
      </c>
      <c r="F47" s="44">
        <v>244</v>
      </c>
      <c r="G47" s="45">
        <v>148</v>
      </c>
      <c r="H47" s="520" t="s">
        <v>53</v>
      </c>
    </row>
    <row r="48" spans="1:8">
      <c r="A48" s="42" t="s">
        <v>321</v>
      </c>
      <c r="B48" s="36">
        <v>2781</v>
      </c>
      <c r="C48" s="36">
        <v>647</v>
      </c>
      <c r="D48" s="36">
        <v>28</v>
      </c>
      <c r="E48" s="36">
        <v>273</v>
      </c>
      <c r="F48" s="36">
        <v>1403</v>
      </c>
      <c r="G48" s="37">
        <v>1064</v>
      </c>
      <c r="H48" s="527" t="s">
        <v>365</v>
      </c>
    </row>
    <row r="49" spans="1:9" s="487" customFormat="1">
      <c r="A49" s="43" t="s">
        <v>938</v>
      </c>
      <c r="B49" s="449">
        <v>413</v>
      </c>
      <c r="C49" s="449">
        <v>10</v>
      </c>
      <c r="D49" s="449">
        <v>10</v>
      </c>
      <c r="E49" s="449">
        <v>40</v>
      </c>
      <c r="F49" s="449">
        <v>221</v>
      </c>
      <c r="G49" s="25">
        <v>137</v>
      </c>
      <c r="H49" s="520" t="s">
        <v>941</v>
      </c>
      <c r="I49" s="440"/>
    </row>
    <row r="50" spans="1:9">
      <c r="A50" s="42" t="s">
        <v>554</v>
      </c>
      <c r="B50" s="36">
        <v>5301</v>
      </c>
      <c r="C50" s="36">
        <v>2594</v>
      </c>
      <c r="D50" s="36">
        <v>33</v>
      </c>
      <c r="E50" s="36">
        <v>528</v>
      </c>
      <c r="F50" s="36">
        <v>2385</v>
      </c>
      <c r="G50" s="37">
        <v>2361</v>
      </c>
      <c r="H50" s="518" t="s">
        <v>65</v>
      </c>
    </row>
    <row r="51" spans="1:9">
      <c r="A51" s="38" t="s">
        <v>563</v>
      </c>
      <c r="B51" s="27"/>
      <c r="C51" s="27"/>
      <c r="D51" s="27"/>
      <c r="E51" s="27"/>
      <c r="F51" s="27"/>
      <c r="G51" s="25"/>
      <c r="H51" s="520" t="s">
        <v>562</v>
      </c>
    </row>
    <row r="52" spans="1:9">
      <c r="A52" s="43" t="s">
        <v>555</v>
      </c>
      <c r="B52" s="44">
        <v>1222</v>
      </c>
      <c r="C52" s="44">
        <v>6</v>
      </c>
      <c r="D52" s="44" t="s">
        <v>1211</v>
      </c>
      <c r="E52" s="44">
        <v>144</v>
      </c>
      <c r="F52" s="44">
        <v>573</v>
      </c>
      <c r="G52" s="45">
        <v>502</v>
      </c>
      <c r="H52" s="520" t="s">
        <v>67</v>
      </c>
    </row>
    <row r="53" spans="1:9">
      <c r="A53" s="43" t="s">
        <v>485</v>
      </c>
      <c r="B53" s="44">
        <v>974</v>
      </c>
      <c r="C53" s="44">
        <v>856</v>
      </c>
      <c r="D53" s="44">
        <v>8</v>
      </c>
      <c r="E53" s="44">
        <v>65</v>
      </c>
      <c r="F53" s="44">
        <v>405</v>
      </c>
      <c r="G53" s="45">
        <v>494</v>
      </c>
      <c r="H53" s="520" t="s">
        <v>486</v>
      </c>
    </row>
    <row r="54" spans="1:9">
      <c r="A54" s="43" t="s">
        <v>557</v>
      </c>
      <c r="B54" s="40">
        <v>677</v>
      </c>
      <c r="C54" s="44">
        <v>321</v>
      </c>
      <c r="D54" s="44">
        <v>2</v>
      </c>
      <c r="E54" s="40">
        <v>70</v>
      </c>
      <c r="F54" s="40">
        <v>303</v>
      </c>
      <c r="G54" s="41">
        <v>300</v>
      </c>
      <c r="H54" s="520" t="s">
        <v>487</v>
      </c>
    </row>
    <row r="55" spans="1:9">
      <c r="A55" s="43" t="s">
        <v>305</v>
      </c>
      <c r="B55" s="40">
        <v>508</v>
      </c>
      <c r="C55" s="40">
        <v>462</v>
      </c>
      <c r="D55" s="40">
        <v>7</v>
      </c>
      <c r="E55" s="40">
        <v>39</v>
      </c>
      <c r="F55" s="40">
        <v>243</v>
      </c>
      <c r="G55" s="41">
        <v>222</v>
      </c>
      <c r="H55" s="520" t="s">
        <v>298</v>
      </c>
    </row>
    <row r="56" spans="1:9">
      <c r="A56" s="43" t="s">
        <v>556</v>
      </c>
      <c r="B56" s="44">
        <v>456</v>
      </c>
      <c r="C56" s="44">
        <v>353</v>
      </c>
      <c r="D56" s="44">
        <v>2</v>
      </c>
      <c r="E56" s="44">
        <v>42</v>
      </c>
      <c r="F56" s="44">
        <v>210</v>
      </c>
      <c r="G56" s="45">
        <v>204</v>
      </c>
      <c r="H56" s="520" t="s">
        <v>322</v>
      </c>
    </row>
    <row r="57" spans="1:9">
      <c r="A57" s="43" t="s">
        <v>558</v>
      </c>
      <c r="B57" s="195">
        <v>411</v>
      </c>
      <c r="C57" s="195">
        <v>175</v>
      </c>
      <c r="D57" s="195">
        <v>4</v>
      </c>
      <c r="E57" s="195">
        <v>43</v>
      </c>
      <c r="F57" s="195">
        <v>194</v>
      </c>
      <c r="G57" s="51">
        <v>174</v>
      </c>
      <c r="H57" s="520" t="s">
        <v>547</v>
      </c>
    </row>
    <row r="58" spans="1:9">
      <c r="A58" s="49" t="s">
        <v>323</v>
      </c>
      <c r="B58" s="197">
        <v>10</v>
      </c>
      <c r="C58" s="196" t="s">
        <v>1211</v>
      </c>
      <c r="D58" s="196" t="s">
        <v>1211</v>
      </c>
      <c r="E58" s="196">
        <v>2</v>
      </c>
      <c r="F58" s="197">
        <v>3</v>
      </c>
      <c r="G58" s="198">
        <v>4</v>
      </c>
      <c r="H58" s="527" t="s">
        <v>68</v>
      </c>
    </row>
    <row r="59" spans="1:9">
      <c r="A59" s="49" t="s">
        <v>502</v>
      </c>
      <c r="B59" s="197">
        <v>8692</v>
      </c>
      <c r="C59" s="197">
        <v>4903</v>
      </c>
      <c r="D59" s="197">
        <v>937</v>
      </c>
      <c r="E59" s="197">
        <v>379</v>
      </c>
      <c r="F59" s="197">
        <v>1550</v>
      </c>
      <c r="G59" s="198">
        <v>1108</v>
      </c>
      <c r="H59" s="527" t="s">
        <v>69</v>
      </c>
    </row>
    <row r="60" spans="1:9">
      <c r="A60" s="260"/>
      <c r="B60" s="258"/>
      <c r="C60" s="258"/>
      <c r="D60" s="258"/>
      <c r="E60" s="258"/>
      <c r="F60" s="258"/>
      <c r="G60" s="258"/>
      <c r="H60" s="261"/>
    </row>
    <row r="61" spans="1:9" ht="12" customHeight="1">
      <c r="A61" s="677" t="s">
        <v>1058</v>
      </c>
      <c r="B61" s="677"/>
      <c r="C61" s="677"/>
      <c r="D61" s="677"/>
      <c r="E61" s="677"/>
      <c r="F61" s="677"/>
      <c r="G61" s="677"/>
      <c r="H61" s="677"/>
    </row>
    <row r="62" spans="1:9" ht="12" customHeight="1">
      <c r="A62" s="673" t="s">
        <v>1059</v>
      </c>
      <c r="B62" s="673"/>
      <c r="C62" s="673"/>
      <c r="D62" s="673"/>
      <c r="E62" s="673"/>
      <c r="F62" s="673"/>
      <c r="G62" s="673"/>
      <c r="H62" s="673"/>
    </row>
  </sheetData>
  <customSheetViews>
    <customSheetView guid="{CC2CED46-F28E-4FEE-8298-2DA48F36A2D7}" showPageBreaks="1">
      <pane ySplit="7.4874999999999998" topLeftCell="A9" activePane="bottomLeft" state="frozen"/>
      <selection pane="bottomLeft" activeCell="A5" sqref="A5:G5"/>
      <pageMargins left="0.2" right="0.26" top="0.68" bottom="0.33" header="0.5" footer="0.18"/>
      <pageSetup paperSize="9" orientation="portrait" r:id="rId1"/>
      <headerFooter alignWithMargins="0"/>
    </customSheetView>
    <customSheetView guid="{8709ABF6-20E2-4B99-9C0E-AB7F5DEED495}" showGridLines="0">
      <selection sqref="A1:G1"/>
      <pageMargins left="0.2" right="0.26" top="0.68" bottom="0.33" header="0.5" footer="0.18"/>
      <pageSetup paperSize="9" orientation="portrait" r:id="rId2"/>
      <headerFooter alignWithMargins="0"/>
    </customSheetView>
    <customSheetView guid="{12ED0E62-18D6-4731-BF3E-9ACDC95060EE}" showGridLines="0">
      <selection activeCell="I10" sqref="I10"/>
      <pageMargins left="0.2" right="0.26" top="0.68" bottom="0.33" header="0.5" footer="0.18"/>
      <pageSetup paperSize="9" orientation="portrait" r:id="rId3"/>
      <headerFooter alignWithMargins="0"/>
    </customSheetView>
    <customSheetView guid="{FCEFCAA7-AD5D-4C5E-BACD-D6687B3FDCC7}" showGridLines="0">
      <selection sqref="A1:G1"/>
      <pageMargins left="0.2" right="0.26" top="0.68" bottom="0.33" header="0.5" footer="0.18"/>
      <pageSetup paperSize="9" orientation="portrait" r:id="rId4"/>
      <headerFooter alignWithMargins="0"/>
    </customSheetView>
    <customSheetView guid="{CBA8056C-9B2F-45F5-821F-77D14FC1D2D1}"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A6" sqref="A6:G8"/>
      <pageMargins left="0.2" right="0.26" top="0.68" bottom="0.33" header="0.5" footer="0.18"/>
      <pageSetup paperSize="9" orientation="portrait" r:id="rId6"/>
      <headerFooter alignWithMargins="0"/>
    </customSheetView>
    <customSheetView guid="{8C363C17-0354-4D9D-A56B-D86EF42AC202}" showGridLines="0">
      <selection sqref="A1:G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A9" sqref="A9"/>
      <pageMargins left="0.2" right="0.26" top="0.68" bottom="0.33" header="0.5" footer="0.18"/>
      <pageSetup paperSize="9" orientation="portrait" r:id="rId8"/>
      <headerFooter alignWithMargins="0"/>
    </customSheetView>
  </customSheetViews>
  <mergeCells count="10">
    <mergeCell ref="A61:H61"/>
    <mergeCell ref="A62:H62"/>
    <mergeCell ref="H6:H8"/>
    <mergeCell ref="A5:H5"/>
    <mergeCell ref="D6:G6"/>
    <mergeCell ref="E7:G7"/>
    <mergeCell ref="A6:A8"/>
    <mergeCell ref="B6:B8"/>
    <mergeCell ref="C6:C8"/>
    <mergeCell ref="D7:D8"/>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J37"/>
  <sheetViews>
    <sheetView zoomScaleNormal="100" workbookViewId="0">
      <pane ySplit="5" topLeftCell="A6" activePane="bottomLeft" state="frozen"/>
      <selection pane="bottomLeft" activeCell="A6" sqref="A6:I6"/>
    </sheetView>
  </sheetViews>
  <sheetFormatPr defaultColWidth="9.140625" defaultRowHeight="12"/>
  <cols>
    <col min="1" max="1" width="30.7109375" style="5" customWidth="1"/>
    <col min="2" max="9" width="20.7109375" style="5" customWidth="1"/>
    <col min="10" max="10" width="9.140625" style="440"/>
    <col min="11" max="16384" width="9.140625" style="5"/>
  </cols>
  <sheetData>
    <row r="1" spans="1:10" s="487" customFormat="1">
      <c r="A1" s="108" t="s">
        <v>1769</v>
      </c>
      <c r="J1" s="440"/>
    </row>
    <row r="2" spans="1:10">
      <c r="A2" s="112" t="s">
        <v>1111</v>
      </c>
      <c r="B2" s="4"/>
      <c r="C2" s="4"/>
      <c r="D2" s="4"/>
      <c r="E2" s="4"/>
      <c r="F2" s="4"/>
      <c r="G2" s="4"/>
      <c r="H2" s="4"/>
      <c r="I2" s="4"/>
    </row>
    <row r="3" spans="1:10" s="114" customFormat="1" ht="27" customHeight="1">
      <c r="A3" s="710" t="s">
        <v>693</v>
      </c>
      <c r="B3" s="710"/>
      <c r="C3" s="710"/>
      <c r="D3" s="710"/>
      <c r="E3" s="710"/>
      <c r="F3" s="710"/>
      <c r="G3" s="710"/>
      <c r="H3" s="710"/>
      <c r="I3" s="710"/>
      <c r="J3" s="277"/>
    </row>
    <row r="4" spans="1:10" s="487" customFormat="1" ht="30.2" customHeight="1">
      <c r="A4" s="678" t="s">
        <v>973</v>
      </c>
      <c r="B4" s="695" t="s">
        <v>715</v>
      </c>
      <c r="C4" s="750" t="s">
        <v>777</v>
      </c>
      <c r="D4" s="751"/>
      <c r="E4" s="751"/>
      <c r="F4" s="751"/>
      <c r="G4" s="751"/>
      <c r="H4" s="751"/>
      <c r="I4" s="751"/>
      <c r="J4" s="440"/>
    </row>
    <row r="5" spans="1:10" s="487" customFormat="1" ht="50.25" customHeight="1" thickBot="1">
      <c r="A5" s="666"/>
      <c r="B5" s="668"/>
      <c r="C5" s="502" t="s">
        <v>863</v>
      </c>
      <c r="D5" s="502" t="s">
        <v>864</v>
      </c>
      <c r="E5" s="502" t="s">
        <v>865</v>
      </c>
      <c r="F5" s="502" t="s">
        <v>866</v>
      </c>
      <c r="G5" s="502" t="s">
        <v>867</v>
      </c>
      <c r="H5" s="502" t="s">
        <v>868</v>
      </c>
      <c r="I5" s="503" t="s">
        <v>869</v>
      </c>
      <c r="J5" s="440"/>
    </row>
    <row r="6" spans="1:10" s="487" customFormat="1" ht="30.2" customHeight="1">
      <c r="A6" s="690" t="s">
        <v>829</v>
      </c>
      <c r="B6" s="690"/>
      <c r="C6" s="690"/>
      <c r="D6" s="690"/>
      <c r="E6" s="690"/>
      <c r="F6" s="690"/>
      <c r="G6" s="690"/>
      <c r="H6" s="690"/>
      <c r="I6" s="690"/>
      <c r="J6" s="440"/>
    </row>
    <row r="7" spans="1:10" s="487" customFormat="1">
      <c r="A7" s="581" t="s">
        <v>1060</v>
      </c>
      <c r="B7" s="465">
        <v>102658</v>
      </c>
      <c r="C7" s="465">
        <v>29579</v>
      </c>
      <c r="D7" s="465">
        <v>73079</v>
      </c>
      <c r="E7" s="465">
        <v>108</v>
      </c>
      <c r="F7" s="465">
        <v>228</v>
      </c>
      <c r="G7" s="465">
        <v>8998</v>
      </c>
      <c r="H7" s="465">
        <v>2910</v>
      </c>
      <c r="I7" s="193">
        <v>749</v>
      </c>
      <c r="J7" s="440"/>
    </row>
    <row r="8" spans="1:10" s="487" customFormat="1">
      <c r="A8" s="529" t="s">
        <v>943</v>
      </c>
      <c r="B8" s="453">
        <v>8812</v>
      </c>
      <c r="C8" s="453">
        <v>1879</v>
      </c>
      <c r="D8" s="453">
        <v>6933</v>
      </c>
      <c r="E8" s="453">
        <v>12</v>
      </c>
      <c r="F8" s="453">
        <v>27</v>
      </c>
      <c r="G8" s="453">
        <v>583</v>
      </c>
      <c r="H8" s="453">
        <v>42</v>
      </c>
      <c r="I8" s="454">
        <v>39</v>
      </c>
      <c r="J8" s="440"/>
    </row>
    <row r="9" spans="1:10" s="487" customFormat="1">
      <c r="A9" s="529" t="s">
        <v>944</v>
      </c>
      <c r="B9" s="452">
        <v>7451</v>
      </c>
      <c r="C9" s="452">
        <v>1653</v>
      </c>
      <c r="D9" s="452">
        <v>5798</v>
      </c>
      <c r="E9" s="452">
        <v>12</v>
      </c>
      <c r="F9" s="452">
        <v>10</v>
      </c>
      <c r="G9" s="452">
        <v>628</v>
      </c>
      <c r="H9" s="452">
        <v>76</v>
      </c>
      <c r="I9" s="41">
        <v>40</v>
      </c>
      <c r="J9" s="440"/>
    </row>
    <row r="10" spans="1:10" s="487" customFormat="1">
      <c r="A10" s="529" t="s">
        <v>945</v>
      </c>
      <c r="B10" s="452">
        <v>8860</v>
      </c>
      <c r="C10" s="47">
        <v>2655</v>
      </c>
      <c r="D10" s="47">
        <v>6205</v>
      </c>
      <c r="E10" s="47">
        <v>14</v>
      </c>
      <c r="F10" s="47">
        <v>10</v>
      </c>
      <c r="G10" s="47">
        <v>604</v>
      </c>
      <c r="H10" s="47">
        <v>239</v>
      </c>
      <c r="I10" s="528">
        <v>29</v>
      </c>
      <c r="J10" s="440"/>
    </row>
    <row r="11" spans="1:10" s="487" customFormat="1">
      <c r="A11" s="529" t="s">
        <v>946</v>
      </c>
      <c r="B11" s="47">
        <v>8109</v>
      </c>
      <c r="C11" s="47">
        <v>2449</v>
      </c>
      <c r="D11" s="47">
        <v>5660</v>
      </c>
      <c r="E11" s="47">
        <v>9</v>
      </c>
      <c r="F11" s="47">
        <v>8</v>
      </c>
      <c r="G11" s="47">
        <v>704</v>
      </c>
      <c r="H11" s="47">
        <v>314</v>
      </c>
      <c r="I11" s="528">
        <v>30</v>
      </c>
      <c r="J11" s="440"/>
    </row>
    <row r="12" spans="1:10" s="487" customFormat="1">
      <c r="A12" s="529" t="s">
        <v>947</v>
      </c>
      <c r="B12" s="47">
        <v>7583</v>
      </c>
      <c r="C12" s="47">
        <v>2422</v>
      </c>
      <c r="D12" s="47">
        <v>5161</v>
      </c>
      <c r="E12" s="47">
        <v>9</v>
      </c>
      <c r="F12" s="47">
        <v>12</v>
      </c>
      <c r="G12" s="47">
        <v>359</v>
      </c>
      <c r="H12" s="47">
        <v>230</v>
      </c>
      <c r="I12" s="528">
        <v>35</v>
      </c>
      <c r="J12" s="440"/>
    </row>
    <row r="13" spans="1:10" s="487" customFormat="1">
      <c r="A13" s="529" t="s">
        <v>948</v>
      </c>
      <c r="B13" s="47">
        <v>7452</v>
      </c>
      <c r="C13" s="47">
        <v>2396</v>
      </c>
      <c r="D13" s="47">
        <v>5056</v>
      </c>
      <c r="E13" s="47">
        <v>6</v>
      </c>
      <c r="F13" s="47">
        <v>6</v>
      </c>
      <c r="G13" s="47">
        <v>411</v>
      </c>
      <c r="H13" s="47">
        <v>245</v>
      </c>
      <c r="I13" s="528">
        <v>39</v>
      </c>
      <c r="J13" s="440"/>
    </row>
    <row r="14" spans="1:10" s="487" customFormat="1">
      <c r="A14" s="529" t="s">
        <v>949</v>
      </c>
      <c r="B14" s="47">
        <v>8457</v>
      </c>
      <c r="C14" s="47">
        <v>2371</v>
      </c>
      <c r="D14" s="47">
        <v>6086</v>
      </c>
      <c r="E14" s="47">
        <v>6</v>
      </c>
      <c r="F14" s="47">
        <v>25</v>
      </c>
      <c r="G14" s="47">
        <v>650</v>
      </c>
      <c r="H14" s="47">
        <v>382</v>
      </c>
      <c r="I14" s="528">
        <v>36</v>
      </c>
      <c r="J14" s="440"/>
    </row>
    <row r="15" spans="1:10" s="487" customFormat="1">
      <c r="A15" s="529" t="s">
        <v>950</v>
      </c>
      <c r="B15" s="47">
        <v>8616</v>
      </c>
      <c r="C15" s="47">
        <v>2538</v>
      </c>
      <c r="D15" s="47">
        <v>6078</v>
      </c>
      <c r="E15" s="47">
        <v>6</v>
      </c>
      <c r="F15" s="47">
        <v>21</v>
      </c>
      <c r="G15" s="47">
        <v>831</v>
      </c>
      <c r="H15" s="47">
        <v>160</v>
      </c>
      <c r="I15" s="528">
        <v>31</v>
      </c>
      <c r="J15" s="440"/>
    </row>
    <row r="16" spans="1:10" s="487" customFormat="1">
      <c r="A16" s="529" t="s">
        <v>951</v>
      </c>
      <c r="B16" s="47">
        <v>10821</v>
      </c>
      <c r="C16" s="47">
        <v>4072</v>
      </c>
      <c r="D16" s="47">
        <v>6749</v>
      </c>
      <c r="E16" s="47">
        <v>14</v>
      </c>
      <c r="F16" s="47">
        <v>28</v>
      </c>
      <c r="G16" s="47">
        <v>1020</v>
      </c>
      <c r="H16" s="47">
        <v>314</v>
      </c>
      <c r="I16" s="528">
        <v>39</v>
      </c>
      <c r="J16" s="440"/>
    </row>
    <row r="17" spans="1:10" s="487" customFormat="1">
      <c r="A17" s="529" t="s">
        <v>952</v>
      </c>
      <c r="B17" s="47">
        <v>9419</v>
      </c>
      <c r="C17" s="47">
        <v>3018</v>
      </c>
      <c r="D17" s="47">
        <v>6401</v>
      </c>
      <c r="E17" s="47">
        <v>7</v>
      </c>
      <c r="F17" s="47">
        <v>25</v>
      </c>
      <c r="G17" s="47">
        <v>820</v>
      </c>
      <c r="H17" s="47">
        <v>387</v>
      </c>
      <c r="I17" s="528">
        <v>66</v>
      </c>
      <c r="J17" s="440"/>
    </row>
    <row r="18" spans="1:10" s="487" customFormat="1">
      <c r="A18" s="529" t="s">
        <v>953</v>
      </c>
      <c r="B18" s="47">
        <v>8702</v>
      </c>
      <c r="C18" s="47">
        <v>2379</v>
      </c>
      <c r="D18" s="47">
        <v>6323</v>
      </c>
      <c r="E18" s="47">
        <v>9</v>
      </c>
      <c r="F18" s="47">
        <v>24</v>
      </c>
      <c r="G18" s="47">
        <v>802</v>
      </c>
      <c r="H18" s="47">
        <v>280</v>
      </c>
      <c r="I18" s="528">
        <v>132</v>
      </c>
      <c r="J18" s="440"/>
    </row>
    <row r="19" spans="1:10" s="487" customFormat="1">
      <c r="A19" s="529" t="s">
        <v>954</v>
      </c>
      <c r="B19" s="47">
        <v>8376</v>
      </c>
      <c r="C19" s="47">
        <v>1747</v>
      </c>
      <c r="D19" s="47">
        <v>6629</v>
      </c>
      <c r="E19" s="47">
        <v>4</v>
      </c>
      <c r="F19" s="47">
        <v>32</v>
      </c>
      <c r="G19" s="47">
        <v>1586</v>
      </c>
      <c r="H19" s="47">
        <v>241</v>
      </c>
      <c r="I19" s="41">
        <v>233</v>
      </c>
      <c r="J19" s="440"/>
    </row>
    <row r="20" spans="1:10" s="487" customFormat="1" ht="30.2" customHeight="1">
      <c r="A20" s="749" t="s">
        <v>881</v>
      </c>
      <c r="B20" s="749"/>
      <c r="C20" s="749"/>
      <c r="D20" s="749"/>
      <c r="E20" s="749"/>
      <c r="F20" s="749"/>
      <c r="G20" s="749"/>
      <c r="H20" s="749"/>
      <c r="I20" s="690"/>
      <c r="J20" s="440"/>
    </row>
    <row r="21" spans="1:10" s="487" customFormat="1">
      <c r="A21" s="581" t="s">
        <v>1060</v>
      </c>
      <c r="B21" s="465">
        <v>55083</v>
      </c>
      <c r="C21" s="465">
        <v>17369</v>
      </c>
      <c r="D21" s="465">
        <v>37714</v>
      </c>
      <c r="E21" s="465">
        <v>66</v>
      </c>
      <c r="F21" s="465">
        <v>133</v>
      </c>
      <c r="G21" s="465">
        <v>6474</v>
      </c>
      <c r="H21" s="465">
        <v>1012</v>
      </c>
      <c r="I21" s="193">
        <v>363</v>
      </c>
      <c r="J21" s="440"/>
    </row>
    <row r="22" spans="1:10" s="487" customFormat="1">
      <c r="A22" s="529" t="s">
        <v>943</v>
      </c>
      <c r="B22" s="453">
        <v>4305</v>
      </c>
      <c r="C22" s="453">
        <v>945</v>
      </c>
      <c r="D22" s="453">
        <v>3360</v>
      </c>
      <c r="E22" s="453">
        <v>6</v>
      </c>
      <c r="F22" s="453">
        <v>19</v>
      </c>
      <c r="G22" s="453">
        <v>414</v>
      </c>
      <c r="H22" s="453">
        <v>7</v>
      </c>
      <c r="I22" s="454">
        <v>21</v>
      </c>
      <c r="J22" s="440"/>
    </row>
    <row r="23" spans="1:10" s="487" customFormat="1">
      <c r="A23" s="529" t="s">
        <v>944</v>
      </c>
      <c r="B23" s="452">
        <v>3755</v>
      </c>
      <c r="C23" s="452">
        <v>799</v>
      </c>
      <c r="D23" s="452">
        <v>2956</v>
      </c>
      <c r="E23" s="452">
        <v>7</v>
      </c>
      <c r="F23" s="452">
        <v>4</v>
      </c>
      <c r="G23" s="452">
        <v>460</v>
      </c>
      <c r="H23" s="452">
        <v>21</v>
      </c>
      <c r="I23" s="41">
        <v>21</v>
      </c>
      <c r="J23" s="440"/>
    </row>
    <row r="24" spans="1:10" s="487" customFormat="1">
      <c r="A24" s="529" t="s">
        <v>945</v>
      </c>
      <c r="B24" s="452">
        <v>4998</v>
      </c>
      <c r="C24" s="452">
        <v>1871</v>
      </c>
      <c r="D24" s="452">
        <v>3127</v>
      </c>
      <c r="E24" s="452">
        <v>9</v>
      </c>
      <c r="F24" s="452">
        <v>1</v>
      </c>
      <c r="G24" s="452">
        <v>445</v>
      </c>
      <c r="H24" s="452">
        <v>62</v>
      </c>
      <c r="I24" s="41">
        <v>12</v>
      </c>
      <c r="J24" s="440"/>
    </row>
    <row r="25" spans="1:10" s="487" customFormat="1">
      <c r="A25" s="529" t="s">
        <v>946</v>
      </c>
      <c r="B25" s="452">
        <v>4629</v>
      </c>
      <c r="C25" s="452">
        <v>1748</v>
      </c>
      <c r="D25" s="452">
        <v>2881</v>
      </c>
      <c r="E25" s="452">
        <v>6</v>
      </c>
      <c r="F25" s="452">
        <v>4</v>
      </c>
      <c r="G25" s="452">
        <v>515</v>
      </c>
      <c r="H25" s="452">
        <v>93</v>
      </c>
      <c r="I25" s="41">
        <v>15</v>
      </c>
      <c r="J25" s="440"/>
    </row>
    <row r="26" spans="1:10" s="487" customFormat="1">
      <c r="A26" s="529" t="s">
        <v>947</v>
      </c>
      <c r="B26" s="452">
        <v>4152</v>
      </c>
      <c r="C26" s="452">
        <v>1544</v>
      </c>
      <c r="D26" s="452">
        <v>2608</v>
      </c>
      <c r="E26" s="452">
        <v>6</v>
      </c>
      <c r="F26" s="452">
        <v>7</v>
      </c>
      <c r="G26" s="452">
        <v>271</v>
      </c>
      <c r="H26" s="452">
        <v>66</v>
      </c>
      <c r="I26" s="41">
        <v>12</v>
      </c>
      <c r="J26" s="440"/>
    </row>
    <row r="27" spans="1:10" s="487" customFormat="1">
      <c r="A27" s="529" t="s">
        <v>948</v>
      </c>
      <c r="B27" s="47">
        <v>4174</v>
      </c>
      <c r="C27" s="47">
        <v>1591</v>
      </c>
      <c r="D27" s="47">
        <v>2583</v>
      </c>
      <c r="E27" s="47">
        <v>4</v>
      </c>
      <c r="F27" s="47">
        <v>2</v>
      </c>
      <c r="G27" s="47">
        <v>281</v>
      </c>
      <c r="H27" s="47">
        <v>67</v>
      </c>
      <c r="I27" s="528">
        <v>23</v>
      </c>
      <c r="J27" s="440"/>
    </row>
    <row r="28" spans="1:10" s="487" customFormat="1">
      <c r="A28" s="529" t="s">
        <v>949</v>
      </c>
      <c r="B28" s="452">
        <v>4827</v>
      </c>
      <c r="C28" s="452">
        <v>1479</v>
      </c>
      <c r="D28" s="452">
        <v>3348</v>
      </c>
      <c r="E28" s="452">
        <v>3</v>
      </c>
      <c r="F28" s="452">
        <v>21</v>
      </c>
      <c r="G28" s="452">
        <v>466</v>
      </c>
      <c r="H28" s="452">
        <v>143</v>
      </c>
      <c r="I28" s="528">
        <v>14</v>
      </c>
      <c r="J28" s="440"/>
    </row>
    <row r="29" spans="1:10" s="487" customFormat="1">
      <c r="A29" s="529" t="s">
        <v>950</v>
      </c>
      <c r="B29" s="452">
        <v>4747</v>
      </c>
      <c r="C29" s="452">
        <v>1490</v>
      </c>
      <c r="D29" s="452">
        <v>3257</v>
      </c>
      <c r="E29" s="452">
        <v>3</v>
      </c>
      <c r="F29" s="452">
        <v>14</v>
      </c>
      <c r="G29" s="452">
        <v>612</v>
      </c>
      <c r="H29" s="452">
        <v>53</v>
      </c>
      <c r="I29" s="528">
        <v>15</v>
      </c>
      <c r="J29" s="440"/>
    </row>
    <row r="30" spans="1:10" s="487" customFormat="1">
      <c r="A30" s="529" t="s">
        <v>951</v>
      </c>
      <c r="B30" s="452">
        <v>5940</v>
      </c>
      <c r="C30" s="452">
        <v>2135</v>
      </c>
      <c r="D30" s="452">
        <v>3805</v>
      </c>
      <c r="E30" s="452">
        <v>10</v>
      </c>
      <c r="F30" s="452">
        <v>17</v>
      </c>
      <c r="G30" s="452">
        <v>736</v>
      </c>
      <c r="H30" s="452">
        <v>153</v>
      </c>
      <c r="I30" s="41">
        <v>21</v>
      </c>
      <c r="J30" s="440"/>
    </row>
    <row r="31" spans="1:10" s="487" customFormat="1">
      <c r="A31" s="529" t="s">
        <v>952</v>
      </c>
      <c r="B31" s="452">
        <v>5016</v>
      </c>
      <c r="C31" s="452">
        <v>1633</v>
      </c>
      <c r="D31" s="452">
        <v>3383</v>
      </c>
      <c r="E31" s="452">
        <v>5</v>
      </c>
      <c r="F31" s="452">
        <v>11</v>
      </c>
      <c r="G31" s="452">
        <v>609</v>
      </c>
      <c r="H31" s="452">
        <v>123</v>
      </c>
      <c r="I31" s="41">
        <v>29</v>
      </c>
      <c r="J31" s="440"/>
    </row>
    <row r="32" spans="1:10" s="487" customFormat="1">
      <c r="A32" s="529" t="s">
        <v>953</v>
      </c>
      <c r="B32" s="452">
        <v>4414</v>
      </c>
      <c r="C32" s="452">
        <v>1284</v>
      </c>
      <c r="D32" s="452">
        <v>3130</v>
      </c>
      <c r="E32" s="452">
        <v>6</v>
      </c>
      <c r="F32" s="452">
        <v>8</v>
      </c>
      <c r="G32" s="452">
        <v>578</v>
      </c>
      <c r="H32" s="452">
        <v>88</v>
      </c>
      <c r="I32" s="41">
        <v>69</v>
      </c>
      <c r="J32" s="440"/>
    </row>
    <row r="33" spans="1:10" s="487" customFormat="1">
      <c r="A33" s="529" t="s">
        <v>954</v>
      </c>
      <c r="B33" s="452">
        <v>4126</v>
      </c>
      <c r="C33" s="452">
        <v>850</v>
      </c>
      <c r="D33" s="452">
        <v>3276</v>
      </c>
      <c r="E33" s="452">
        <v>1</v>
      </c>
      <c r="F33" s="452">
        <v>25</v>
      </c>
      <c r="G33" s="452">
        <v>1087</v>
      </c>
      <c r="H33" s="452">
        <v>136</v>
      </c>
      <c r="I33" s="41">
        <v>111</v>
      </c>
      <c r="J33" s="440"/>
    </row>
    <row r="35" spans="1:10">
      <c r="C35" s="487"/>
      <c r="D35" s="487"/>
      <c r="E35" s="487"/>
      <c r="F35" s="487"/>
      <c r="G35" s="487"/>
      <c r="H35" s="487"/>
      <c r="I35" s="487"/>
    </row>
    <row r="36" spans="1:10">
      <c r="C36" s="487"/>
      <c r="D36" s="487"/>
      <c r="E36" s="487"/>
      <c r="F36" s="487"/>
      <c r="G36" s="487"/>
      <c r="H36" s="487"/>
      <c r="I36" s="487"/>
    </row>
    <row r="37" spans="1:10">
      <c r="C37" s="487"/>
      <c r="D37" s="487"/>
      <c r="E37" s="487"/>
      <c r="F37" s="487"/>
      <c r="G37" s="487"/>
      <c r="H37" s="487"/>
      <c r="I37" s="487"/>
    </row>
  </sheetData>
  <customSheetViews>
    <customSheetView guid="{CC2CED46-F28E-4FEE-8298-2DA48F36A2D7}" showPageBreaks="1">
      <pane ySplit="5" topLeftCell="A6" activePane="bottomLeft" state="frozen"/>
      <selection pane="bottomLeft" activeCell="A3" sqref="A3:I3"/>
      <pageMargins left="0.2" right="0.26" top="0.68" bottom="0.33" header="0.5" footer="0.18"/>
      <pageSetup paperSize="9" orientation="landscape" r:id="rId1"/>
      <headerFooter alignWithMargins="0"/>
    </customSheetView>
    <customSheetView guid="{8709ABF6-20E2-4B99-9C0E-AB7F5DEED495}" showGridLines="0">
      <selection sqref="A1:I1"/>
      <pageMargins left="0.2" right="0.26" top="0.68" bottom="0.33" header="0.5" footer="0.18"/>
      <pageSetup paperSize="9" orientation="portrait" r:id="rId2"/>
      <headerFooter alignWithMargins="0"/>
    </customSheetView>
    <customSheetView guid="{12ED0E62-18D6-4731-BF3E-9ACDC95060EE}" showGridLines="0" topLeftCell="A7">
      <selection activeCell="E21" sqref="E21"/>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activeCell="B39" sqref="B39:I39"/>
      <pageMargins left="0.2" right="0.26" top="0.68" bottom="0.33" header="0.5" footer="0.18"/>
      <pageSetup paperSize="9" orientation="landscape" r:id="rId5"/>
      <headerFooter alignWithMargins="0"/>
    </customSheetView>
    <customSheetView guid="{4B19C77E-719D-43FA-8047-563F37370CDB}" showGridLines="0">
      <selection activeCell="A6" sqref="A6:I6"/>
      <pageMargins left="0.2" right="0.26" top="0.68" bottom="0.33" header="0.5" footer="0.18"/>
      <pageSetup paperSize="9" orientation="portrait" r:id="rId6"/>
      <headerFooter alignWithMargins="0"/>
    </customSheetView>
    <customSheetView guid="{8C363C17-0354-4D9D-A56B-D86EF42AC202}" showGridLines="0">
      <selection sqref="A1:I1"/>
      <pageMargins left="0.2" right="0.26" top="0.68" bottom="0.33" header="0.5" footer="0.18"/>
      <pageSetup paperSize="9" orientation="portrait" r:id="rId7"/>
      <headerFooter alignWithMargins="0"/>
    </customSheetView>
    <customSheetView guid="{A85E6947-5E9C-44EA-9974-2D5A8476B6C9}" scale="90">
      <pane ySplit="5" topLeftCell="A6" activePane="bottomLeft" state="frozen"/>
      <selection pane="bottomLeft" activeCell="H21" sqref="H21:I21"/>
      <pageMargins left="0.2" right="0.26" top="0.68" bottom="0.33" header="0.5" footer="0.18"/>
      <pageSetup paperSize="9" orientation="portrait" r:id="rId8"/>
      <headerFooter alignWithMargins="0"/>
    </customSheetView>
  </customSheetViews>
  <mergeCells count="6">
    <mergeCell ref="A3:I3"/>
    <mergeCell ref="A6:I6"/>
    <mergeCell ref="A20:I20"/>
    <mergeCell ref="C4:I4"/>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A8:A19 A22: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zoomScaleNormal="100" workbookViewId="0"/>
  </sheetViews>
  <sheetFormatPr defaultRowHeight="12"/>
  <cols>
    <col min="1" max="1" width="8.42578125" style="624" bestFit="1" customWidth="1"/>
    <col min="2" max="16384" width="9.140625" style="624"/>
  </cols>
  <sheetData>
    <row r="1" spans="1:26">
      <c r="A1" s="623" t="s">
        <v>1744</v>
      </c>
      <c r="B1" s="623"/>
    </row>
    <row r="2" spans="1:26">
      <c r="A2" s="625" t="s">
        <v>1745</v>
      </c>
    </row>
    <row r="3" spans="1:26">
      <c r="A3" s="625"/>
    </row>
    <row r="4" spans="1:26" ht="12.75">
      <c r="A4" s="653" t="s">
        <v>1829</v>
      </c>
      <c r="B4" s="653"/>
      <c r="C4" s="653"/>
      <c r="D4" s="653"/>
      <c r="E4" s="653"/>
      <c r="F4" s="653"/>
      <c r="G4" s="653"/>
      <c r="H4" s="653"/>
      <c r="I4" s="653"/>
      <c r="J4" s="653"/>
      <c r="K4" s="653"/>
      <c r="L4" s="653"/>
      <c r="M4" s="653"/>
      <c r="N4" s="653"/>
      <c r="O4" s="653"/>
      <c r="P4" s="653"/>
      <c r="Q4" s="653"/>
      <c r="R4" s="653"/>
      <c r="S4" s="653"/>
      <c r="T4" s="653"/>
      <c r="U4" s="653"/>
      <c r="V4" s="653"/>
      <c r="W4" s="653"/>
      <c r="X4" s="653"/>
      <c r="Y4" s="653"/>
      <c r="Z4" s="653"/>
    </row>
    <row r="5" spans="1:26" ht="12.75">
      <c r="A5" s="654" t="s">
        <v>1830</v>
      </c>
      <c r="B5" s="654"/>
      <c r="C5" s="654"/>
      <c r="D5" s="654"/>
      <c r="E5" s="654"/>
      <c r="F5" s="654"/>
      <c r="G5" s="654"/>
      <c r="H5" s="654"/>
      <c r="I5" s="654"/>
      <c r="J5" s="654"/>
      <c r="K5" s="654"/>
      <c r="L5" s="654"/>
      <c r="M5" s="654"/>
      <c r="N5" s="654"/>
      <c r="O5" s="654"/>
      <c r="P5" s="654"/>
      <c r="Q5" s="654"/>
      <c r="R5" s="654"/>
      <c r="S5" s="654"/>
      <c r="T5" s="654"/>
      <c r="U5" s="654"/>
      <c r="V5" s="654"/>
      <c r="W5" s="654"/>
      <c r="X5" s="654"/>
      <c r="Y5" s="654"/>
      <c r="Z5" s="654"/>
    </row>
    <row r="6" spans="1:26">
      <c r="A6" s="434"/>
    </row>
    <row r="7" spans="1:26">
      <c r="A7" s="628" t="s">
        <v>1827</v>
      </c>
    </row>
    <row r="8" spans="1:26">
      <c r="A8" s="619" t="s">
        <v>1832</v>
      </c>
    </row>
    <row r="9" spans="1:26" ht="25.5" customHeight="1">
      <c r="A9" s="655" t="s">
        <v>1748</v>
      </c>
      <c r="B9" s="655"/>
      <c r="C9" s="655"/>
      <c r="D9" s="655"/>
      <c r="E9" s="655"/>
      <c r="F9" s="655"/>
      <c r="G9" s="655"/>
      <c r="H9" s="655"/>
      <c r="I9" s="655"/>
      <c r="J9" s="655"/>
      <c r="K9" s="655"/>
      <c r="L9" s="655"/>
      <c r="M9" s="655"/>
      <c r="N9" s="655"/>
      <c r="O9" s="655"/>
      <c r="P9" s="655"/>
      <c r="Q9" s="655"/>
      <c r="R9" s="655"/>
      <c r="S9" s="655"/>
      <c r="T9" s="655"/>
      <c r="U9" s="655"/>
      <c r="V9" s="655"/>
      <c r="W9" s="655"/>
      <c r="X9" s="655"/>
      <c r="Y9" s="655"/>
      <c r="Z9" s="655"/>
    </row>
    <row r="10" spans="1:26" s="625" customFormat="1">
      <c r="A10" s="656" t="s">
        <v>1863</v>
      </c>
      <c r="B10" s="656"/>
      <c r="C10" s="656"/>
      <c r="D10" s="656"/>
      <c r="E10" s="656"/>
      <c r="F10" s="656"/>
      <c r="G10" s="656"/>
      <c r="H10" s="656"/>
      <c r="I10" s="656"/>
      <c r="J10" s="656"/>
      <c r="K10" s="656"/>
      <c r="L10" s="656"/>
      <c r="M10" s="656"/>
      <c r="N10" s="656"/>
      <c r="O10" s="656"/>
      <c r="P10" s="656"/>
      <c r="Q10" s="656"/>
      <c r="R10" s="656"/>
      <c r="S10" s="656"/>
      <c r="T10" s="656"/>
      <c r="U10" s="656"/>
      <c r="V10" s="656"/>
      <c r="W10" s="656"/>
      <c r="X10" s="656"/>
      <c r="Y10" s="656"/>
      <c r="Z10" s="656"/>
    </row>
    <row r="11" spans="1:26">
      <c r="A11" s="626"/>
    </row>
    <row r="12" spans="1:26" ht="25.5" customHeight="1">
      <c r="A12" s="655" t="s">
        <v>1815</v>
      </c>
      <c r="B12" s="655"/>
      <c r="C12" s="655"/>
      <c r="D12" s="655"/>
      <c r="E12" s="655"/>
      <c r="F12" s="655"/>
      <c r="G12" s="655"/>
      <c r="H12" s="655"/>
      <c r="I12" s="655"/>
      <c r="J12" s="655"/>
      <c r="K12" s="655"/>
      <c r="L12" s="655"/>
      <c r="M12" s="655"/>
      <c r="N12" s="655"/>
      <c r="O12" s="655"/>
      <c r="P12" s="655"/>
      <c r="Q12" s="655"/>
      <c r="R12" s="655"/>
      <c r="S12" s="655"/>
      <c r="T12" s="655"/>
      <c r="U12" s="655"/>
      <c r="V12" s="655"/>
      <c r="W12" s="655"/>
      <c r="X12" s="655"/>
      <c r="Y12" s="655"/>
      <c r="Z12" s="655"/>
    </row>
    <row r="13" spans="1:26" s="625" customFormat="1" ht="25.5" customHeight="1">
      <c r="A13" s="656" t="s">
        <v>1860</v>
      </c>
      <c r="B13" s="656"/>
      <c r="C13" s="656"/>
      <c r="D13" s="656"/>
      <c r="E13" s="656"/>
      <c r="F13" s="656"/>
      <c r="G13" s="656"/>
      <c r="H13" s="656"/>
      <c r="I13" s="656"/>
      <c r="J13" s="656"/>
      <c r="K13" s="656"/>
      <c r="L13" s="656"/>
      <c r="M13" s="656"/>
      <c r="N13" s="656"/>
      <c r="O13" s="656"/>
      <c r="P13" s="656"/>
      <c r="Q13" s="656"/>
      <c r="R13" s="656"/>
      <c r="S13" s="656"/>
      <c r="T13" s="656"/>
      <c r="U13" s="656"/>
      <c r="V13" s="656"/>
      <c r="W13" s="656"/>
      <c r="X13" s="656"/>
      <c r="Y13" s="656"/>
      <c r="Z13" s="656"/>
    </row>
    <row r="14" spans="1:26" ht="12.75">
      <c r="A14" s="627"/>
    </row>
    <row r="15" spans="1:26">
      <c r="A15" s="628" t="s">
        <v>1746</v>
      </c>
    </row>
    <row r="16" spans="1:26">
      <c r="A16" s="637" t="s">
        <v>1747</v>
      </c>
      <c r="B16" s="434"/>
      <c r="C16" s="434"/>
    </row>
    <row r="17" spans="1:26">
      <c r="A17" s="657" t="s">
        <v>1828</v>
      </c>
      <c r="B17" s="657"/>
      <c r="C17" s="657"/>
      <c r="D17" s="657"/>
      <c r="E17" s="657"/>
      <c r="F17" s="657"/>
      <c r="G17" s="657"/>
      <c r="H17" s="657"/>
      <c r="I17" s="657"/>
      <c r="J17" s="657"/>
      <c r="K17" s="657"/>
      <c r="L17" s="657"/>
      <c r="M17" s="657"/>
      <c r="N17" s="657"/>
      <c r="O17" s="657"/>
      <c r="P17" s="657"/>
      <c r="Q17" s="657"/>
      <c r="R17" s="657"/>
      <c r="S17" s="657"/>
      <c r="T17" s="657"/>
      <c r="U17" s="657"/>
      <c r="V17" s="657"/>
      <c r="W17" s="657"/>
      <c r="X17" s="657"/>
      <c r="Y17" s="657"/>
      <c r="Z17" s="657"/>
    </row>
    <row r="18" spans="1:26" s="650" customFormat="1">
      <c r="A18" s="658" t="s">
        <v>1862</v>
      </c>
      <c r="B18" s="658"/>
      <c r="C18" s="658"/>
      <c r="D18" s="658"/>
      <c r="E18" s="658"/>
      <c r="F18" s="658"/>
      <c r="G18" s="658"/>
      <c r="H18" s="658"/>
      <c r="I18" s="658"/>
      <c r="J18" s="658"/>
      <c r="K18" s="658"/>
      <c r="L18" s="658"/>
      <c r="M18" s="658"/>
      <c r="N18" s="658"/>
      <c r="O18" s="658"/>
      <c r="P18" s="658"/>
      <c r="Q18" s="658"/>
      <c r="R18" s="658"/>
      <c r="S18" s="658"/>
      <c r="T18" s="658"/>
      <c r="U18" s="658"/>
      <c r="V18" s="658"/>
      <c r="W18" s="658"/>
      <c r="X18" s="658"/>
      <c r="Y18" s="658"/>
      <c r="Z18" s="658"/>
    </row>
    <row r="19" spans="1:26" ht="12.75">
      <c r="A19" s="651" t="s">
        <v>1831</v>
      </c>
      <c r="B19" s="651"/>
      <c r="C19" s="651"/>
      <c r="D19" s="651"/>
      <c r="E19" s="651"/>
      <c r="F19" s="651"/>
      <c r="G19" s="651"/>
      <c r="H19" s="651"/>
      <c r="I19" s="651"/>
      <c r="J19" s="651"/>
      <c r="K19" s="651"/>
      <c r="L19" s="651"/>
      <c r="M19" s="651"/>
      <c r="N19" s="651"/>
      <c r="O19" s="651"/>
      <c r="P19" s="651"/>
      <c r="Q19" s="651"/>
      <c r="R19" s="651"/>
      <c r="S19" s="651"/>
      <c r="T19" s="651"/>
      <c r="U19" s="651"/>
      <c r="V19" s="651"/>
      <c r="W19" s="651"/>
      <c r="X19" s="651"/>
      <c r="Y19" s="651"/>
      <c r="Z19" s="651"/>
    </row>
    <row r="20" spans="1:26" s="625" customFormat="1" ht="12.75">
      <c r="A20" s="652" t="s">
        <v>1861</v>
      </c>
      <c r="B20" s="652"/>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row>
    <row r="21" spans="1:26">
      <c r="A21" s="434"/>
      <c r="B21" s="434"/>
      <c r="C21" s="434"/>
      <c r="D21" s="434"/>
    </row>
  </sheetData>
  <mergeCells count="10">
    <mergeCell ref="A19:Z19"/>
    <mergeCell ref="A20:Z20"/>
    <mergeCell ref="A4:Z4"/>
    <mergeCell ref="A5:Z5"/>
    <mergeCell ref="A9:Z9"/>
    <mergeCell ref="A10:Z10"/>
    <mergeCell ref="A12:Z12"/>
    <mergeCell ref="A13:Z13"/>
    <mergeCell ref="A17:Z17"/>
    <mergeCell ref="A18:Z1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7"/>
  <sheetViews>
    <sheetView zoomScaleNormal="100" workbookViewId="0">
      <pane ySplit="5" topLeftCell="A18" activePane="bottomLeft" state="frozen"/>
      <selection pane="bottomLeft"/>
    </sheetView>
  </sheetViews>
  <sheetFormatPr defaultColWidth="9.140625" defaultRowHeight="12"/>
  <cols>
    <col min="1" max="1" width="19.5703125" style="5" customWidth="1"/>
    <col min="2" max="10" width="20.7109375" style="5" customWidth="1"/>
    <col min="11" max="11" width="9.140625" style="440"/>
    <col min="12" max="16384" width="9.140625" style="5"/>
  </cols>
  <sheetData>
    <row r="1" spans="1:12" s="487" customFormat="1">
      <c r="A1" s="108" t="s">
        <v>1770</v>
      </c>
      <c r="K1" s="440"/>
    </row>
    <row r="2" spans="1:12">
      <c r="A2" s="112" t="s">
        <v>1113</v>
      </c>
      <c r="B2" s="4"/>
      <c r="C2" s="4"/>
      <c r="D2" s="4"/>
      <c r="E2" s="4"/>
      <c r="F2" s="4"/>
      <c r="G2" s="4"/>
      <c r="H2" s="4"/>
      <c r="I2" s="4"/>
      <c r="J2" s="4"/>
    </row>
    <row r="3" spans="1:12" s="151" customFormat="1" ht="27" customHeight="1">
      <c r="A3" s="523" t="s">
        <v>693</v>
      </c>
      <c r="B3" s="523"/>
      <c r="C3" s="523"/>
      <c r="D3" s="523"/>
      <c r="E3" s="523"/>
      <c r="F3" s="523"/>
      <c r="G3" s="523"/>
      <c r="H3" s="523"/>
      <c r="I3" s="523"/>
      <c r="J3" s="523"/>
      <c r="K3" s="526"/>
    </row>
    <row r="4" spans="1:12" s="487" customFormat="1" ht="30.2" customHeight="1">
      <c r="A4" s="754" t="s">
        <v>973</v>
      </c>
      <c r="B4" s="705" t="s">
        <v>715</v>
      </c>
      <c r="C4" s="752" t="s">
        <v>857</v>
      </c>
      <c r="D4" s="752"/>
      <c r="E4" s="752"/>
      <c r="F4" s="752"/>
      <c r="G4" s="752"/>
      <c r="H4" s="752"/>
      <c r="I4" s="752"/>
      <c r="J4" s="753"/>
      <c r="K4" s="440"/>
    </row>
    <row r="5" spans="1:12" s="487" customFormat="1" ht="120.2" customHeight="1" thickBot="1">
      <c r="A5" s="755"/>
      <c r="B5" s="709"/>
      <c r="C5" s="352" t="s">
        <v>858</v>
      </c>
      <c r="D5" s="352" t="s">
        <v>859</v>
      </c>
      <c r="E5" s="352" t="s">
        <v>889</v>
      </c>
      <c r="F5" s="352" t="s">
        <v>860</v>
      </c>
      <c r="G5" s="352" t="s">
        <v>861</v>
      </c>
      <c r="H5" s="352" t="s">
        <v>1008</v>
      </c>
      <c r="I5" s="352" t="s">
        <v>862</v>
      </c>
      <c r="J5" s="353" t="s">
        <v>890</v>
      </c>
      <c r="K5" s="440"/>
    </row>
    <row r="6" spans="1:12" s="487" customFormat="1" ht="30.2" customHeight="1">
      <c r="A6" s="688" t="s">
        <v>829</v>
      </c>
      <c r="B6" s="688"/>
      <c r="C6" s="688"/>
      <c r="D6" s="688"/>
      <c r="E6" s="688"/>
      <c r="F6" s="688"/>
      <c r="G6" s="688"/>
      <c r="H6" s="688"/>
      <c r="I6" s="688"/>
      <c r="J6" s="688"/>
      <c r="K6" s="440"/>
    </row>
    <row r="7" spans="1:12" s="487" customFormat="1">
      <c r="A7" s="581" t="s">
        <v>1060</v>
      </c>
      <c r="B7" s="199">
        <v>108227</v>
      </c>
      <c r="C7" s="199">
        <v>56325</v>
      </c>
      <c r="D7" s="199">
        <v>2898</v>
      </c>
      <c r="E7" s="199">
        <v>9671</v>
      </c>
      <c r="F7" s="199">
        <v>804</v>
      </c>
      <c r="G7" s="199">
        <v>2460</v>
      </c>
      <c r="H7" s="199">
        <v>17253</v>
      </c>
      <c r="I7" s="199">
        <v>9466</v>
      </c>
      <c r="J7" s="46">
        <v>517</v>
      </c>
      <c r="K7" s="440"/>
    </row>
    <row r="8" spans="1:12" s="487" customFormat="1">
      <c r="A8" s="529" t="s">
        <v>943</v>
      </c>
      <c r="B8" s="453">
        <v>6693</v>
      </c>
      <c r="C8" s="453">
        <v>3888</v>
      </c>
      <c r="D8" s="453">
        <v>36</v>
      </c>
      <c r="E8" s="453">
        <v>301</v>
      </c>
      <c r="F8" s="453">
        <v>19</v>
      </c>
      <c r="G8" s="453">
        <v>146</v>
      </c>
      <c r="H8" s="453">
        <v>964</v>
      </c>
      <c r="I8" s="453">
        <v>585</v>
      </c>
      <c r="J8" s="454">
        <v>42</v>
      </c>
      <c r="K8" s="440"/>
    </row>
    <row r="9" spans="1:12" s="487" customFormat="1">
      <c r="A9" s="529" t="s">
        <v>944</v>
      </c>
      <c r="B9" s="452">
        <v>7637</v>
      </c>
      <c r="C9" s="195">
        <v>4295</v>
      </c>
      <c r="D9" s="452">
        <v>93</v>
      </c>
      <c r="E9" s="452">
        <v>762</v>
      </c>
      <c r="F9" s="452">
        <v>9</v>
      </c>
      <c r="G9" s="47">
        <v>121</v>
      </c>
      <c r="H9" s="47">
        <v>894</v>
      </c>
      <c r="I9" s="452">
        <v>616</v>
      </c>
      <c r="J9" s="41">
        <v>34</v>
      </c>
      <c r="K9" s="440"/>
    </row>
    <row r="10" spans="1:12" s="487" customFormat="1">
      <c r="A10" s="529" t="s">
        <v>945</v>
      </c>
      <c r="B10" s="47">
        <v>10225</v>
      </c>
      <c r="C10" s="47">
        <v>5307</v>
      </c>
      <c r="D10" s="47">
        <v>273</v>
      </c>
      <c r="E10" s="47">
        <v>1209</v>
      </c>
      <c r="F10" s="47">
        <v>307</v>
      </c>
      <c r="G10" s="47">
        <v>195</v>
      </c>
      <c r="H10" s="47">
        <v>1223</v>
      </c>
      <c r="I10" s="47">
        <v>807</v>
      </c>
      <c r="J10" s="528">
        <v>49</v>
      </c>
      <c r="K10" s="262"/>
      <c r="L10" s="262"/>
    </row>
    <row r="11" spans="1:12" s="487" customFormat="1">
      <c r="A11" s="529" t="s">
        <v>946</v>
      </c>
      <c r="B11" s="47">
        <v>10035</v>
      </c>
      <c r="C11" s="47">
        <v>5265</v>
      </c>
      <c r="D11" s="47">
        <v>297</v>
      </c>
      <c r="E11" s="47">
        <v>1126</v>
      </c>
      <c r="F11" s="47">
        <v>164</v>
      </c>
      <c r="G11" s="47">
        <v>197</v>
      </c>
      <c r="H11" s="47">
        <v>1308</v>
      </c>
      <c r="I11" s="47">
        <v>880</v>
      </c>
      <c r="J11" s="41">
        <v>58</v>
      </c>
      <c r="K11" s="440"/>
    </row>
    <row r="12" spans="1:12" s="487" customFormat="1">
      <c r="A12" s="529" t="s">
        <v>947</v>
      </c>
      <c r="B12" s="47">
        <v>10139</v>
      </c>
      <c r="C12" s="47">
        <v>4870</v>
      </c>
      <c r="D12" s="452">
        <v>317</v>
      </c>
      <c r="E12" s="47">
        <v>1138</v>
      </c>
      <c r="F12" s="47">
        <v>87</v>
      </c>
      <c r="G12" s="47">
        <v>271</v>
      </c>
      <c r="H12" s="47">
        <v>1704</v>
      </c>
      <c r="I12" s="47">
        <v>1021</v>
      </c>
      <c r="J12" s="41">
        <v>38</v>
      </c>
      <c r="K12" s="440"/>
    </row>
    <row r="13" spans="1:12" s="487" customFormat="1">
      <c r="A13" s="529" t="s">
        <v>948</v>
      </c>
      <c r="B13" s="47">
        <v>9543</v>
      </c>
      <c r="C13" s="47">
        <v>4453</v>
      </c>
      <c r="D13" s="47">
        <v>308</v>
      </c>
      <c r="E13" s="47">
        <v>962</v>
      </c>
      <c r="F13" s="47">
        <v>36</v>
      </c>
      <c r="G13" s="47">
        <v>283</v>
      </c>
      <c r="H13" s="47">
        <v>1761</v>
      </c>
      <c r="I13" s="47">
        <v>967</v>
      </c>
      <c r="J13" s="41">
        <v>41</v>
      </c>
      <c r="K13" s="440"/>
    </row>
    <row r="14" spans="1:12" s="487" customFormat="1">
      <c r="A14" s="529" t="s">
        <v>949</v>
      </c>
      <c r="B14" s="47">
        <v>8865</v>
      </c>
      <c r="C14" s="47">
        <v>4169</v>
      </c>
      <c r="D14" s="47">
        <v>269</v>
      </c>
      <c r="E14" s="47">
        <v>850</v>
      </c>
      <c r="F14" s="47">
        <v>29</v>
      </c>
      <c r="G14" s="47">
        <v>279</v>
      </c>
      <c r="H14" s="47">
        <v>1673</v>
      </c>
      <c r="I14" s="47">
        <v>843</v>
      </c>
      <c r="J14" s="41">
        <v>47</v>
      </c>
      <c r="K14" s="440"/>
    </row>
    <row r="15" spans="1:12" s="487" customFormat="1">
      <c r="A15" s="529" t="s">
        <v>950</v>
      </c>
      <c r="B15" s="47">
        <v>8325</v>
      </c>
      <c r="C15" s="47">
        <v>3928</v>
      </c>
      <c r="D15" s="47">
        <v>235</v>
      </c>
      <c r="E15" s="47">
        <v>725</v>
      </c>
      <c r="F15" s="47">
        <v>30</v>
      </c>
      <c r="G15" s="47">
        <v>224</v>
      </c>
      <c r="H15" s="47">
        <v>1566</v>
      </c>
      <c r="I15" s="47">
        <v>851</v>
      </c>
      <c r="J15" s="41">
        <v>49</v>
      </c>
      <c r="K15" s="440"/>
    </row>
    <row r="16" spans="1:12" s="487" customFormat="1">
      <c r="A16" s="529" t="s">
        <v>951</v>
      </c>
      <c r="B16" s="47">
        <v>10734</v>
      </c>
      <c r="C16" s="47">
        <v>5839</v>
      </c>
      <c r="D16" s="47">
        <v>360</v>
      </c>
      <c r="E16" s="47">
        <v>1114</v>
      </c>
      <c r="F16" s="47">
        <v>43</v>
      </c>
      <c r="G16" s="47">
        <v>212</v>
      </c>
      <c r="H16" s="47">
        <v>1519</v>
      </c>
      <c r="I16" s="47">
        <v>889</v>
      </c>
      <c r="J16" s="41">
        <v>33</v>
      </c>
      <c r="K16" s="440"/>
    </row>
    <row r="17" spans="1:11" s="487" customFormat="1">
      <c r="A17" s="529" t="s">
        <v>952</v>
      </c>
      <c r="B17" s="47">
        <v>9714</v>
      </c>
      <c r="C17" s="47">
        <v>4959</v>
      </c>
      <c r="D17" s="47">
        <v>273</v>
      </c>
      <c r="E17" s="47">
        <v>831</v>
      </c>
      <c r="F17" s="47">
        <v>31</v>
      </c>
      <c r="G17" s="47">
        <v>205</v>
      </c>
      <c r="H17" s="47">
        <v>1627</v>
      </c>
      <c r="I17" s="47">
        <v>775</v>
      </c>
      <c r="J17" s="41">
        <v>55</v>
      </c>
      <c r="K17" s="440"/>
    </row>
    <row r="18" spans="1:11" s="487" customFormat="1">
      <c r="A18" s="529" t="s">
        <v>953</v>
      </c>
      <c r="B18" s="47">
        <v>8534</v>
      </c>
      <c r="C18" s="47">
        <v>4658</v>
      </c>
      <c r="D18" s="47">
        <v>375</v>
      </c>
      <c r="E18" s="47">
        <v>484</v>
      </c>
      <c r="F18" s="47">
        <v>32</v>
      </c>
      <c r="G18" s="47">
        <v>165</v>
      </c>
      <c r="H18" s="47">
        <v>1487</v>
      </c>
      <c r="I18" s="47">
        <v>680</v>
      </c>
      <c r="J18" s="41">
        <v>37</v>
      </c>
      <c r="K18" s="440"/>
    </row>
    <row r="19" spans="1:11" s="487" customFormat="1">
      <c r="A19" s="529" t="s">
        <v>954</v>
      </c>
      <c r="B19" s="47">
        <v>7783</v>
      </c>
      <c r="C19" s="47">
        <v>4694</v>
      </c>
      <c r="D19" s="47">
        <v>62</v>
      </c>
      <c r="E19" s="47">
        <v>169</v>
      </c>
      <c r="F19" s="47">
        <v>17</v>
      </c>
      <c r="G19" s="47">
        <v>162</v>
      </c>
      <c r="H19" s="47">
        <v>1527</v>
      </c>
      <c r="I19" s="47">
        <v>552</v>
      </c>
      <c r="J19" s="41">
        <v>34</v>
      </c>
      <c r="K19" s="440"/>
    </row>
    <row r="20" spans="1:11" s="487" customFormat="1" ht="30.2" customHeight="1">
      <c r="A20" s="689" t="s">
        <v>830</v>
      </c>
      <c r="B20" s="689"/>
      <c r="C20" s="689"/>
      <c r="D20" s="689"/>
      <c r="E20" s="689"/>
      <c r="F20" s="689"/>
      <c r="G20" s="689"/>
      <c r="H20" s="689"/>
      <c r="I20" s="689"/>
      <c r="J20" s="690"/>
      <c r="K20" s="440"/>
    </row>
    <row r="21" spans="1:11" s="487" customFormat="1">
      <c r="A21" s="581" t="s">
        <v>1060</v>
      </c>
      <c r="B21" s="199">
        <v>57826</v>
      </c>
      <c r="C21" s="199">
        <v>30631</v>
      </c>
      <c r="D21" s="199">
        <v>1011</v>
      </c>
      <c r="E21" s="199">
        <v>7103</v>
      </c>
      <c r="F21" s="199">
        <v>376</v>
      </c>
      <c r="G21" s="199">
        <v>1024</v>
      </c>
      <c r="H21" s="199">
        <v>6751</v>
      </c>
      <c r="I21" s="199">
        <v>6350</v>
      </c>
      <c r="J21" s="46">
        <v>202</v>
      </c>
      <c r="K21" s="440"/>
    </row>
    <row r="22" spans="1:11" s="487" customFormat="1">
      <c r="A22" s="529" t="s">
        <v>943</v>
      </c>
      <c r="B22" s="453">
        <v>3436</v>
      </c>
      <c r="C22" s="452">
        <v>2101</v>
      </c>
      <c r="D22" s="453">
        <v>11</v>
      </c>
      <c r="E22" s="453">
        <v>203</v>
      </c>
      <c r="F22" s="453">
        <v>6</v>
      </c>
      <c r="G22" s="452">
        <v>46</v>
      </c>
      <c r="H22" s="452">
        <v>362</v>
      </c>
      <c r="I22" s="453">
        <v>348</v>
      </c>
      <c r="J22" s="454">
        <v>9</v>
      </c>
      <c r="K22" s="440"/>
    </row>
    <row r="23" spans="1:11" s="487" customFormat="1">
      <c r="A23" s="529" t="s">
        <v>944</v>
      </c>
      <c r="B23" s="452">
        <v>4044</v>
      </c>
      <c r="C23" s="452">
        <v>2328</v>
      </c>
      <c r="D23" s="452">
        <v>20</v>
      </c>
      <c r="E23" s="452">
        <v>528</v>
      </c>
      <c r="F23" s="452">
        <v>3</v>
      </c>
      <c r="G23" s="452">
        <v>53</v>
      </c>
      <c r="H23" s="452">
        <v>320</v>
      </c>
      <c r="I23" s="452">
        <v>380</v>
      </c>
      <c r="J23" s="41">
        <v>15</v>
      </c>
      <c r="K23" s="440"/>
    </row>
    <row r="24" spans="1:11" s="487" customFormat="1">
      <c r="A24" s="529" t="s">
        <v>945</v>
      </c>
      <c r="B24" s="452">
        <v>5194</v>
      </c>
      <c r="C24" s="452">
        <v>2741</v>
      </c>
      <c r="D24" s="452">
        <v>74</v>
      </c>
      <c r="E24" s="452">
        <v>843</v>
      </c>
      <c r="F24" s="452">
        <v>163</v>
      </c>
      <c r="G24" s="452">
        <v>71</v>
      </c>
      <c r="H24" s="452">
        <v>386</v>
      </c>
      <c r="I24" s="452">
        <v>499</v>
      </c>
      <c r="J24" s="41">
        <v>20</v>
      </c>
      <c r="K24" s="440"/>
    </row>
    <row r="25" spans="1:11" s="487" customFormat="1">
      <c r="A25" s="529" t="s">
        <v>946</v>
      </c>
      <c r="B25" s="452">
        <v>5225</v>
      </c>
      <c r="C25" s="452">
        <v>2687</v>
      </c>
      <c r="D25" s="452">
        <v>82</v>
      </c>
      <c r="E25" s="452">
        <v>890</v>
      </c>
      <c r="F25" s="452">
        <v>73</v>
      </c>
      <c r="G25" s="452">
        <v>74</v>
      </c>
      <c r="H25" s="452">
        <v>457</v>
      </c>
      <c r="I25" s="452">
        <v>570</v>
      </c>
      <c r="J25" s="41">
        <v>21</v>
      </c>
      <c r="K25" s="440"/>
    </row>
    <row r="26" spans="1:11" s="487" customFormat="1">
      <c r="A26" s="529" t="s">
        <v>947</v>
      </c>
      <c r="B26" s="452">
        <v>5224</v>
      </c>
      <c r="C26" s="452">
        <v>2373</v>
      </c>
      <c r="D26" s="452">
        <v>104</v>
      </c>
      <c r="E26" s="452">
        <v>868</v>
      </c>
      <c r="F26" s="452">
        <v>42</v>
      </c>
      <c r="G26" s="452">
        <v>114</v>
      </c>
      <c r="H26" s="452">
        <v>657</v>
      </c>
      <c r="I26" s="452">
        <v>720</v>
      </c>
      <c r="J26" s="41">
        <v>16</v>
      </c>
      <c r="K26" s="440"/>
    </row>
    <row r="27" spans="1:11" s="487" customFormat="1">
      <c r="A27" s="529" t="s">
        <v>948</v>
      </c>
      <c r="B27" s="452">
        <v>5016</v>
      </c>
      <c r="C27" s="452">
        <v>2303</v>
      </c>
      <c r="D27" s="452">
        <v>103</v>
      </c>
      <c r="E27" s="452">
        <v>677</v>
      </c>
      <c r="F27" s="47">
        <v>17</v>
      </c>
      <c r="G27" s="452">
        <v>126</v>
      </c>
      <c r="H27" s="47">
        <v>741</v>
      </c>
      <c r="I27" s="47">
        <v>679</v>
      </c>
      <c r="J27" s="41">
        <v>17</v>
      </c>
      <c r="K27" s="440"/>
    </row>
    <row r="28" spans="1:11" s="487" customFormat="1">
      <c r="A28" s="529" t="s">
        <v>949</v>
      </c>
      <c r="B28" s="47">
        <v>4621</v>
      </c>
      <c r="C28" s="47">
        <v>2161</v>
      </c>
      <c r="D28" s="47">
        <v>70</v>
      </c>
      <c r="E28" s="47">
        <v>618</v>
      </c>
      <c r="F28" s="47">
        <v>4</v>
      </c>
      <c r="G28" s="47">
        <v>126</v>
      </c>
      <c r="H28" s="47">
        <v>700</v>
      </c>
      <c r="I28" s="47">
        <v>582</v>
      </c>
      <c r="J28" s="41">
        <v>23</v>
      </c>
      <c r="K28" s="440"/>
    </row>
    <row r="29" spans="1:11" s="487" customFormat="1">
      <c r="A29" s="529" t="s">
        <v>950</v>
      </c>
      <c r="B29" s="47">
        <v>4503</v>
      </c>
      <c r="C29" s="47">
        <v>2144</v>
      </c>
      <c r="D29" s="47">
        <v>113</v>
      </c>
      <c r="E29" s="47">
        <v>516</v>
      </c>
      <c r="F29" s="47">
        <v>13</v>
      </c>
      <c r="G29" s="47">
        <v>109</v>
      </c>
      <c r="H29" s="47">
        <v>618</v>
      </c>
      <c r="I29" s="47">
        <v>608</v>
      </c>
      <c r="J29" s="41">
        <v>13</v>
      </c>
      <c r="K29" s="440"/>
    </row>
    <row r="30" spans="1:11" s="487" customFormat="1">
      <c r="A30" s="529" t="s">
        <v>951</v>
      </c>
      <c r="B30" s="452">
        <v>6421</v>
      </c>
      <c r="C30" s="452">
        <v>3679</v>
      </c>
      <c r="D30" s="452">
        <v>144</v>
      </c>
      <c r="E30" s="452">
        <v>853</v>
      </c>
      <c r="F30" s="452">
        <v>20</v>
      </c>
      <c r="G30" s="452">
        <v>102</v>
      </c>
      <c r="H30" s="452">
        <v>612</v>
      </c>
      <c r="I30" s="452">
        <v>613</v>
      </c>
      <c r="J30" s="41">
        <v>9</v>
      </c>
      <c r="K30" s="440"/>
    </row>
    <row r="31" spans="1:11" s="487" customFormat="1">
      <c r="A31" s="529" t="s">
        <v>952</v>
      </c>
      <c r="B31" s="452">
        <v>5378</v>
      </c>
      <c r="C31" s="452">
        <v>2846</v>
      </c>
      <c r="D31" s="452">
        <v>95</v>
      </c>
      <c r="E31" s="452">
        <v>626</v>
      </c>
      <c r="F31" s="452">
        <v>14</v>
      </c>
      <c r="G31" s="452">
        <v>83</v>
      </c>
      <c r="H31" s="452">
        <v>649</v>
      </c>
      <c r="I31" s="452">
        <v>525</v>
      </c>
      <c r="J31" s="41">
        <v>27</v>
      </c>
      <c r="K31" s="440"/>
    </row>
    <row r="32" spans="1:11" s="487" customFormat="1">
      <c r="A32" s="529" t="s">
        <v>953</v>
      </c>
      <c r="B32" s="452">
        <v>4667</v>
      </c>
      <c r="C32" s="452">
        <v>2659</v>
      </c>
      <c r="D32" s="452">
        <v>168</v>
      </c>
      <c r="E32" s="452">
        <v>356</v>
      </c>
      <c r="F32" s="452">
        <v>13</v>
      </c>
      <c r="G32" s="452">
        <v>50</v>
      </c>
      <c r="H32" s="452">
        <v>639</v>
      </c>
      <c r="I32" s="452">
        <v>463</v>
      </c>
      <c r="J32" s="41">
        <v>17</v>
      </c>
      <c r="K32" s="440"/>
    </row>
    <row r="33" spans="1:11" s="487" customFormat="1">
      <c r="A33" s="529" t="s">
        <v>954</v>
      </c>
      <c r="B33" s="452">
        <v>4097</v>
      </c>
      <c r="C33" s="452">
        <v>2609</v>
      </c>
      <c r="D33" s="452">
        <v>27</v>
      </c>
      <c r="E33" s="452">
        <v>125</v>
      </c>
      <c r="F33" s="452">
        <v>8</v>
      </c>
      <c r="G33" s="452">
        <v>70</v>
      </c>
      <c r="H33" s="452">
        <v>610</v>
      </c>
      <c r="I33" s="452">
        <v>363</v>
      </c>
      <c r="J33" s="41">
        <v>15</v>
      </c>
      <c r="K33" s="440"/>
    </row>
    <row r="36" spans="1:11">
      <c r="C36" s="487"/>
      <c r="D36" s="487"/>
      <c r="E36" s="487"/>
      <c r="F36" s="487"/>
      <c r="G36" s="487"/>
      <c r="H36" s="487"/>
      <c r="I36" s="487"/>
      <c r="J36" s="487"/>
    </row>
    <row r="37" spans="1:11">
      <c r="C37" s="487"/>
      <c r="D37" s="487"/>
      <c r="E37" s="487"/>
      <c r="F37" s="487"/>
      <c r="G37" s="487"/>
      <c r="H37" s="487"/>
      <c r="I37" s="487"/>
      <c r="J37" s="487"/>
    </row>
  </sheetData>
  <customSheetViews>
    <customSheetView guid="{CC2CED46-F28E-4FEE-8298-2DA48F36A2D7}" showPageBreaks="1" topLeftCell="B1">
      <pane ySplit="4.6937499999999996" topLeftCell="A6" activePane="bottomLeft" state="frozen"/>
      <selection pane="bottomLeft" activeCell="A3" sqref="A3:J3"/>
      <pageMargins left="0.2" right="0.26" top="0.68" bottom="0.33" header="0.5" footer="0.18"/>
      <pageSetup paperSize="9" orientation="portrait" r:id="rId1"/>
      <headerFooter alignWithMargins="0"/>
    </customSheetView>
    <customSheetView guid="{8709ABF6-20E2-4B99-9C0E-AB7F5DEED495}" showGridLines="0">
      <selection sqref="A1:J1"/>
      <pageMargins left="0.2" right="0.26" top="0.68" bottom="0.33" header="0.5" footer="0.18"/>
      <pageSetup paperSize="9" orientation="portrait" r:id="rId2"/>
      <headerFooter alignWithMargins="0"/>
    </customSheetView>
    <customSheetView guid="{12ED0E62-18D6-4731-BF3E-9ACDC95060EE}" showGridLines="0" topLeftCell="A10">
      <selection activeCell="F17" sqref="F17"/>
      <pageMargins left="0.2" right="0.26" top="0.68" bottom="0.33" header="0.5" footer="0.18"/>
      <pageSetup paperSize="9" orientation="portrait" r:id="rId3"/>
      <headerFooter alignWithMargins="0"/>
    </customSheetView>
    <customSheetView guid="{FCEFCAA7-AD5D-4C5E-BACD-D6687B3FDCC7}" showGridLines="0">
      <selection sqref="A1:J1"/>
      <pageMargins left="0.2" right="0.26" top="0.68" bottom="0.33" header="0.5" footer="0.18"/>
      <pageSetup paperSize="9" orientation="portrait" r:id="rId4"/>
      <headerFooter alignWithMargins="0"/>
    </customSheetView>
    <customSheetView guid="{CBA8056C-9B2F-45F5-821F-77D14FC1D2D1}" showGridLines="0">
      <selection activeCell="J37" sqref="J37"/>
      <pageMargins left="0.2" right="0.26" top="0.68" bottom="0.33" header="0.5" footer="0.18"/>
      <pageSetup paperSize="9" orientation="portrait" r:id="rId5"/>
      <headerFooter alignWithMargins="0"/>
    </customSheetView>
    <customSheetView guid="{4B19C77E-719D-43FA-8047-563F37370CDB}" showGridLines="0">
      <selection activeCell="C11" sqref="C11"/>
      <pageMargins left="0.2" right="0.26" top="0.68" bottom="0.33" header="0.5" footer="0.18"/>
      <pageSetup paperSize="9" orientation="portrait" r:id="rId6"/>
      <headerFooter alignWithMargins="0"/>
    </customSheetView>
    <customSheetView guid="{8C363C17-0354-4D9D-A56B-D86EF42AC202}" showGridLines="0">
      <selection sqref="A1:J1"/>
      <pageMargins left="0.2" right="0.26" top="0.68" bottom="0.33" header="0.5" footer="0.18"/>
      <pageSetup paperSize="9" orientation="portrait" r:id="rId7"/>
      <headerFooter alignWithMargins="0"/>
    </customSheetView>
    <customSheetView guid="{A85E6947-5E9C-44EA-9974-2D5A8476B6C9}" scale="90">
      <pane ySplit="5" topLeftCell="A6" activePane="bottomLeft" state="frozen"/>
      <selection pane="bottomLeft" activeCell="B7" sqref="B7"/>
      <pageMargins left="0.2" right="0.26" top="0.68" bottom="0.33" header="0.5" footer="0.18"/>
      <pageSetup paperSize="9" orientation="portrait" r:id="rId8"/>
      <headerFooter alignWithMargins="0"/>
    </customSheetView>
  </customSheetViews>
  <mergeCells count="5">
    <mergeCell ref="A6:J6"/>
    <mergeCell ref="A20:J20"/>
    <mergeCell ref="C4:J4"/>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A22:A33 A8:A19"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M59"/>
  <sheetViews>
    <sheetView zoomScaleNormal="100" workbookViewId="0">
      <pane ySplit="7" topLeftCell="A8" activePane="bottomLeft" state="frozen"/>
      <selection pane="bottomLeft"/>
    </sheetView>
  </sheetViews>
  <sheetFormatPr defaultColWidth="9.140625" defaultRowHeight="12"/>
  <cols>
    <col min="1" max="1" width="35.7109375" style="5" customWidth="1"/>
    <col min="2" max="13" width="10.7109375" style="5" customWidth="1"/>
    <col min="14" max="16384" width="9.140625" style="5"/>
  </cols>
  <sheetData>
    <row r="1" spans="1:13" s="487" customFormat="1">
      <c r="A1" s="108" t="s">
        <v>1771</v>
      </c>
    </row>
    <row r="2" spans="1:13">
      <c r="A2" s="109" t="s">
        <v>301</v>
      </c>
    </row>
    <row r="3" spans="1:13">
      <c r="A3" s="110" t="s">
        <v>1115</v>
      </c>
    </row>
    <row r="4" spans="1:13">
      <c r="A4" s="112" t="s">
        <v>302</v>
      </c>
      <c r="B4" s="4"/>
      <c r="C4" s="4"/>
      <c r="D4" s="4"/>
      <c r="E4" s="4"/>
      <c r="F4" s="4"/>
      <c r="G4" s="4"/>
      <c r="H4" s="4"/>
      <c r="I4" s="4"/>
      <c r="J4" s="4"/>
      <c r="K4" s="4"/>
      <c r="L4" s="4"/>
      <c r="M4" s="4"/>
    </row>
    <row r="5" spans="1:13" s="151" customFormat="1" ht="27" customHeight="1">
      <c r="A5" s="697" t="s">
        <v>693</v>
      </c>
      <c r="B5" s="697"/>
      <c r="C5" s="697"/>
      <c r="D5" s="697"/>
      <c r="E5" s="697"/>
      <c r="F5" s="697"/>
      <c r="G5" s="697"/>
      <c r="H5" s="697"/>
      <c r="I5" s="697"/>
      <c r="J5" s="697"/>
      <c r="K5" s="697"/>
      <c r="L5" s="697"/>
      <c r="M5" s="697"/>
    </row>
    <row r="6" spans="1:13" ht="30.2" customHeight="1">
      <c r="A6" s="665" t="s">
        <v>714</v>
      </c>
      <c r="B6" s="676" t="s">
        <v>798</v>
      </c>
      <c r="C6" s="676"/>
      <c r="D6" s="676"/>
      <c r="E6" s="676"/>
      <c r="F6" s="676"/>
      <c r="G6" s="676"/>
      <c r="H6" s="676"/>
      <c r="I6" s="676"/>
      <c r="J6" s="676"/>
      <c r="K6" s="676"/>
      <c r="L6" s="676"/>
      <c r="M6" s="750"/>
    </row>
    <row r="7" spans="1:13" ht="30.2" customHeight="1" thickBot="1">
      <c r="A7" s="666"/>
      <c r="B7" s="532" t="s">
        <v>943</v>
      </c>
      <c r="C7" s="532" t="s">
        <v>944</v>
      </c>
      <c r="D7" s="532" t="s">
        <v>945</v>
      </c>
      <c r="E7" s="532" t="s">
        <v>946</v>
      </c>
      <c r="F7" s="532" t="s">
        <v>947</v>
      </c>
      <c r="G7" s="532" t="s">
        <v>948</v>
      </c>
      <c r="H7" s="532" t="s">
        <v>949</v>
      </c>
      <c r="I7" s="532" t="s">
        <v>950</v>
      </c>
      <c r="J7" s="532" t="s">
        <v>951</v>
      </c>
      <c r="K7" s="532" t="s">
        <v>952</v>
      </c>
      <c r="L7" s="532" t="s">
        <v>953</v>
      </c>
      <c r="M7" s="533" t="s">
        <v>954</v>
      </c>
    </row>
    <row r="8" spans="1:13">
      <c r="A8" s="49" t="s">
        <v>503</v>
      </c>
      <c r="B8" s="86">
        <v>72067</v>
      </c>
      <c r="C8" s="22">
        <v>71881</v>
      </c>
      <c r="D8" s="22">
        <v>70516</v>
      </c>
      <c r="E8" s="22">
        <v>68590</v>
      </c>
      <c r="F8" s="22">
        <v>66034</v>
      </c>
      <c r="G8" s="22">
        <v>63943</v>
      </c>
      <c r="H8" s="22">
        <v>63535</v>
      </c>
      <c r="I8" s="22">
        <v>63826</v>
      </c>
      <c r="J8" s="22">
        <v>63913</v>
      </c>
      <c r="K8" s="22">
        <v>63618</v>
      </c>
      <c r="L8" s="22">
        <v>63786</v>
      </c>
      <c r="M8" s="20">
        <v>64379</v>
      </c>
    </row>
    <row r="9" spans="1:13">
      <c r="A9" s="50" t="s">
        <v>73</v>
      </c>
      <c r="B9" s="264"/>
      <c r="C9" s="36"/>
      <c r="D9" s="36"/>
      <c r="E9" s="36"/>
      <c r="F9" s="36"/>
      <c r="G9" s="36"/>
      <c r="H9" s="36"/>
      <c r="I9" s="36"/>
      <c r="J9" s="36"/>
      <c r="K9" s="36"/>
      <c r="L9" s="36"/>
      <c r="M9" s="37"/>
    </row>
    <row r="10" spans="1:13">
      <c r="A10" s="49" t="s">
        <v>330</v>
      </c>
      <c r="B10" s="22">
        <v>12861</v>
      </c>
      <c r="C10" s="22">
        <v>12898</v>
      </c>
      <c r="D10" s="22">
        <v>12670</v>
      </c>
      <c r="E10" s="22">
        <v>12487</v>
      </c>
      <c r="F10" s="22">
        <v>12096</v>
      </c>
      <c r="G10" s="22">
        <v>11605</v>
      </c>
      <c r="H10" s="22">
        <v>11553</v>
      </c>
      <c r="I10" s="22">
        <v>11416</v>
      </c>
      <c r="J10" s="22">
        <v>11085</v>
      </c>
      <c r="K10" s="22">
        <v>10905</v>
      </c>
      <c r="L10" s="22">
        <v>10895</v>
      </c>
      <c r="M10" s="20">
        <v>11074</v>
      </c>
    </row>
    <row r="11" spans="1:13">
      <c r="A11" s="50" t="s">
        <v>331</v>
      </c>
      <c r="B11" s="265"/>
      <c r="C11" s="265"/>
      <c r="D11" s="265"/>
      <c r="E11" s="265"/>
      <c r="F11" s="265"/>
      <c r="G11" s="265"/>
      <c r="H11" s="265"/>
      <c r="I11" s="265"/>
      <c r="J11" s="265"/>
      <c r="K11" s="265"/>
      <c r="L11" s="265"/>
      <c r="M11" s="266"/>
    </row>
    <row r="12" spans="1:13">
      <c r="A12" s="19" t="s">
        <v>332</v>
      </c>
      <c r="B12" s="27"/>
      <c r="C12" s="27"/>
      <c r="D12" s="27"/>
      <c r="E12" s="27"/>
      <c r="F12" s="27"/>
      <c r="G12" s="27"/>
      <c r="H12" s="27"/>
      <c r="I12" s="27"/>
      <c r="J12" s="27"/>
      <c r="K12" s="27"/>
      <c r="L12" s="27"/>
      <c r="M12" s="25"/>
    </row>
    <row r="13" spans="1:13">
      <c r="A13" s="18" t="s">
        <v>458</v>
      </c>
      <c r="B13" s="265"/>
      <c r="C13" s="265"/>
      <c r="D13" s="265"/>
      <c r="E13" s="265"/>
      <c r="F13" s="265"/>
      <c r="G13" s="265"/>
      <c r="H13" s="265"/>
      <c r="I13" s="265"/>
      <c r="J13" s="265"/>
      <c r="K13" s="265"/>
      <c r="L13" s="265"/>
      <c r="M13" s="266"/>
    </row>
    <row r="14" spans="1:13">
      <c r="A14" s="43" t="s">
        <v>333</v>
      </c>
      <c r="B14" s="23">
        <v>1607</v>
      </c>
      <c r="C14" s="23">
        <v>1595</v>
      </c>
      <c r="D14" s="23">
        <v>1547</v>
      </c>
      <c r="E14" s="23">
        <v>1468</v>
      </c>
      <c r="F14" s="23">
        <v>1427</v>
      </c>
      <c r="G14" s="23">
        <v>1380</v>
      </c>
      <c r="H14" s="23">
        <v>1365</v>
      </c>
      <c r="I14" s="23">
        <v>1298</v>
      </c>
      <c r="J14" s="23">
        <v>1230</v>
      </c>
      <c r="K14" s="23">
        <v>1177</v>
      </c>
      <c r="L14" s="23">
        <v>1167</v>
      </c>
      <c r="M14" s="21">
        <v>1130</v>
      </c>
    </row>
    <row r="15" spans="1:13">
      <c r="A15" s="43" t="s">
        <v>334</v>
      </c>
      <c r="B15" s="23">
        <v>5671</v>
      </c>
      <c r="C15" s="84">
        <v>5686</v>
      </c>
      <c r="D15" s="84">
        <v>5544</v>
      </c>
      <c r="E15" s="84">
        <v>5519</v>
      </c>
      <c r="F15" s="84">
        <v>5396</v>
      </c>
      <c r="G15" s="84">
        <v>5207</v>
      </c>
      <c r="H15" s="84">
        <v>5133</v>
      </c>
      <c r="I15" s="84">
        <v>5053</v>
      </c>
      <c r="J15" s="84">
        <v>4831</v>
      </c>
      <c r="K15" s="84">
        <v>4714</v>
      </c>
      <c r="L15" s="84">
        <v>4668</v>
      </c>
      <c r="M15" s="88">
        <v>4896</v>
      </c>
    </row>
    <row r="16" spans="1:13">
      <c r="A16" s="43" t="s">
        <v>335</v>
      </c>
      <c r="B16" s="84">
        <v>934</v>
      </c>
      <c r="C16" s="23">
        <v>924</v>
      </c>
      <c r="D16" s="23">
        <v>896</v>
      </c>
      <c r="E16" s="23">
        <v>865</v>
      </c>
      <c r="F16" s="23">
        <v>852</v>
      </c>
      <c r="G16" s="23">
        <v>807</v>
      </c>
      <c r="H16" s="23">
        <v>824</v>
      </c>
      <c r="I16" s="23">
        <v>848</v>
      </c>
      <c r="J16" s="23">
        <v>830</v>
      </c>
      <c r="K16" s="23">
        <v>806</v>
      </c>
      <c r="L16" s="23">
        <v>795</v>
      </c>
      <c r="M16" s="21">
        <v>796</v>
      </c>
    </row>
    <row r="17" spans="1:13">
      <c r="A17" s="43" t="s">
        <v>336</v>
      </c>
      <c r="B17" s="23">
        <v>1463</v>
      </c>
      <c r="C17" s="23">
        <v>1507</v>
      </c>
      <c r="D17" s="23">
        <v>1543</v>
      </c>
      <c r="E17" s="23">
        <v>1512</v>
      </c>
      <c r="F17" s="23">
        <v>1451</v>
      </c>
      <c r="G17" s="23">
        <v>1359</v>
      </c>
      <c r="H17" s="23">
        <v>1400</v>
      </c>
      <c r="I17" s="23">
        <v>1418</v>
      </c>
      <c r="J17" s="23">
        <v>1390</v>
      </c>
      <c r="K17" s="23">
        <v>1408</v>
      </c>
      <c r="L17" s="23">
        <v>1481</v>
      </c>
      <c r="M17" s="21">
        <v>1527</v>
      </c>
    </row>
    <row r="18" spans="1:13">
      <c r="A18" s="43" t="s">
        <v>337</v>
      </c>
      <c r="B18" s="23">
        <v>900</v>
      </c>
      <c r="C18" s="84">
        <v>864</v>
      </c>
      <c r="D18" s="84">
        <v>878</v>
      </c>
      <c r="E18" s="84">
        <v>867</v>
      </c>
      <c r="F18" s="84">
        <v>849</v>
      </c>
      <c r="G18" s="84">
        <v>842</v>
      </c>
      <c r="H18" s="84">
        <v>834</v>
      </c>
      <c r="I18" s="84">
        <v>858</v>
      </c>
      <c r="J18" s="84">
        <v>858</v>
      </c>
      <c r="K18" s="84">
        <v>878</v>
      </c>
      <c r="L18" s="84">
        <v>859</v>
      </c>
      <c r="M18" s="88">
        <v>884</v>
      </c>
    </row>
    <row r="19" spans="1:13">
      <c r="A19" s="43" t="s">
        <v>338</v>
      </c>
      <c r="B19" s="23">
        <v>2286</v>
      </c>
      <c r="C19" s="23">
        <v>2322</v>
      </c>
      <c r="D19" s="23">
        <v>2262</v>
      </c>
      <c r="E19" s="23">
        <v>2256</v>
      </c>
      <c r="F19" s="23">
        <v>2121</v>
      </c>
      <c r="G19" s="23">
        <v>2010</v>
      </c>
      <c r="H19" s="23">
        <v>1997</v>
      </c>
      <c r="I19" s="23">
        <v>1941</v>
      </c>
      <c r="J19" s="23">
        <v>1946</v>
      </c>
      <c r="K19" s="23">
        <v>1922</v>
      </c>
      <c r="L19" s="23">
        <v>1925</v>
      </c>
      <c r="M19" s="21">
        <v>1841</v>
      </c>
    </row>
    <row r="20" spans="1:13">
      <c r="A20" s="49" t="s">
        <v>339</v>
      </c>
      <c r="B20" s="86">
        <v>14538</v>
      </c>
      <c r="C20" s="22">
        <v>14408</v>
      </c>
      <c r="D20" s="22">
        <v>14195</v>
      </c>
      <c r="E20" s="22">
        <v>13803</v>
      </c>
      <c r="F20" s="22">
        <v>13385</v>
      </c>
      <c r="G20" s="22">
        <v>13307</v>
      </c>
      <c r="H20" s="22">
        <v>13369</v>
      </c>
      <c r="I20" s="22">
        <v>13370</v>
      </c>
      <c r="J20" s="22">
        <v>13228</v>
      </c>
      <c r="K20" s="22">
        <v>12901</v>
      </c>
      <c r="L20" s="22">
        <v>12418</v>
      </c>
      <c r="M20" s="20">
        <v>12112</v>
      </c>
    </row>
    <row r="21" spans="1:13">
      <c r="A21" s="50" t="s">
        <v>331</v>
      </c>
      <c r="B21" s="265"/>
      <c r="C21" s="27"/>
      <c r="D21" s="27"/>
      <c r="E21" s="27"/>
      <c r="F21" s="27"/>
      <c r="G21" s="27"/>
      <c r="H21" s="27"/>
      <c r="I21" s="27"/>
      <c r="J21" s="27"/>
      <c r="K21" s="27"/>
      <c r="L21" s="27"/>
      <c r="M21" s="25"/>
    </row>
    <row r="22" spans="1:13">
      <c r="A22" s="19" t="s">
        <v>340</v>
      </c>
      <c r="B22" s="265"/>
      <c r="C22" s="265"/>
      <c r="D22" s="265"/>
      <c r="E22" s="265"/>
      <c r="F22" s="265"/>
      <c r="G22" s="265"/>
      <c r="H22" s="265"/>
      <c r="I22" s="265"/>
      <c r="J22" s="265"/>
      <c r="K22" s="265"/>
      <c r="L22" s="265"/>
      <c r="M22" s="266"/>
    </row>
    <row r="23" spans="1:13">
      <c r="A23" s="18" t="s">
        <v>341</v>
      </c>
      <c r="B23" s="265"/>
      <c r="C23" s="265"/>
      <c r="D23" s="265"/>
      <c r="E23" s="265"/>
      <c r="F23" s="265"/>
      <c r="G23" s="265"/>
      <c r="H23" s="265"/>
      <c r="I23" s="265"/>
      <c r="J23" s="265"/>
      <c r="K23" s="265"/>
      <c r="L23" s="265"/>
      <c r="M23" s="266"/>
    </row>
    <row r="24" spans="1:13">
      <c r="A24" s="43" t="s">
        <v>342</v>
      </c>
      <c r="B24" s="84">
        <v>14538</v>
      </c>
      <c r="C24" s="84">
        <v>14408</v>
      </c>
      <c r="D24" s="84">
        <v>14195</v>
      </c>
      <c r="E24" s="84">
        <v>13803</v>
      </c>
      <c r="F24" s="84">
        <v>13385</v>
      </c>
      <c r="G24" s="84">
        <v>13307</v>
      </c>
      <c r="H24" s="84">
        <v>13369</v>
      </c>
      <c r="I24" s="84">
        <v>13370</v>
      </c>
      <c r="J24" s="84">
        <v>13228</v>
      </c>
      <c r="K24" s="84">
        <v>12901</v>
      </c>
      <c r="L24" s="84">
        <v>12418</v>
      </c>
      <c r="M24" s="88">
        <v>12112</v>
      </c>
    </row>
    <row r="25" spans="1:13">
      <c r="A25" s="49" t="s">
        <v>343</v>
      </c>
      <c r="B25" s="22">
        <v>14098</v>
      </c>
      <c r="C25" s="22">
        <v>13933</v>
      </c>
      <c r="D25" s="22">
        <v>13633</v>
      </c>
      <c r="E25" s="22">
        <v>13205</v>
      </c>
      <c r="F25" s="22">
        <v>12796</v>
      </c>
      <c r="G25" s="22">
        <v>12286</v>
      </c>
      <c r="H25" s="22">
        <v>12368</v>
      </c>
      <c r="I25" s="22">
        <v>12557</v>
      </c>
      <c r="J25" s="22">
        <v>12796</v>
      </c>
      <c r="K25" s="22">
        <v>12892</v>
      </c>
      <c r="L25" s="22">
        <v>13098</v>
      </c>
      <c r="M25" s="20">
        <v>13325</v>
      </c>
    </row>
    <row r="26" spans="1:13">
      <c r="A26" s="50" t="s">
        <v>331</v>
      </c>
      <c r="B26" s="23"/>
      <c r="C26" s="23"/>
      <c r="D26" s="23"/>
      <c r="E26" s="23"/>
      <c r="F26" s="23"/>
      <c r="G26" s="23"/>
      <c r="H26" s="23"/>
      <c r="I26" s="23"/>
      <c r="J26" s="23"/>
      <c r="K26" s="23"/>
      <c r="L26" s="23"/>
      <c r="M26" s="21"/>
    </row>
    <row r="27" spans="1:13">
      <c r="A27" s="19" t="s">
        <v>332</v>
      </c>
      <c r="B27" s="23"/>
      <c r="C27" s="23"/>
      <c r="D27" s="23"/>
      <c r="E27" s="23"/>
      <c r="F27" s="23"/>
      <c r="G27" s="23"/>
      <c r="H27" s="23"/>
      <c r="I27" s="23"/>
      <c r="J27" s="23"/>
      <c r="K27" s="23"/>
      <c r="L27" s="23"/>
      <c r="M27" s="21"/>
    </row>
    <row r="28" spans="1:13">
      <c r="A28" s="18" t="s">
        <v>458</v>
      </c>
      <c r="B28" s="23"/>
      <c r="C28" s="23"/>
      <c r="D28" s="23"/>
      <c r="E28" s="23"/>
      <c r="F28" s="23"/>
      <c r="G28" s="23"/>
      <c r="H28" s="23"/>
      <c r="I28" s="23"/>
      <c r="J28" s="23"/>
      <c r="K28" s="23"/>
      <c r="L28" s="23"/>
      <c r="M28" s="21"/>
    </row>
    <row r="29" spans="1:13">
      <c r="A29" s="19" t="s">
        <v>344</v>
      </c>
      <c r="B29" s="27">
        <v>2492</v>
      </c>
      <c r="C29" s="27">
        <v>2500</v>
      </c>
      <c r="D29" s="27">
        <v>2438</v>
      </c>
      <c r="E29" s="27">
        <v>2305</v>
      </c>
      <c r="F29" s="27">
        <v>2230</v>
      </c>
      <c r="G29" s="27">
        <v>2033</v>
      </c>
      <c r="H29" s="27">
        <v>1981</v>
      </c>
      <c r="I29" s="27">
        <v>1997</v>
      </c>
      <c r="J29" s="27">
        <v>1957</v>
      </c>
      <c r="K29" s="27">
        <v>2010</v>
      </c>
      <c r="L29" s="27">
        <v>2057</v>
      </c>
      <c r="M29" s="25">
        <v>2159</v>
      </c>
    </row>
    <row r="30" spans="1:13">
      <c r="A30" s="43" t="s">
        <v>345</v>
      </c>
      <c r="B30" s="23">
        <v>3763</v>
      </c>
      <c r="C30" s="23">
        <v>3632</v>
      </c>
      <c r="D30" s="23">
        <v>3531</v>
      </c>
      <c r="E30" s="23">
        <v>3433</v>
      </c>
      <c r="F30" s="23">
        <v>3295</v>
      </c>
      <c r="G30" s="23">
        <v>3207</v>
      </c>
      <c r="H30" s="23">
        <v>3302</v>
      </c>
      <c r="I30" s="23">
        <v>3374</v>
      </c>
      <c r="J30" s="23">
        <v>3436</v>
      </c>
      <c r="K30" s="23">
        <v>3389</v>
      </c>
      <c r="L30" s="23">
        <v>3499</v>
      </c>
      <c r="M30" s="21">
        <v>3546</v>
      </c>
    </row>
    <row r="31" spans="1:13">
      <c r="A31" s="43" t="s">
        <v>346</v>
      </c>
      <c r="B31" s="84">
        <v>6328</v>
      </c>
      <c r="C31" s="23">
        <v>6262</v>
      </c>
      <c r="D31" s="23">
        <v>6165</v>
      </c>
      <c r="E31" s="23">
        <v>6051</v>
      </c>
      <c r="F31" s="23">
        <v>5927</v>
      </c>
      <c r="G31" s="23">
        <v>5728</v>
      </c>
      <c r="H31" s="23">
        <v>5755</v>
      </c>
      <c r="I31" s="23">
        <v>5824</v>
      </c>
      <c r="J31" s="23">
        <v>6017</v>
      </c>
      <c r="K31" s="23">
        <v>6076</v>
      </c>
      <c r="L31" s="23">
        <v>6068</v>
      </c>
      <c r="M31" s="21">
        <v>6121</v>
      </c>
    </row>
    <row r="32" spans="1:13">
      <c r="A32" s="19" t="s">
        <v>349</v>
      </c>
      <c r="B32" s="265"/>
      <c r="C32" s="27"/>
      <c r="D32" s="27"/>
      <c r="E32" s="27"/>
      <c r="F32" s="27"/>
      <c r="G32" s="27"/>
      <c r="H32" s="27"/>
      <c r="I32" s="27"/>
      <c r="J32" s="27"/>
      <c r="K32" s="27"/>
      <c r="L32" s="27"/>
      <c r="M32" s="25"/>
    </row>
    <row r="33" spans="1:13">
      <c r="A33" s="18" t="s">
        <v>341</v>
      </c>
      <c r="B33" s="265"/>
      <c r="C33" s="265"/>
      <c r="D33" s="265"/>
      <c r="E33" s="265"/>
      <c r="F33" s="265"/>
      <c r="G33" s="265"/>
      <c r="H33" s="265"/>
      <c r="I33" s="265"/>
      <c r="J33" s="265"/>
      <c r="K33" s="265"/>
      <c r="L33" s="265"/>
      <c r="M33" s="266"/>
    </row>
    <row r="34" spans="1:13">
      <c r="A34" s="19" t="s">
        <v>350</v>
      </c>
      <c r="B34" s="27">
        <v>1515</v>
      </c>
      <c r="C34" s="265">
        <v>1539</v>
      </c>
      <c r="D34" s="265">
        <v>1499</v>
      </c>
      <c r="E34" s="265">
        <v>1416</v>
      </c>
      <c r="F34" s="265">
        <v>1344</v>
      </c>
      <c r="G34" s="265">
        <v>1318</v>
      </c>
      <c r="H34" s="265">
        <v>1330</v>
      </c>
      <c r="I34" s="265">
        <v>1362</v>
      </c>
      <c r="J34" s="265">
        <v>1386</v>
      </c>
      <c r="K34" s="265">
        <v>1417</v>
      </c>
      <c r="L34" s="265">
        <v>1474</v>
      </c>
      <c r="M34" s="266">
        <v>1499</v>
      </c>
    </row>
    <row r="35" spans="1:13">
      <c r="A35" s="49" t="s">
        <v>551</v>
      </c>
      <c r="B35" s="86">
        <v>7747</v>
      </c>
      <c r="C35" s="86">
        <v>7563</v>
      </c>
      <c r="D35" s="86">
        <v>7264</v>
      </c>
      <c r="E35" s="86">
        <v>7003</v>
      </c>
      <c r="F35" s="86">
        <v>6427</v>
      </c>
      <c r="G35" s="86">
        <v>6139</v>
      </c>
      <c r="H35" s="86">
        <v>5913</v>
      </c>
      <c r="I35" s="86">
        <v>6000</v>
      </c>
      <c r="J35" s="86">
        <v>6134</v>
      </c>
      <c r="K35" s="86">
        <v>6261</v>
      </c>
      <c r="L35" s="86">
        <v>6577</v>
      </c>
      <c r="M35" s="87">
        <v>6698</v>
      </c>
    </row>
    <row r="36" spans="1:13">
      <c r="A36" s="50" t="s">
        <v>331</v>
      </c>
      <c r="B36" s="23"/>
      <c r="C36" s="23"/>
      <c r="D36" s="23"/>
      <c r="E36" s="23"/>
      <c r="F36" s="23"/>
      <c r="G36" s="23"/>
      <c r="H36" s="23"/>
      <c r="I36" s="23"/>
      <c r="J36" s="23"/>
      <c r="K36" s="23"/>
      <c r="L36" s="23"/>
      <c r="M36" s="21"/>
    </row>
    <row r="37" spans="1:13">
      <c r="A37" s="19" t="s">
        <v>332</v>
      </c>
      <c r="B37" s="23"/>
      <c r="C37" s="23"/>
      <c r="D37" s="23"/>
      <c r="E37" s="23"/>
      <c r="F37" s="23"/>
      <c r="G37" s="23"/>
      <c r="H37" s="23"/>
      <c r="I37" s="23"/>
      <c r="J37" s="23"/>
      <c r="K37" s="23"/>
      <c r="L37" s="23"/>
      <c r="M37" s="21"/>
    </row>
    <row r="38" spans="1:13">
      <c r="A38" s="18" t="s">
        <v>458</v>
      </c>
      <c r="B38" s="56"/>
      <c r="C38" s="56"/>
      <c r="D38" s="56"/>
      <c r="E38" s="56"/>
      <c r="F38" s="56"/>
      <c r="G38" s="56"/>
      <c r="H38" s="56"/>
      <c r="I38" s="56"/>
      <c r="J38" s="56"/>
      <c r="K38" s="56"/>
      <c r="L38" s="56"/>
      <c r="M38" s="57"/>
    </row>
    <row r="39" spans="1:13">
      <c r="A39" s="43" t="s">
        <v>347</v>
      </c>
      <c r="B39" s="267">
        <v>4083</v>
      </c>
      <c r="C39" s="267">
        <v>3989</v>
      </c>
      <c r="D39" s="267">
        <v>3766</v>
      </c>
      <c r="E39" s="267">
        <v>3558</v>
      </c>
      <c r="F39" s="267">
        <v>3166</v>
      </c>
      <c r="G39" s="267">
        <v>2945</v>
      </c>
      <c r="H39" s="267">
        <v>2761</v>
      </c>
      <c r="I39" s="267">
        <v>2832</v>
      </c>
      <c r="J39" s="267">
        <v>2860</v>
      </c>
      <c r="K39" s="267">
        <v>2920</v>
      </c>
      <c r="L39" s="267">
        <v>3171</v>
      </c>
      <c r="M39" s="268">
        <v>3238</v>
      </c>
    </row>
    <row r="40" spans="1:13">
      <c r="A40" s="43" t="s">
        <v>355</v>
      </c>
      <c r="B40" s="267">
        <v>1590</v>
      </c>
      <c r="C40" s="267">
        <v>1539</v>
      </c>
      <c r="D40" s="267">
        <v>1473</v>
      </c>
      <c r="E40" s="267">
        <v>1368</v>
      </c>
      <c r="F40" s="267">
        <v>1196</v>
      </c>
      <c r="G40" s="267">
        <v>1152</v>
      </c>
      <c r="H40" s="267">
        <v>1159</v>
      </c>
      <c r="I40" s="267">
        <v>1184</v>
      </c>
      <c r="J40" s="267">
        <v>1191</v>
      </c>
      <c r="K40" s="267">
        <v>1224</v>
      </c>
      <c r="L40" s="267">
        <v>1260</v>
      </c>
      <c r="M40" s="268">
        <v>1334</v>
      </c>
    </row>
    <row r="41" spans="1:13">
      <c r="A41" s="43" t="s">
        <v>348</v>
      </c>
      <c r="B41" s="56">
        <v>2074</v>
      </c>
      <c r="C41" s="56">
        <v>2035</v>
      </c>
      <c r="D41" s="56">
        <v>2025</v>
      </c>
      <c r="E41" s="56">
        <v>2077</v>
      </c>
      <c r="F41" s="56">
        <v>2065</v>
      </c>
      <c r="G41" s="56">
        <v>2042</v>
      </c>
      <c r="H41" s="56">
        <v>1993</v>
      </c>
      <c r="I41" s="56">
        <v>1984</v>
      </c>
      <c r="J41" s="56">
        <v>2083</v>
      </c>
      <c r="K41" s="56">
        <v>2117</v>
      </c>
      <c r="L41" s="56">
        <v>2146</v>
      </c>
      <c r="M41" s="57">
        <v>2126</v>
      </c>
    </row>
    <row r="42" spans="1:13">
      <c r="A42" s="49" t="s">
        <v>351</v>
      </c>
      <c r="B42" s="22">
        <v>12231</v>
      </c>
      <c r="C42" s="86">
        <v>12308</v>
      </c>
      <c r="D42" s="86">
        <v>12204</v>
      </c>
      <c r="E42" s="86">
        <v>11838</v>
      </c>
      <c r="F42" s="86">
        <v>11372</v>
      </c>
      <c r="G42" s="86">
        <v>10973</v>
      </c>
      <c r="H42" s="86">
        <v>10753</v>
      </c>
      <c r="I42" s="86">
        <v>10780</v>
      </c>
      <c r="J42" s="86">
        <v>10887</v>
      </c>
      <c r="K42" s="86">
        <v>10878</v>
      </c>
      <c r="L42" s="86">
        <v>10897</v>
      </c>
      <c r="M42" s="87">
        <v>10978</v>
      </c>
    </row>
    <row r="43" spans="1:13">
      <c r="A43" s="50" t="s">
        <v>331</v>
      </c>
      <c r="B43" s="23"/>
      <c r="C43" s="23"/>
      <c r="D43" s="23"/>
      <c r="E43" s="23"/>
      <c r="F43" s="23"/>
      <c r="G43" s="23"/>
      <c r="H43" s="23"/>
      <c r="I43" s="23"/>
      <c r="J43" s="23"/>
      <c r="K43" s="23"/>
      <c r="L43" s="23"/>
      <c r="M43" s="21"/>
    </row>
    <row r="44" spans="1:13">
      <c r="A44" s="19" t="s">
        <v>332</v>
      </c>
      <c r="B44" s="23"/>
      <c r="C44" s="23"/>
      <c r="D44" s="23"/>
      <c r="E44" s="23"/>
      <c r="F44" s="23"/>
      <c r="G44" s="23"/>
      <c r="H44" s="23"/>
      <c r="I44" s="23"/>
      <c r="J44" s="23"/>
      <c r="K44" s="23"/>
      <c r="L44" s="23"/>
      <c r="M44" s="21"/>
    </row>
    <row r="45" spans="1:13">
      <c r="A45" s="18" t="s">
        <v>458</v>
      </c>
      <c r="B45" s="84"/>
      <c r="C45" s="84"/>
      <c r="D45" s="84"/>
      <c r="E45" s="84"/>
      <c r="F45" s="84"/>
      <c r="G45" s="84"/>
      <c r="H45" s="84"/>
      <c r="I45" s="84"/>
      <c r="J45" s="84"/>
      <c r="K45" s="84"/>
      <c r="L45" s="84"/>
      <c r="M45" s="88"/>
    </row>
    <row r="46" spans="1:13">
      <c r="A46" s="43" t="s">
        <v>352</v>
      </c>
      <c r="B46" s="23">
        <v>2898</v>
      </c>
      <c r="C46" s="23">
        <v>2911</v>
      </c>
      <c r="D46" s="23">
        <v>2936</v>
      </c>
      <c r="E46" s="23">
        <v>2862</v>
      </c>
      <c r="F46" s="23">
        <v>2665</v>
      </c>
      <c r="G46" s="23">
        <v>2529</v>
      </c>
      <c r="H46" s="23">
        <v>2449</v>
      </c>
      <c r="I46" s="23">
        <v>2373</v>
      </c>
      <c r="J46" s="23">
        <v>2359</v>
      </c>
      <c r="K46" s="23">
        <v>2393</v>
      </c>
      <c r="L46" s="23">
        <v>2415</v>
      </c>
      <c r="M46" s="21">
        <v>2440</v>
      </c>
    </row>
    <row r="47" spans="1:13">
      <c r="A47" s="19" t="s">
        <v>353</v>
      </c>
      <c r="B47" s="265">
        <v>3300</v>
      </c>
      <c r="C47" s="265">
        <v>3343</v>
      </c>
      <c r="D47" s="265">
        <v>3263</v>
      </c>
      <c r="E47" s="265">
        <v>3179</v>
      </c>
      <c r="F47" s="265">
        <v>3087</v>
      </c>
      <c r="G47" s="265">
        <v>3008</v>
      </c>
      <c r="H47" s="265">
        <v>2951</v>
      </c>
      <c r="I47" s="265">
        <v>3011</v>
      </c>
      <c r="J47" s="265">
        <v>3051</v>
      </c>
      <c r="K47" s="265">
        <v>2954</v>
      </c>
      <c r="L47" s="265">
        <v>2951</v>
      </c>
      <c r="M47" s="266">
        <v>3009</v>
      </c>
    </row>
    <row r="48" spans="1:13">
      <c r="A48" s="19" t="s">
        <v>354</v>
      </c>
      <c r="B48" s="27">
        <v>2991</v>
      </c>
      <c r="C48" s="27">
        <v>2966</v>
      </c>
      <c r="D48" s="27">
        <v>2941</v>
      </c>
      <c r="E48" s="27">
        <v>2896</v>
      </c>
      <c r="F48" s="27">
        <v>2805</v>
      </c>
      <c r="G48" s="27">
        <v>2662</v>
      </c>
      <c r="H48" s="27">
        <v>2658</v>
      </c>
      <c r="I48" s="27">
        <v>2671</v>
      </c>
      <c r="J48" s="27">
        <v>2651</v>
      </c>
      <c r="K48" s="27">
        <v>2696</v>
      </c>
      <c r="L48" s="27">
        <v>2669</v>
      </c>
      <c r="M48" s="25">
        <v>2626</v>
      </c>
    </row>
    <row r="49" spans="1:13">
      <c r="A49" s="19" t="s">
        <v>356</v>
      </c>
      <c r="B49" s="265">
        <v>3042</v>
      </c>
      <c r="C49" s="265">
        <v>3088</v>
      </c>
      <c r="D49" s="265">
        <v>3064</v>
      </c>
      <c r="E49" s="265">
        <v>2901</v>
      </c>
      <c r="F49" s="265">
        <v>2815</v>
      </c>
      <c r="G49" s="265">
        <v>2774</v>
      </c>
      <c r="H49" s="265">
        <v>2695</v>
      </c>
      <c r="I49" s="265">
        <v>2725</v>
      </c>
      <c r="J49" s="265">
        <v>2826</v>
      </c>
      <c r="K49" s="265">
        <v>2835</v>
      </c>
      <c r="L49" s="265">
        <v>2862</v>
      </c>
      <c r="M49" s="266">
        <v>2903</v>
      </c>
    </row>
    <row r="50" spans="1:13">
      <c r="A50" s="49" t="s">
        <v>357</v>
      </c>
      <c r="B50" s="22">
        <v>10592</v>
      </c>
      <c r="C50" s="22">
        <v>10771</v>
      </c>
      <c r="D50" s="22">
        <v>10550</v>
      </c>
      <c r="E50" s="22">
        <v>10254</v>
      </c>
      <c r="F50" s="22">
        <v>9958</v>
      </c>
      <c r="G50" s="22">
        <v>9633</v>
      </c>
      <c r="H50" s="22">
        <v>9579</v>
      </c>
      <c r="I50" s="22">
        <v>9703</v>
      </c>
      <c r="J50" s="22">
        <v>9783</v>
      </c>
      <c r="K50" s="22">
        <v>9781</v>
      </c>
      <c r="L50" s="22">
        <v>9901</v>
      </c>
      <c r="M50" s="20">
        <v>10192</v>
      </c>
    </row>
    <row r="51" spans="1:13">
      <c r="A51" s="50" t="s">
        <v>331</v>
      </c>
      <c r="B51" s="84"/>
      <c r="C51" s="84"/>
      <c r="D51" s="84"/>
      <c r="E51" s="84"/>
      <c r="F51" s="84"/>
      <c r="G51" s="84"/>
      <c r="H51" s="84"/>
      <c r="I51" s="84"/>
      <c r="J51" s="84"/>
      <c r="K51" s="84"/>
      <c r="L51" s="84"/>
      <c r="M51" s="88"/>
    </row>
    <row r="52" spans="1:13">
      <c r="A52" s="19" t="s">
        <v>332</v>
      </c>
      <c r="B52" s="23"/>
      <c r="C52" s="23"/>
      <c r="D52" s="23"/>
      <c r="E52" s="23"/>
      <c r="F52" s="23"/>
      <c r="G52" s="23"/>
      <c r="H52" s="23"/>
      <c r="I52" s="23"/>
      <c r="J52" s="23"/>
      <c r="K52" s="23"/>
      <c r="L52" s="23"/>
      <c r="M52" s="21"/>
    </row>
    <row r="53" spans="1:13">
      <c r="A53" s="18" t="s">
        <v>458</v>
      </c>
      <c r="B53" s="23"/>
      <c r="C53" s="23"/>
      <c r="D53" s="23"/>
      <c r="E53" s="23"/>
      <c r="F53" s="23"/>
      <c r="G53" s="23"/>
      <c r="H53" s="23"/>
      <c r="I53" s="23"/>
      <c r="J53" s="23"/>
      <c r="K53" s="23"/>
      <c r="L53" s="23"/>
      <c r="M53" s="21"/>
    </row>
    <row r="54" spans="1:13">
      <c r="A54" s="19" t="s">
        <v>358</v>
      </c>
      <c r="B54" s="27">
        <v>1754</v>
      </c>
      <c r="C54" s="27">
        <v>1820</v>
      </c>
      <c r="D54" s="27">
        <v>1770</v>
      </c>
      <c r="E54" s="27">
        <v>1646</v>
      </c>
      <c r="F54" s="27">
        <v>1618</v>
      </c>
      <c r="G54" s="27">
        <v>1540</v>
      </c>
      <c r="H54" s="27">
        <v>1499</v>
      </c>
      <c r="I54" s="27">
        <v>1547</v>
      </c>
      <c r="J54" s="27">
        <v>1608</v>
      </c>
      <c r="K54" s="27">
        <v>1560</v>
      </c>
      <c r="L54" s="27">
        <v>1536</v>
      </c>
      <c r="M54" s="25">
        <v>1549</v>
      </c>
    </row>
    <row r="55" spans="1:13">
      <c r="A55" s="43" t="s">
        <v>359</v>
      </c>
      <c r="B55" s="23">
        <v>2200</v>
      </c>
      <c r="C55" s="23">
        <v>2231</v>
      </c>
      <c r="D55" s="23">
        <v>2180</v>
      </c>
      <c r="E55" s="23">
        <v>2083</v>
      </c>
      <c r="F55" s="23">
        <v>2056</v>
      </c>
      <c r="G55" s="23">
        <v>1988</v>
      </c>
      <c r="H55" s="23">
        <v>1978</v>
      </c>
      <c r="I55" s="23">
        <v>1988</v>
      </c>
      <c r="J55" s="23">
        <v>2064</v>
      </c>
      <c r="K55" s="23">
        <v>2032</v>
      </c>
      <c r="L55" s="23">
        <v>2034</v>
      </c>
      <c r="M55" s="21">
        <v>2095</v>
      </c>
    </row>
    <row r="56" spans="1:13">
      <c r="A56" s="43" t="s">
        <v>360</v>
      </c>
      <c r="B56" s="23">
        <v>4341</v>
      </c>
      <c r="C56" s="23">
        <v>4376</v>
      </c>
      <c r="D56" s="23">
        <v>4227</v>
      </c>
      <c r="E56" s="23">
        <v>4169</v>
      </c>
      <c r="F56" s="23">
        <v>3991</v>
      </c>
      <c r="G56" s="23">
        <v>3864</v>
      </c>
      <c r="H56" s="23">
        <v>3868</v>
      </c>
      <c r="I56" s="23">
        <v>3922</v>
      </c>
      <c r="J56" s="23">
        <v>3939</v>
      </c>
      <c r="K56" s="23">
        <v>3997</v>
      </c>
      <c r="L56" s="23">
        <v>4101</v>
      </c>
      <c r="M56" s="21">
        <v>4286</v>
      </c>
    </row>
    <row r="57" spans="1:13">
      <c r="A57" s="19" t="s">
        <v>340</v>
      </c>
      <c r="B57" s="27"/>
      <c r="C57" s="27"/>
      <c r="D57" s="27"/>
      <c r="E57" s="27"/>
      <c r="F57" s="27"/>
      <c r="G57" s="27"/>
      <c r="H57" s="27"/>
      <c r="I57" s="27"/>
      <c r="J57" s="27"/>
      <c r="K57" s="27"/>
      <c r="L57" s="27"/>
      <c r="M57" s="25"/>
    </row>
    <row r="58" spans="1:13">
      <c r="A58" s="18" t="s">
        <v>341</v>
      </c>
      <c r="B58" s="265"/>
      <c r="C58" s="265"/>
      <c r="D58" s="265"/>
      <c r="E58" s="265"/>
      <c r="F58" s="265"/>
      <c r="G58" s="265"/>
      <c r="H58" s="265"/>
      <c r="I58" s="265"/>
      <c r="J58" s="265"/>
      <c r="K58" s="265"/>
      <c r="L58" s="265"/>
      <c r="M58" s="266"/>
    </row>
    <row r="59" spans="1:13">
      <c r="A59" s="19" t="s">
        <v>361</v>
      </c>
      <c r="B59" s="265">
        <v>2297</v>
      </c>
      <c r="C59" s="265">
        <v>2344</v>
      </c>
      <c r="D59" s="265">
        <v>2373</v>
      </c>
      <c r="E59" s="265">
        <v>2356</v>
      </c>
      <c r="F59" s="265">
        <v>2293</v>
      </c>
      <c r="G59" s="265">
        <v>2241</v>
      </c>
      <c r="H59" s="265">
        <v>2234</v>
      </c>
      <c r="I59" s="265">
        <v>2246</v>
      </c>
      <c r="J59" s="265">
        <v>2172</v>
      </c>
      <c r="K59" s="265">
        <v>2192</v>
      </c>
      <c r="L59" s="265">
        <v>2230</v>
      </c>
      <c r="M59" s="266">
        <v>2262</v>
      </c>
    </row>
  </sheetData>
  <customSheetViews>
    <customSheetView guid="{CC2CED46-F28E-4FEE-8298-2DA48F36A2D7}" showPageBreaks="1">
      <pane ySplit="7" topLeftCell="A8" activePane="bottomLeft" state="frozen"/>
      <selection pane="bottomLeft" activeCell="A5" sqref="A5:M5"/>
      <pageMargins left="0.2" right="0.26" top="0.68" bottom="0.33" header="0.5" footer="0.18"/>
      <pageSetup paperSize="9" orientation="portrait" r:id="rId1"/>
      <headerFooter alignWithMargins="0"/>
    </customSheetView>
    <customSheetView guid="{8709ABF6-20E2-4B99-9C0E-AB7F5DEED495}" showGridLines="0">
      <selection sqref="A1:M1"/>
      <pageMargins left="0.2" right="0.26" top="0.68" bottom="0.33" header="0.5" footer="0.18"/>
      <pageSetup paperSize="9" orientation="portrait" r:id="rId2"/>
      <headerFooter alignWithMargins="0"/>
    </customSheetView>
    <customSheetView guid="{12ED0E62-18D6-4731-BF3E-9ACDC95060EE}" showGridLines="0">
      <selection activeCell="E43" sqref="E43"/>
      <pageMargins left="0.2" right="0.26" top="0.68" bottom="0.33" header="0.5" footer="0.18"/>
      <pageSetup paperSize="9" orientation="portrait" r:id="rId3"/>
      <headerFooter alignWithMargins="0"/>
    </customSheetView>
    <customSheetView guid="{FCEFCAA7-AD5D-4C5E-BACD-D6687B3FDCC7}" showGridLines="0">
      <selection sqref="A1:M1"/>
      <pageMargins left="0.2" right="0.26" top="0.68" bottom="0.33" header="0.5" footer="0.18"/>
      <pageSetup paperSize="9" orientation="portrait" r:id="rId4"/>
      <headerFooter alignWithMargins="0"/>
    </customSheetView>
    <customSheetView guid="{CBA8056C-9B2F-45F5-821F-77D14FC1D2D1}" showGridLines="0">
      <selection activeCell="B12" sqref="B12"/>
      <pageMargins left="0.2" right="0.26" top="0.68" bottom="0.33" header="0.5" footer="0.18"/>
      <pageSetup paperSize="9" orientation="portrait" r:id="rId5"/>
      <headerFooter alignWithMargins="0"/>
    </customSheetView>
    <customSheetView guid="{4B19C77E-719D-43FA-8047-563F37370CDB}" showGridLines="0">
      <selection activeCell="A6" sqref="A6:A7"/>
      <pageMargins left="0.2" right="0.26" top="0.68" bottom="0.33" header="0.5" footer="0.18"/>
      <pageSetup paperSize="9" orientation="portrait" r:id="rId6"/>
      <headerFooter alignWithMargins="0"/>
    </customSheetView>
    <customSheetView guid="{8C363C17-0354-4D9D-A56B-D86EF42AC202}" showGridLines="0">
      <selection sqref="A1:M1"/>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A8" sqref="A8"/>
      <pageMargins left="0.2" right="0.26" top="0.68" bottom="0.33" header="0.5" footer="0.18"/>
      <pageSetup paperSize="9" orientation="portrait" r:id="rId8"/>
      <headerFooter alignWithMargins="0"/>
    </customSheetView>
  </customSheetViews>
  <mergeCells count="3">
    <mergeCell ref="A5:M5"/>
    <mergeCell ref="B6:M6"/>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ignoredErrors>
    <ignoredError sqref="B7:M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J61"/>
  <sheetViews>
    <sheetView zoomScaleNormal="100" workbookViewId="0">
      <pane ySplit="8" topLeftCell="A33" activePane="bottomLeft" state="frozen"/>
      <selection pane="bottomLeft"/>
    </sheetView>
  </sheetViews>
  <sheetFormatPr defaultColWidth="9.140625" defaultRowHeight="12"/>
  <cols>
    <col min="1" max="1" width="35.7109375" style="5" customWidth="1"/>
    <col min="2" max="9" width="14.7109375" style="5" customWidth="1"/>
    <col min="10" max="10" width="9.140625" style="440"/>
    <col min="11" max="16384" width="9.140625" style="5"/>
  </cols>
  <sheetData>
    <row r="1" spans="1:10" s="487" customFormat="1">
      <c r="A1" s="108" t="s">
        <v>1772</v>
      </c>
      <c r="J1" s="440"/>
    </row>
    <row r="2" spans="1:10">
      <c r="A2" s="109" t="s">
        <v>922</v>
      </c>
    </row>
    <row r="3" spans="1:10">
      <c r="A3" s="110" t="s">
        <v>1117</v>
      </c>
    </row>
    <row r="4" spans="1:10">
      <c r="A4" s="112" t="s">
        <v>942</v>
      </c>
      <c r="B4" s="4"/>
      <c r="C4" s="4"/>
      <c r="D4" s="4"/>
      <c r="E4" s="4"/>
      <c r="F4" s="4"/>
      <c r="G4" s="4"/>
      <c r="H4" s="4"/>
      <c r="I4" s="4"/>
    </row>
    <row r="5" spans="1:10" s="114" customFormat="1" ht="27" customHeight="1">
      <c r="A5" s="710" t="s">
        <v>693</v>
      </c>
      <c r="B5" s="710"/>
      <c r="C5" s="710"/>
      <c r="D5" s="710"/>
      <c r="E5" s="710"/>
      <c r="F5" s="710"/>
      <c r="G5" s="710"/>
      <c r="H5" s="710"/>
      <c r="I5" s="710"/>
      <c r="J5" s="188"/>
    </row>
    <row r="6" spans="1:10" ht="30.2" customHeight="1">
      <c r="A6" s="665" t="s">
        <v>714</v>
      </c>
      <c r="B6" s="667" t="s">
        <v>739</v>
      </c>
      <c r="C6" s="667" t="s">
        <v>852</v>
      </c>
      <c r="D6" s="667"/>
      <c r="E6" s="667"/>
      <c r="F6" s="667"/>
      <c r="G6" s="667"/>
      <c r="H6" s="667"/>
      <c r="I6" s="679"/>
      <c r="J6" s="595"/>
    </row>
    <row r="7" spans="1:10" ht="30.2" customHeight="1">
      <c r="A7" s="694"/>
      <c r="B7" s="696"/>
      <c r="C7" s="756" t="s">
        <v>917</v>
      </c>
      <c r="D7" s="756"/>
      <c r="E7" s="695" t="s">
        <v>853</v>
      </c>
      <c r="F7" s="695" t="s">
        <v>883</v>
      </c>
      <c r="G7" s="695" t="s">
        <v>814</v>
      </c>
      <c r="H7" s="695" t="s">
        <v>854</v>
      </c>
      <c r="I7" s="686" t="s">
        <v>815</v>
      </c>
      <c r="J7" s="595"/>
    </row>
    <row r="8" spans="1:10" ht="110.1" customHeight="1" thickBot="1">
      <c r="A8" s="666"/>
      <c r="B8" s="668"/>
      <c r="C8" s="346" t="s">
        <v>740</v>
      </c>
      <c r="D8" s="346" t="s">
        <v>813</v>
      </c>
      <c r="E8" s="668"/>
      <c r="F8" s="668"/>
      <c r="G8" s="668"/>
      <c r="H8" s="668"/>
      <c r="I8" s="680"/>
      <c r="J8" s="596"/>
    </row>
    <row r="9" spans="1:10">
      <c r="A9" s="252" t="s">
        <v>503</v>
      </c>
      <c r="B9" s="48">
        <v>64379</v>
      </c>
      <c r="C9" s="48">
        <v>54851</v>
      </c>
      <c r="D9" s="48">
        <v>2584</v>
      </c>
      <c r="E9" s="48">
        <v>9528</v>
      </c>
      <c r="F9" s="48">
        <v>56284</v>
      </c>
      <c r="G9" s="48">
        <v>33922</v>
      </c>
      <c r="H9" s="48">
        <v>4036</v>
      </c>
      <c r="I9" s="263">
        <v>2072</v>
      </c>
      <c r="J9" s="595"/>
    </row>
    <row r="10" spans="1:10">
      <c r="A10" s="50" t="s">
        <v>73</v>
      </c>
      <c r="B10" s="44"/>
      <c r="C10" s="453"/>
      <c r="D10" s="453"/>
      <c r="E10" s="453"/>
      <c r="F10" s="453"/>
      <c r="G10" s="453"/>
      <c r="H10" s="453"/>
      <c r="I10" s="454"/>
      <c r="J10" s="595"/>
    </row>
    <row r="11" spans="1:10">
      <c r="A11" s="49" t="s">
        <v>330</v>
      </c>
      <c r="B11" s="106">
        <v>11074</v>
      </c>
      <c r="C11" s="106">
        <v>9624</v>
      </c>
      <c r="D11" s="106">
        <v>525</v>
      </c>
      <c r="E11" s="106">
        <v>1450</v>
      </c>
      <c r="F11" s="106">
        <v>9679</v>
      </c>
      <c r="G11" s="106">
        <v>8280</v>
      </c>
      <c r="H11" s="106">
        <v>755</v>
      </c>
      <c r="I11" s="193">
        <v>247</v>
      </c>
      <c r="J11" s="595"/>
    </row>
    <row r="12" spans="1:10">
      <c r="A12" s="50" t="s">
        <v>331</v>
      </c>
      <c r="B12" s="44"/>
      <c r="C12" s="453"/>
      <c r="D12" s="453"/>
      <c r="E12" s="453"/>
      <c r="F12" s="453"/>
      <c r="G12" s="453"/>
      <c r="H12" s="453"/>
      <c r="I12" s="454"/>
      <c r="J12" s="595"/>
    </row>
    <row r="13" spans="1:10">
      <c r="A13" s="19" t="s">
        <v>332</v>
      </c>
      <c r="B13" s="44"/>
      <c r="C13" s="44"/>
      <c r="D13" s="26"/>
      <c r="E13" s="44"/>
      <c r="F13" s="44"/>
      <c r="G13" s="26"/>
      <c r="H13" s="26"/>
      <c r="I13" s="41"/>
      <c r="J13" s="595"/>
    </row>
    <row r="14" spans="1:10">
      <c r="A14" s="18" t="s">
        <v>458</v>
      </c>
      <c r="B14" s="44"/>
      <c r="C14" s="44"/>
      <c r="D14" s="44"/>
      <c r="E14" s="44"/>
      <c r="F14" s="44"/>
      <c r="G14" s="44"/>
      <c r="H14" s="44"/>
      <c r="I14" s="45"/>
      <c r="J14" s="595"/>
    </row>
    <row r="15" spans="1:10">
      <c r="A15" s="43" t="s">
        <v>333</v>
      </c>
      <c r="B15" s="44">
        <v>1130</v>
      </c>
      <c r="C15" s="44">
        <v>1012</v>
      </c>
      <c r="D15" s="44">
        <v>36</v>
      </c>
      <c r="E15" s="44">
        <v>118</v>
      </c>
      <c r="F15" s="44">
        <v>990</v>
      </c>
      <c r="G15" s="44">
        <v>718</v>
      </c>
      <c r="H15" s="44">
        <v>49</v>
      </c>
      <c r="I15" s="45">
        <v>15</v>
      </c>
      <c r="J15" s="595"/>
    </row>
    <row r="16" spans="1:10">
      <c r="A16" s="43" t="s">
        <v>334</v>
      </c>
      <c r="B16" s="44">
        <v>4896</v>
      </c>
      <c r="C16" s="44">
        <v>4313</v>
      </c>
      <c r="D16" s="44">
        <v>190</v>
      </c>
      <c r="E16" s="44">
        <v>583</v>
      </c>
      <c r="F16" s="44">
        <v>4330</v>
      </c>
      <c r="G16" s="44">
        <v>3920</v>
      </c>
      <c r="H16" s="44">
        <v>279</v>
      </c>
      <c r="I16" s="45">
        <v>89</v>
      </c>
      <c r="J16" s="595"/>
    </row>
    <row r="17" spans="1:10">
      <c r="A17" s="43" t="s">
        <v>335</v>
      </c>
      <c r="B17" s="44">
        <v>796</v>
      </c>
      <c r="C17" s="44">
        <v>597</v>
      </c>
      <c r="D17" s="44">
        <v>32</v>
      </c>
      <c r="E17" s="44">
        <v>199</v>
      </c>
      <c r="F17" s="44">
        <v>741</v>
      </c>
      <c r="G17" s="44">
        <v>600</v>
      </c>
      <c r="H17" s="44">
        <v>74</v>
      </c>
      <c r="I17" s="45">
        <v>18</v>
      </c>
      <c r="J17" s="595"/>
    </row>
    <row r="18" spans="1:10">
      <c r="A18" s="43" t="s">
        <v>336</v>
      </c>
      <c r="B18" s="40">
        <v>1527</v>
      </c>
      <c r="C18" s="40">
        <v>1348</v>
      </c>
      <c r="D18" s="40">
        <v>89</v>
      </c>
      <c r="E18" s="40">
        <v>179</v>
      </c>
      <c r="F18" s="40">
        <v>1209</v>
      </c>
      <c r="G18" s="40">
        <v>1131</v>
      </c>
      <c r="H18" s="44">
        <v>150</v>
      </c>
      <c r="I18" s="45">
        <v>70</v>
      </c>
      <c r="J18" s="595"/>
    </row>
    <row r="19" spans="1:10">
      <c r="A19" s="43" t="s">
        <v>337</v>
      </c>
      <c r="B19" s="40">
        <v>884</v>
      </c>
      <c r="C19" s="40">
        <v>693</v>
      </c>
      <c r="D19" s="40">
        <v>7</v>
      </c>
      <c r="E19" s="40">
        <v>191</v>
      </c>
      <c r="F19" s="40">
        <v>811</v>
      </c>
      <c r="G19" s="40">
        <v>648</v>
      </c>
      <c r="H19" s="44">
        <v>102</v>
      </c>
      <c r="I19" s="45">
        <v>18</v>
      </c>
      <c r="J19" s="595"/>
    </row>
    <row r="20" spans="1:10">
      <c r="A20" s="43" t="s">
        <v>338</v>
      </c>
      <c r="B20" s="44">
        <v>1841</v>
      </c>
      <c r="C20" s="44">
        <v>1661</v>
      </c>
      <c r="D20" s="44">
        <v>171</v>
      </c>
      <c r="E20" s="44">
        <v>180</v>
      </c>
      <c r="F20" s="44">
        <v>1598</v>
      </c>
      <c r="G20" s="44">
        <v>1263</v>
      </c>
      <c r="H20" s="44">
        <v>101</v>
      </c>
      <c r="I20" s="45">
        <v>37</v>
      </c>
      <c r="J20" s="595"/>
    </row>
    <row r="21" spans="1:10">
      <c r="A21" s="42" t="s">
        <v>339</v>
      </c>
      <c r="B21" s="106">
        <v>12112</v>
      </c>
      <c r="C21" s="106">
        <v>9242</v>
      </c>
      <c r="D21" s="106">
        <v>308</v>
      </c>
      <c r="E21" s="106">
        <v>2870</v>
      </c>
      <c r="F21" s="106">
        <v>10752</v>
      </c>
      <c r="G21" s="470" t="s">
        <v>1210</v>
      </c>
      <c r="H21" s="106">
        <v>261</v>
      </c>
      <c r="I21" s="46">
        <v>1158</v>
      </c>
      <c r="J21" s="595"/>
    </row>
    <row r="22" spans="1:10">
      <c r="A22" s="50" t="s">
        <v>331</v>
      </c>
      <c r="B22" s="44"/>
      <c r="C22" s="26"/>
      <c r="D22" s="44"/>
      <c r="E22" s="26"/>
      <c r="F22" s="26"/>
      <c r="G22" s="44"/>
      <c r="H22" s="26"/>
      <c r="I22" s="41"/>
      <c r="J22" s="595"/>
    </row>
    <row r="23" spans="1:10">
      <c r="A23" s="19" t="s">
        <v>340</v>
      </c>
      <c r="B23" s="44"/>
      <c r="C23" s="26"/>
      <c r="D23" s="44"/>
      <c r="E23" s="26"/>
      <c r="F23" s="26"/>
      <c r="G23" s="44"/>
      <c r="H23" s="26"/>
      <c r="I23" s="41"/>
      <c r="J23" s="595"/>
    </row>
    <row r="24" spans="1:10">
      <c r="A24" s="18" t="s">
        <v>341</v>
      </c>
      <c r="B24" s="44"/>
      <c r="C24" s="44"/>
      <c r="D24" s="44"/>
      <c r="E24" s="44"/>
      <c r="F24" s="44"/>
      <c r="G24" s="44"/>
      <c r="H24" s="26"/>
      <c r="I24" s="45"/>
      <c r="J24" s="595"/>
    </row>
    <row r="25" spans="1:10">
      <c r="A25" s="43" t="s">
        <v>342</v>
      </c>
      <c r="B25" s="453">
        <v>12112</v>
      </c>
      <c r="C25" s="453">
        <v>9242</v>
      </c>
      <c r="D25" s="453">
        <v>308</v>
      </c>
      <c r="E25" s="453">
        <v>2870</v>
      </c>
      <c r="F25" s="453">
        <v>10752</v>
      </c>
      <c r="G25" s="470" t="s">
        <v>1210</v>
      </c>
      <c r="H25" s="453">
        <v>261</v>
      </c>
      <c r="I25" s="41">
        <v>1158</v>
      </c>
      <c r="J25" s="595"/>
    </row>
    <row r="26" spans="1:10">
      <c r="A26" s="42" t="s">
        <v>343</v>
      </c>
      <c r="B26" s="106">
        <v>13325</v>
      </c>
      <c r="C26" s="106">
        <v>11735</v>
      </c>
      <c r="D26" s="106">
        <v>596</v>
      </c>
      <c r="E26" s="106">
        <v>1590</v>
      </c>
      <c r="F26" s="106">
        <v>11556</v>
      </c>
      <c r="G26" s="106">
        <v>9412</v>
      </c>
      <c r="H26" s="106">
        <v>1168</v>
      </c>
      <c r="I26" s="193">
        <v>224</v>
      </c>
      <c r="J26" s="595"/>
    </row>
    <row r="27" spans="1:10">
      <c r="A27" s="50" t="s">
        <v>331</v>
      </c>
      <c r="B27" s="44"/>
      <c r="C27" s="453"/>
      <c r="D27" s="453"/>
      <c r="E27" s="453"/>
      <c r="F27" s="453"/>
      <c r="G27" s="453"/>
      <c r="H27" s="453"/>
      <c r="I27" s="454"/>
      <c r="J27" s="595"/>
    </row>
    <row r="28" spans="1:10">
      <c r="A28" s="19" t="s">
        <v>332</v>
      </c>
      <c r="B28" s="44"/>
      <c r="C28" s="26"/>
      <c r="D28" s="44"/>
      <c r="E28" s="26"/>
      <c r="F28" s="26"/>
      <c r="G28" s="44"/>
      <c r="H28" s="26"/>
      <c r="I28" s="193"/>
      <c r="J28" s="595"/>
    </row>
    <row r="29" spans="1:10">
      <c r="A29" s="18" t="s">
        <v>458</v>
      </c>
      <c r="B29" s="44"/>
      <c r="C29" s="26"/>
      <c r="D29" s="44"/>
      <c r="E29" s="26"/>
      <c r="F29" s="26"/>
      <c r="G29" s="44"/>
      <c r="H29" s="26"/>
      <c r="I29" s="193"/>
      <c r="J29" s="595"/>
    </row>
    <row r="30" spans="1:10">
      <c r="A30" s="19" t="s">
        <v>344</v>
      </c>
      <c r="B30" s="44">
        <v>2159</v>
      </c>
      <c r="C30" s="44">
        <v>1859</v>
      </c>
      <c r="D30" s="44">
        <v>93</v>
      </c>
      <c r="E30" s="44">
        <v>300</v>
      </c>
      <c r="F30" s="44">
        <v>1884</v>
      </c>
      <c r="G30" s="44">
        <v>1425</v>
      </c>
      <c r="H30" s="44">
        <v>189</v>
      </c>
      <c r="I30" s="41">
        <v>31</v>
      </c>
      <c r="J30" s="595"/>
    </row>
    <row r="31" spans="1:10">
      <c r="A31" s="19" t="s">
        <v>345</v>
      </c>
      <c r="B31" s="40">
        <v>3546</v>
      </c>
      <c r="C31" s="40">
        <v>3169</v>
      </c>
      <c r="D31" s="40">
        <v>260</v>
      </c>
      <c r="E31" s="40">
        <v>377</v>
      </c>
      <c r="F31" s="40">
        <v>2972</v>
      </c>
      <c r="G31" s="40">
        <v>2920</v>
      </c>
      <c r="H31" s="44">
        <v>396</v>
      </c>
      <c r="I31" s="41">
        <v>64</v>
      </c>
      <c r="J31" s="595"/>
    </row>
    <row r="32" spans="1:10">
      <c r="A32" s="43" t="s">
        <v>346</v>
      </c>
      <c r="B32" s="40">
        <v>6121</v>
      </c>
      <c r="C32" s="40">
        <v>5397</v>
      </c>
      <c r="D32" s="40">
        <v>209</v>
      </c>
      <c r="E32" s="40">
        <v>724</v>
      </c>
      <c r="F32" s="40">
        <v>5440</v>
      </c>
      <c r="G32" s="40">
        <v>5067</v>
      </c>
      <c r="H32" s="44">
        <v>489</v>
      </c>
      <c r="I32" s="45">
        <v>75</v>
      </c>
      <c r="J32" s="595"/>
    </row>
    <row r="33" spans="1:10">
      <c r="A33" s="19" t="s">
        <v>349</v>
      </c>
      <c r="B33" s="44"/>
      <c r="C33" s="26"/>
      <c r="D33" s="44"/>
      <c r="E33" s="26"/>
      <c r="F33" s="26"/>
      <c r="G33" s="44"/>
      <c r="H33" s="26"/>
      <c r="I33" s="45"/>
      <c r="J33" s="595"/>
    </row>
    <row r="34" spans="1:10">
      <c r="A34" s="18" t="s">
        <v>341</v>
      </c>
      <c r="B34" s="44"/>
      <c r="C34" s="26"/>
      <c r="D34" s="44"/>
      <c r="E34" s="26"/>
      <c r="F34" s="26"/>
      <c r="G34" s="44"/>
      <c r="H34" s="26"/>
      <c r="I34" s="45"/>
      <c r="J34" s="595"/>
    </row>
    <row r="35" spans="1:10">
      <c r="A35" s="43" t="s">
        <v>350</v>
      </c>
      <c r="B35" s="40">
        <v>1499</v>
      </c>
      <c r="C35" s="40">
        <v>1310</v>
      </c>
      <c r="D35" s="40">
        <v>34</v>
      </c>
      <c r="E35" s="40">
        <v>189</v>
      </c>
      <c r="F35" s="40">
        <v>1260</v>
      </c>
      <c r="G35" s="470" t="s">
        <v>1210</v>
      </c>
      <c r="H35" s="40">
        <v>94</v>
      </c>
      <c r="I35" s="45">
        <v>54</v>
      </c>
      <c r="J35" s="595"/>
    </row>
    <row r="36" spans="1:10">
      <c r="A36" s="42" t="s">
        <v>551</v>
      </c>
      <c r="B36" s="199">
        <v>6698</v>
      </c>
      <c r="C36" s="199">
        <v>5658</v>
      </c>
      <c r="D36" s="199">
        <v>381</v>
      </c>
      <c r="E36" s="199">
        <v>1040</v>
      </c>
      <c r="F36" s="199">
        <v>5826</v>
      </c>
      <c r="G36" s="199">
        <v>4390</v>
      </c>
      <c r="H36" s="199">
        <v>536</v>
      </c>
      <c r="I36" s="46">
        <v>68</v>
      </c>
      <c r="J36" s="595"/>
    </row>
    <row r="37" spans="1:10">
      <c r="A37" s="50" t="s">
        <v>331</v>
      </c>
      <c r="B37" s="40"/>
      <c r="C37" s="452"/>
      <c r="D37" s="452"/>
      <c r="E37" s="452"/>
      <c r="F37" s="452"/>
      <c r="G37" s="452"/>
      <c r="H37" s="452"/>
      <c r="I37" s="41"/>
      <c r="J37" s="595"/>
    </row>
    <row r="38" spans="1:10">
      <c r="A38" s="19" t="s">
        <v>332</v>
      </c>
      <c r="B38" s="44"/>
      <c r="C38" s="44"/>
      <c r="D38" s="44"/>
      <c r="E38" s="44"/>
      <c r="F38" s="44"/>
      <c r="G38" s="44"/>
      <c r="H38" s="44"/>
      <c r="I38" s="45"/>
      <c r="J38" s="595"/>
    </row>
    <row r="39" spans="1:10">
      <c r="A39" s="18" t="s">
        <v>458</v>
      </c>
      <c r="B39" s="44"/>
      <c r="C39" s="26"/>
      <c r="D39" s="44"/>
      <c r="E39" s="26"/>
      <c r="F39" s="26"/>
      <c r="G39" s="44"/>
      <c r="H39" s="26"/>
      <c r="I39" s="53"/>
    </row>
    <row r="40" spans="1:10">
      <c r="A40" s="43" t="s">
        <v>347</v>
      </c>
      <c r="B40" s="44">
        <v>3238</v>
      </c>
      <c r="C40" s="44">
        <v>2760</v>
      </c>
      <c r="D40" s="44">
        <v>258</v>
      </c>
      <c r="E40" s="44">
        <v>478</v>
      </c>
      <c r="F40" s="44">
        <v>2754</v>
      </c>
      <c r="G40" s="44">
        <v>2177</v>
      </c>
      <c r="H40" s="44">
        <v>300</v>
      </c>
      <c r="I40" s="51">
        <v>33</v>
      </c>
    </row>
    <row r="41" spans="1:10">
      <c r="A41" s="43" t="s">
        <v>355</v>
      </c>
      <c r="B41" s="44">
        <v>1334</v>
      </c>
      <c r="C41" s="44">
        <v>1116</v>
      </c>
      <c r="D41" s="44">
        <v>92</v>
      </c>
      <c r="E41" s="44">
        <v>218</v>
      </c>
      <c r="F41" s="44">
        <v>1109</v>
      </c>
      <c r="G41" s="44">
        <v>948</v>
      </c>
      <c r="H41" s="44">
        <v>110</v>
      </c>
      <c r="I41" s="51">
        <v>14</v>
      </c>
    </row>
    <row r="42" spans="1:10">
      <c r="A42" s="43" t="s">
        <v>348</v>
      </c>
      <c r="B42" s="40">
        <v>2126</v>
      </c>
      <c r="C42" s="40">
        <v>1782</v>
      </c>
      <c r="D42" s="40">
        <v>31</v>
      </c>
      <c r="E42" s="40">
        <v>344</v>
      </c>
      <c r="F42" s="40">
        <v>1963</v>
      </c>
      <c r="G42" s="40">
        <v>1265</v>
      </c>
      <c r="H42" s="44">
        <v>126</v>
      </c>
      <c r="I42" s="51">
        <v>21</v>
      </c>
    </row>
    <row r="43" spans="1:10">
      <c r="A43" s="49" t="s">
        <v>351</v>
      </c>
      <c r="B43" s="106">
        <v>10978</v>
      </c>
      <c r="C43" s="106">
        <v>9826</v>
      </c>
      <c r="D43" s="106">
        <v>426</v>
      </c>
      <c r="E43" s="106">
        <v>1152</v>
      </c>
      <c r="F43" s="106">
        <v>9543</v>
      </c>
      <c r="G43" s="106">
        <v>5310</v>
      </c>
      <c r="H43" s="106">
        <v>586</v>
      </c>
      <c r="I43" s="193">
        <v>220</v>
      </c>
      <c r="J43" s="595"/>
    </row>
    <row r="44" spans="1:10">
      <c r="A44" s="50" t="s">
        <v>331</v>
      </c>
      <c r="B44" s="44"/>
      <c r="C44" s="453"/>
      <c r="D44" s="453"/>
      <c r="E44" s="453"/>
      <c r="F44" s="453"/>
      <c r="G44" s="453"/>
      <c r="H44" s="453"/>
      <c r="I44" s="454"/>
      <c r="J44" s="595"/>
    </row>
    <row r="45" spans="1:10">
      <c r="A45" s="19" t="s">
        <v>332</v>
      </c>
      <c r="B45" s="44"/>
      <c r="C45" s="26"/>
      <c r="D45" s="44"/>
      <c r="E45" s="26"/>
      <c r="F45" s="26"/>
      <c r="G45" s="44"/>
      <c r="H45" s="26"/>
      <c r="I45" s="41"/>
      <c r="J45" s="595"/>
    </row>
    <row r="46" spans="1:10">
      <c r="A46" s="18" t="s">
        <v>458</v>
      </c>
      <c r="B46" s="44"/>
      <c r="C46" s="26"/>
      <c r="D46" s="44"/>
      <c r="E46" s="26"/>
      <c r="F46" s="26"/>
      <c r="G46" s="44"/>
      <c r="H46" s="26"/>
      <c r="I46" s="45"/>
      <c r="J46" s="595"/>
    </row>
    <row r="47" spans="1:10">
      <c r="A47" s="43" t="s">
        <v>352</v>
      </c>
      <c r="B47" s="44">
        <v>2440</v>
      </c>
      <c r="C47" s="44">
        <v>2199</v>
      </c>
      <c r="D47" s="44">
        <v>107</v>
      </c>
      <c r="E47" s="44">
        <v>241</v>
      </c>
      <c r="F47" s="44">
        <v>2147</v>
      </c>
      <c r="G47" s="44">
        <v>871</v>
      </c>
      <c r="H47" s="44">
        <v>97</v>
      </c>
      <c r="I47" s="45">
        <v>51</v>
      </c>
      <c r="J47" s="595"/>
    </row>
    <row r="48" spans="1:10">
      <c r="A48" s="19" t="s">
        <v>353</v>
      </c>
      <c r="B48" s="40">
        <v>3009</v>
      </c>
      <c r="C48" s="40">
        <v>2621</v>
      </c>
      <c r="D48" s="40">
        <v>88</v>
      </c>
      <c r="E48" s="40">
        <v>388</v>
      </c>
      <c r="F48" s="40">
        <v>2757</v>
      </c>
      <c r="G48" s="40">
        <v>1438</v>
      </c>
      <c r="H48" s="40">
        <v>153</v>
      </c>
      <c r="I48" s="41">
        <v>64</v>
      </c>
      <c r="J48" s="595"/>
    </row>
    <row r="49" spans="1:10">
      <c r="A49" s="19" t="s">
        <v>354</v>
      </c>
      <c r="B49" s="40">
        <v>2626</v>
      </c>
      <c r="C49" s="40">
        <v>2382</v>
      </c>
      <c r="D49" s="40">
        <v>112</v>
      </c>
      <c r="E49" s="40">
        <v>244</v>
      </c>
      <c r="F49" s="40">
        <v>2226</v>
      </c>
      <c r="G49" s="40">
        <v>1041</v>
      </c>
      <c r="H49" s="40">
        <v>136</v>
      </c>
      <c r="I49" s="41">
        <v>82</v>
      </c>
      <c r="J49" s="595"/>
    </row>
    <row r="50" spans="1:10">
      <c r="A50" s="43" t="s">
        <v>356</v>
      </c>
      <c r="B50" s="44">
        <v>2903</v>
      </c>
      <c r="C50" s="44">
        <v>2624</v>
      </c>
      <c r="D50" s="44">
        <v>119</v>
      </c>
      <c r="E50" s="44">
        <v>279</v>
      </c>
      <c r="F50" s="44">
        <v>2413</v>
      </c>
      <c r="G50" s="44">
        <v>1960</v>
      </c>
      <c r="H50" s="44">
        <v>200</v>
      </c>
      <c r="I50" s="45">
        <v>23</v>
      </c>
      <c r="J50" s="595"/>
    </row>
    <row r="51" spans="1:10">
      <c r="A51" s="49" t="s">
        <v>357</v>
      </c>
      <c r="B51" s="106">
        <v>10192</v>
      </c>
      <c r="C51" s="106">
        <v>8766</v>
      </c>
      <c r="D51" s="106">
        <v>348</v>
      </c>
      <c r="E51" s="106">
        <v>1426</v>
      </c>
      <c r="F51" s="106">
        <v>8928</v>
      </c>
      <c r="G51" s="106">
        <v>6530</v>
      </c>
      <c r="H51" s="106">
        <v>730</v>
      </c>
      <c r="I51" s="193">
        <v>155</v>
      </c>
      <c r="J51" s="595"/>
    </row>
    <row r="52" spans="1:10">
      <c r="A52" s="50" t="s">
        <v>331</v>
      </c>
      <c r="B52" s="44"/>
      <c r="C52" s="453"/>
      <c r="D52" s="453"/>
      <c r="E52" s="453"/>
      <c r="F52" s="453"/>
      <c r="G52" s="453"/>
      <c r="H52" s="453"/>
      <c r="I52" s="454"/>
      <c r="J52" s="595"/>
    </row>
    <row r="53" spans="1:10">
      <c r="A53" s="19" t="s">
        <v>332</v>
      </c>
      <c r="B53" s="44"/>
      <c r="C53" s="26"/>
      <c r="D53" s="44"/>
      <c r="E53" s="26"/>
      <c r="F53" s="26"/>
      <c r="G53" s="44"/>
      <c r="H53" s="26"/>
      <c r="I53" s="45"/>
      <c r="J53" s="595"/>
    </row>
    <row r="54" spans="1:10">
      <c r="A54" s="18" t="s">
        <v>458</v>
      </c>
      <c r="B54" s="44"/>
      <c r="C54" s="26"/>
      <c r="D54" s="44"/>
      <c r="E54" s="26"/>
      <c r="F54" s="26"/>
      <c r="G54" s="44"/>
      <c r="H54" s="26"/>
      <c r="I54" s="45"/>
      <c r="J54" s="595"/>
    </row>
    <row r="55" spans="1:10">
      <c r="A55" s="43" t="s">
        <v>358</v>
      </c>
      <c r="B55" s="44">
        <v>1549</v>
      </c>
      <c r="C55" s="44">
        <v>1361</v>
      </c>
      <c r="D55" s="44">
        <v>126</v>
      </c>
      <c r="E55" s="44">
        <v>188</v>
      </c>
      <c r="F55" s="44">
        <v>1347</v>
      </c>
      <c r="G55" s="44">
        <v>1198</v>
      </c>
      <c r="H55" s="44">
        <v>124</v>
      </c>
      <c r="I55" s="45">
        <v>7</v>
      </c>
      <c r="J55" s="595"/>
    </row>
    <row r="56" spans="1:10">
      <c r="A56" s="19" t="s">
        <v>359</v>
      </c>
      <c r="B56" s="44">
        <v>2095</v>
      </c>
      <c r="C56" s="44">
        <v>1844</v>
      </c>
      <c r="D56" s="44">
        <v>58</v>
      </c>
      <c r="E56" s="44">
        <v>251</v>
      </c>
      <c r="F56" s="44">
        <v>1713</v>
      </c>
      <c r="G56" s="44">
        <v>1542</v>
      </c>
      <c r="H56" s="44">
        <v>153</v>
      </c>
      <c r="I56" s="41">
        <v>22</v>
      </c>
      <c r="J56" s="595"/>
    </row>
    <row r="57" spans="1:10">
      <c r="A57" s="19" t="s">
        <v>360</v>
      </c>
      <c r="B57" s="44">
        <v>4286</v>
      </c>
      <c r="C57" s="44">
        <v>3566</v>
      </c>
      <c r="D57" s="44">
        <v>114</v>
      </c>
      <c r="E57" s="44">
        <v>720</v>
      </c>
      <c r="F57" s="44">
        <v>3830</v>
      </c>
      <c r="G57" s="44">
        <v>3790</v>
      </c>
      <c r="H57" s="44">
        <v>371</v>
      </c>
      <c r="I57" s="41">
        <v>48</v>
      </c>
      <c r="J57" s="595"/>
    </row>
    <row r="58" spans="1:10">
      <c r="A58" s="19" t="s">
        <v>340</v>
      </c>
      <c r="B58" s="44"/>
      <c r="C58" s="44"/>
      <c r="D58" s="44"/>
      <c r="E58" s="44"/>
      <c r="F58" s="44"/>
      <c r="G58" s="44"/>
      <c r="H58" s="44"/>
      <c r="I58" s="45"/>
      <c r="J58" s="595"/>
    </row>
    <row r="59" spans="1:10">
      <c r="A59" s="18" t="s">
        <v>341</v>
      </c>
      <c r="B59" s="44"/>
      <c r="C59" s="44"/>
      <c r="D59" s="44"/>
      <c r="E59" s="44"/>
      <c r="F59" s="44"/>
      <c r="G59" s="44"/>
      <c r="H59" s="44"/>
      <c r="I59" s="45"/>
      <c r="J59" s="595"/>
    </row>
    <row r="60" spans="1:10">
      <c r="A60" s="43" t="s">
        <v>361</v>
      </c>
      <c r="B60" s="40">
        <v>2262</v>
      </c>
      <c r="C60" s="40">
        <v>1995</v>
      </c>
      <c r="D60" s="40">
        <v>50</v>
      </c>
      <c r="E60" s="40">
        <v>267</v>
      </c>
      <c r="F60" s="40">
        <v>2038</v>
      </c>
      <c r="G60" s="470" t="s">
        <v>1210</v>
      </c>
      <c r="H60" s="40">
        <v>82</v>
      </c>
      <c r="I60" s="45">
        <v>78</v>
      </c>
      <c r="J60" s="595"/>
    </row>
    <row r="61" spans="1:10">
      <c r="A61" s="172"/>
    </row>
  </sheetData>
  <customSheetViews>
    <customSheetView guid="{CC2CED46-F28E-4FEE-8298-2DA48F36A2D7}" showPageBreaks="1">
      <pane ySplit="7.2671232876712333"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selection sqref="A1:I1"/>
      <pageMargins left="0.2" right="0.26" top="0.68" bottom="0.33" header="0.5" footer="0.18"/>
      <pageSetup paperSize="9" orientation="portrait" r:id="rId2"/>
      <headerFooter alignWithMargins="0"/>
    </customSheetView>
    <customSheetView guid="{12ED0E62-18D6-4731-BF3E-9ACDC95060EE}" showGridLines="0">
      <selection activeCell="K33" sqref="K33"/>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selection activeCell="H65" sqref="H65"/>
      <pageMargins left="0.2" right="0.26" top="0.68" bottom="0.33" header="0.5" footer="0.18"/>
      <pageSetup paperSize="9" orientation="portrait" r:id="rId5"/>
      <headerFooter alignWithMargins="0"/>
    </customSheetView>
    <customSheetView guid="{4B19C77E-719D-43FA-8047-563F37370CDB}" showGridLines="0" topLeftCell="B1">
      <selection activeCell="B14" sqref="B14"/>
      <pageMargins left="0.2" right="0.26" top="0.68" bottom="0.33" header="0.5" footer="0.18"/>
      <pageSetup paperSize="9" orientation="portrait" r:id="rId6"/>
      <headerFooter alignWithMargins="0"/>
    </customSheetView>
    <customSheetView guid="{8C363C17-0354-4D9D-A56B-D86EF42AC202}" showGridLines="0">
      <selection sqref="A1:H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A10" sqref="A10"/>
      <pageMargins left="0.2" right="0.26" top="0.68" bottom="0.33" header="0.5" footer="0.18"/>
      <pageSetup paperSize="9" orientation="portrait" r:id="rId8"/>
      <headerFooter alignWithMargins="0"/>
    </customSheetView>
  </customSheetViews>
  <mergeCells count="10">
    <mergeCell ref="A5:I5"/>
    <mergeCell ref="C6:I6"/>
    <mergeCell ref="C7:D7"/>
    <mergeCell ref="A6:A8"/>
    <mergeCell ref="B6:B8"/>
    <mergeCell ref="E7:E8"/>
    <mergeCell ref="G7:G8"/>
    <mergeCell ref="H7:H8"/>
    <mergeCell ref="I7:I8"/>
    <mergeCell ref="F7:F8"/>
  </mergeCells>
  <hyperlinks>
    <hyperlink ref="A5" location="'Spis treści'!A1" display="'Spis treści'!A1"/>
    <hyperlink ref="A5:G5" location="'Spis tablic -- List of Tables'!A1" display="'Spis tablic -- List of Tables'!A1"/>
  </hyperlinks>
  <pageMargins left="0.2" right="0.26" top="0.68" bottom="0.33" header="0.5" footer="0.18"/>
  <pageSetup paperSize="9" orientation="portrait" r:id="rId9"/>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I62"/>
  <sheetViews>
    <sheetView zoomScaleNormal="100" workbookViewId="0">
      <pane ySplit="7" topLeftCell="A8" activePane="bottomLeft" state="frozen"/>
      <selection pane="bottomLeft" activeCell="A8" sqref="A8"/>
    </sheetView>
  </sheetViews>
  <sheetFormatPr defaultColWidth="9.140625" defaultRowHeight="12"/>
  <cols>
    <col min="1" max="1" width="35.7109375" style="5" customWidth="1"/>
    <col min="2" max="8" width="16.85546875" style="5" customWidth="1"/>
    <col min="9" max="16384" width="9.140625" style="5"/>
  </cols>
  <sheetData>
    <row r="1" spans="1:9" s="487" customFormat="1">
      <c r="A1" s="108" t="s">
        <v>1773</v>
      </c>
    </row>
    <row r="2" spans="1:9">
      <c r="A2" s="109" t="s">
        <v>922</v>
      </c>
    </row>
    <row r="3" spans="1:9">
      <c r="A3" s="110" t="s">
        <v>1119</v>
      </c>
    </row>
    <row r="4" spans="1:9">
      <c r="A4" s="112" t="s">
        <v>942</v>
      </c>
      <c r="B4" s="4"/>
      <c r="C4" s="4"/>
      <c r="D4" s="4"/>
      <c r="E4" s="4"/>
      <c r="F4" s="4"/>
      <c r="G4" s="4"/>
      <c r="H4" s="4"/>
    </row>
    <row r="5" spans="1:9" s="114" customFormat="1" ht="27" customHeight="1">
      <c r="A5" s="710" t="s">
        <v>693</v>
      </c>
      <c r="B5" s="710"/>
      <c r="C5" s="710"/>
      <c r="D5" s="710"/>
      <c r="E5" s="710"/>
      <c r="F5" s="710"/>
      <c r="G5" s="710"/>
      <c r="H5" s="710"/>
      <c r="I5" s="113"/>
    </row>
    <row r="6" spans="1:9" ht="30.2" customHeight="1">
      <c r="A6" s="682" t="s">
        <v>714</v>
      </c>
      <c r="B6" s="758" t="s">
        <v>715</v>
      </c>
      <c r="C6" s="742" t="s">
        <v>872</v>
      </c>
      <c r="D6" s="742"/>
      <c r="E6" s="742"/>
      <c r="F6" s="742"/>
      <c r="G6" s="742"/>
      <c r="H6" s="743"/>
    </row>
    <row r="7" spans="1:9" ht="59.25" customHeight="1" thickBot="1">
      <c r="A7" s="683"/>
      <c r="B7" s="759"/>
      <c r="C7" s="532" t="s">
        <v>855</v>
      </c>
      <c r="D7" s="591" t="s">
        <v>1034</v>
      </c>
      <c r="E7" s="591" t="s">
        <v>1035</v>
      </c>
      <c r="F7" s="591" t="s">
        <v>1036</v>
      </c>
      <c r="G7" s="591" t="s">
        <v>1037</v>
      </c>
      <c r="H7" s="533" t="s">
        <v>880</v>
      </c>
    </row>
    <row r="8" spans="1:9">
      <c r="A8" s="252" t="s">
        <v>503</v>
      </c>
      <c r="B8" s="201">
        <v>64379</v>
      </c>
      <c r="C8" s="201">
        <v>6368</v>
      </c>
      <c r="D8" s="201">
        <v>12784</v>
      </c>
      <c r="E8" s="201">
        <v>10516</v>
      </c>
      <c r="F8" s="201">
        <v>9192</v>
      </c>
      <c r="G8" s="201">
        <v>8179</v>
      </c>
      <c r="H8" s="202">
        <v>17340</v>
      </c>
      <c r="I8" s="4"/>
    </row>
    <row r="9" spans="1:9">
      <c r="A9" s="50" t="s">
        <v>73</v>
      </c>
      <c r="B9" s="26"/>
      <c r="C9" s="26"/>
      <c r="D9" s="26"/>
      <c r="E9" s="208"/>
      <c r="F9" s="208"/>
      <c r="G9" s="208"/>
      <c r="H9" s="269"/>
      <c r="I9" s="4"/>
    </row>
    <row r="10" spans="1:9">
      <c r="A10" s="49" t="s">
        <v>330</v>
      </c>
      <c r="B10" s="205">
        <v>11074</v>
      </c>
      <c r="C10" s="205">
        <v>1099</v>
      </c>
      <c r="D10" s="205">
        <v>2211</v>
      </c>
      <c r="E10" s="270">
        <v>1759</v>
      </c>
      <c r="F10" s="270">
        <v>1582</v>
      </c>
      <c r="G10" s="270">
        <v>1458</v>
      </c>
      <c r="H10" s="271">
        <v>2965</v>
      </c>
      <c r="I10" s="4"/>
    </row>
    <row r="11" spans="1:9">
      <c r="A11" s="50" t="s">
        <v>331</v>
      </c>
      <c r="B11" s="26"/>
      <c r="C11" s="26"/>
      <c r="D11" s="26"/>
      <c r="E11" s="208"/>
      <c r="F11" s="208"/>
      <c r="G11" s="208"/>
      <c r="H11" s="269"/>
      <c r="I11" s="4"/>
    </row>
    <row r="12" spans="1:9">
      <c r="A12" s="19" t="s">
        <v>332</v>
      </c>
      <c r="B12" s="26"/>
      <c r="C12" s="26"/>
      <c r="D12" s="26"/>
      <c r="E12" s="208"/>
      <c r="F12" s="208"/>
      <c r="G12" s="208"/>
      <c r="H12" s="269"/>
      <c r="I12" s="4"/>
    </row>
    <row r="13" spans="1:9">
      <c r="A13" s="18" t="s">
        <v>458</v>
      </c>
      <c r="B13" s="26"/>
      <c r="C13" s="26"/>
      <c r="D13" s="26"/>
      <c r="E13" s="208"/>
      <c r="F13" s="208"/>
      <c r="G13" s="208"/>
      <c r="H13" s="269"/>
      <c r="I13" s="4"/>
    </row>
    <row r="14" spans="1:9">
      <c r="A14" s="43" t="s">
        <v>333</v>
      </c>
      <c r="B14" s="203">
        <v>1130</v>
      </c>
      <c r="C14" s="203">
        <v>94</v>
      </c>
      <c r="D14" s="203">
        <v>195</v>
      </c>
      <c r="E14" s="203">
        <v>124</v>
      </c>
      <c r="F14" s="203">
        <v>155</v>
      </c>
      <c r="G14" s="203">
        <v>180</v>
      </c>
      <c r="H14" s="204">
        <v>382</v>
      </c>
      <c r="I14" s="4"/>
    </row>
    <row r="15" spans="1:9">
      <c r="A15" s="43" t="s">
        <v>334</v>
      </c>
      <c r="B15" s="203">
        <v>4896</v>
      </c>
      <c r="C15" s="203">
        <v>506</v>
      </c>
      <c r="D15" s="203">
        <v>864</v>
      </c>
      <c r="E15" s="210">
        <v>718</v>
      </c>
      <c r="F15" s="210">
        <v>616</v>
      </c>
      <c r="G15" s="210">
        <v>737</v>
      </c>
      <c r="H15" s="272">
        <v>1455</v>
      </c>
      <c r="I15" s="4"/>
    </row>
    <row r="16" spans="1:9">
      <c r="A16" s="43" t="s">
        <v>335</v>
      </c>
      <c r="B16" s="203">
        <v>796</v>
      </c>
      <c r="C16" s="203">
        <v>66</v>
      </c>
      <c r="D16" s="203">
        <v>131</v>
      </c>
      <c r="E16" s="210">
        <v>127</v>
      </c>
      <c r="F16" s="210">
        <v>125</v>
      </c>
      <c r="G16" s="210">
        <v>91</v>
      </c>
      <c r="H16" s="272">
        <v>256</v>
      </c>
      <c r="I16" s="4"/>
    </row>
    <row r="17" spans="1:9">
      <c r="A17" s="43" t="s">
        <v>336</v>
      </c>
      <c r="B17" s="203">
        <v>1527</v>
      </c>
      <c r="C17" s="203">
        <v>178</v>
      </c>
      <c r="D17" s="203">
        <v>466</v>
      </c>
      <c r="E17" s="210">
        <v>345</v>
      </c>
      <c r="F17" s="210">
        <v>256</v>
      </c>
      <c r="G17" s="210">
        <v>138</v>
      </c>
      <c r="H17" s="272">
        <v>144</v>
      </c>
      <c r="I17" s="4"/>
    </row>
    <row r="18" spans="1:9">
      <c r="A18" s="43" t="s">
        <v>337</v>
      </c>
      <c r="B18" s="203">
        <v>884</v>
      </c>
      <c r="C18" s="203">
        <v>105</v>
      </c>
      <c r="D18" s="203">
        <v>173</v>
      </c>
      <c r="E18" s="203">
        <v>159</v>
      </c>
      <c r="F18" s="203">
        <v>140</v>
      </c>
      <c r="G18" s="203">
        <v>105</v>
      </c>
      <c r="H18" s="204">
        <v>202</v>
      </c>
      <c r="I18" s="4"/>
    </row>
    <row r="19" spans="1:9">
      <c r="A19" s="43" t="s">
        <v>338</v>
      </c>
      <c r="B19" s="203">
        <v>1841</v>
      </c>
      <c r="C19" s="203">
        <v>150</v>
      </c>
      <c r="D19" s="203">
        <v>382</v>
      </c>
      <c r="E19" s="203">
        <v>286</v>
      </c>
      <c r="F19" s="203">
        <v>290</v>
      </c>
      <c r="G19" s="203">
        <v>207</v>
      </c>
      <c r="H19" s="204">
        <v>526</v>
      </c>
      <c r="I19" s="4"/>
    </row>
    <row r="20" spans="1:9">
      <c r="A20" s="49" t="s">
        <v>339</v>
      </c>
      <c r="B20" s="205">
        <v>12112</v>
      </c>
      <c r="C20" s="205">
        <v>1096</v>
      </c>
      <c r="D20" s="205">
        <v>2264</v>
      </c>
      <c r="E20" s="205">
        <v>2054</v>
      </c>
      <c r="F20" s="205">
        <v>1561</v>
      </c>
      <c r="G20" s="205">
        <v>1538</v>
      </c>
      <c r="H20" s="206">
        <v>3599</v>
      </c>
      <c r="I20" s="4"/>
    </row>
    <row r="21" spans="1:9">
      <c r="A21" s="50" t="s">
        <v>331</v>
      </c>
      <c r="B21" s="26"/>
      <c r="C21" s="26"/>
      <c r="D21" s="26"/>
      <c r="E21" s="208"/>
      <c r="F21" s="208"/>
      <c r="G21" s="208"/>
      <c r="H21" s="269"/>
      <c r="I21" s="4"/>
    </row>
    <row r="22" spans="1:9">
      <c r="A22" s="19" t="s">
        <v>340</v>
      </c>
      <c r="B22" s="26"/>
      <c r="C22" s="26"/>
      <c r="D22" s="26"/>
      <c r="E22" s="208"/>
      <c r="F22" s="208"/>
      <c r="G22" s="208"/>
      <c r="H22" s="269"/>
      <c r="I22" s="4"/>
    </row>
    <row r="23" spans="1:9">
      <c r="A23" s="18" t="s">
        <v>341</v>
      </c>
      <c r="B23" s="208"/>
      <c r="C23" s="208"/>
      <c r="D23" s="208"/>
      <c r="E23" s="208"/>
      <c r="F23" s="208"/>
      <c r="G23" s="208"/>
      <c r="H23" s="269"/>
      <c r="I23" s="4"/>
    </row>
    <row r="24" spans="1:9">
      <c r="A24" s="43" t="s">
        <v>342</v>
      </c>
      <c r="B24" s="203">
        <v>12112</v>
      </c>
      <c r="C24" s="203">
        <v>1096</v>
      </c>
      <c r="D24" s="203">
        <v>2264</v>
      </c>
      <c r="E24" s="203">
        <v>2054</v>
      </c>
      <c r="F24" s="203">
        <v>1561</v>
      </c>
      <c r="G24" s="203">
        <v>1538</v>
      </c>
      <c r="H24" s="204">
        <v>3599</v>
      </c>
      <c r="I24" s="4"/>
    </row>
    <row r="25" spans="1:9">
      <c r="A25" s="42" t="s">
        <v>343</v>
      </c>
      <c r="B25" s="205">
        <v>13325</v>
      </c>
      <c r="C25" s="205">
        <v>1291</v>
      </c>
      <c r="D25" s="205">
        <v>2661</v>
      </c>
      <c r="E25" s="205">
        <v>2194</v>
      </c>
      <c r="F25" s="205">
        <v>1859</v>
      </c>
      <c r="G25" s="205">
        <v>1663</v>
      </c>
      <c r="H25" s="206">
        <v>3657</v>
      </c>
      <c r="I25" s="4"/>
    </row>
    <row r="26" spans="1:9">
      <c r="A26" s="50" t="s">
        <v>331</v>
      </c>
      <c r="B26" s="208"/>
      <c r="C26" s="208"/>
      <c r="D26" s="208"/>
      <c r="E26" s="208"/>
      <c r="F26" s="208"/>
      <c r="G26" s="208"/>
      <c r="H26" s="269"/>
      <c r="I26" s="4"/>
    </row>
    <row r="27" spans="1:9">
      <c r="A27" s="19" t="s">
        <v>332</v>
      </c>
      <c r="B27" s="208"/>
      <c r="C27" s="208"/>
      <c r="D27" s="208"/>
      <c r="E27" s="208"/>
      <c r="F27" s="208"/>
      <c r="G27" s="208"/>
      <c r="H27" s="269"/>
      <c r="I27" s="4"/>
    </row>
    <row r="28" spans="1:9">
      <c r="A28" s="18" t="s">
        <v>458</v>
      </c>
      <c r="B28" s="208"/>
      <c r="C28" s="208"/>
      <c r="D28" s="208"/>
      <c r="E28" s="208"/>
      <c r="F28" s="208"/>
      <c r="G28" s="208"/>
      <c r="H28" s="269"/>
      <c r="I28" s="4"/>
    </row>
    <row r="29" spans="1:9">
      <c r="A29" s="19" t="s">
        <v>344</v>
      </c>
      <c r="B29" s="203">
        <v>2159</v>
      </c>
      <c r="C29" s="203">
        <v>285</v>
      </c>
      <c r="D29" s="203">
        <v>486</v>
      </c>
      <c r="E29" s="203">
        <v>365</v>
      </c>
      <c r="F29" s="203">
        <v>285</v>
      </c>
      <c r="G29" s="203">
        <v>268</v>
      </c>
      <c r="H29" s="204">
        <v>470</v>
      </c>
      <c r="I29" s="4"/>
    </row>
    <row r="30" spans="1:9">
      <c r="A30" s="19" t="s">
        <v>345</v>
      </c>
      <c r="B30" s="203">
        <v>3546</v>
      </c>
      <c r="C30" s="203">
        <v>341</v>
      </c>
      <c r="D30" s="203">
        <v>793</v>
      </c>
      <c r="E30" s="203">
        <v>678</v>
      </c>
      <c r="F30" s="203">
        <v>509</v>
      </c>
      <c r="G30" s="203">
        <v>435</v>
      </c>
      <c r="H30" s="204">
        <v>790</v>
      </c>
      <c r="I30" s="4"/>
    </row>
    <row r="31" spans="1:9">
      <c r="A31" s="19" t="s">
        <v>346</v>
      </c>
      <c r="B31" s="203">
        <v>6121</v>
      </c>
      <c r="C31" s="203">
        <v>462</v>
      </c>
      <c r="D31" s="203">
        <v>982</v>
      </c>
      <c r="E31" s="203">
        <v>863</v>
      </c>
      <c r="F31" s="203">
        <v>807</v>
      </c>
      <c r="G31" s="203">
        <v>798</v>
      </c>
      <c r="H31" s="272">
        <v>2209</v>
      </c>
      <c r="I31" s="4"/>
    </row>
    <row r="32" spans="1:9">
      <c r="A32" s="19" t="s">
        <v>349</v>
      </c>
      <c r="B32" s="203"/>
      <c r="C32" s="203"/>
      <c r="D32" s="203"/>
      <c r="E32" s="203"/>
      <c r="F32" s="203"/>
      <c r="G32" s="203"/>
      <c r="H32" s="53"/>
      <c r="I32" s="4"/>
    </row>
    <row r="33" spans="1:9">
      <c r="A33" s="18" t="s">
        <v>341</v>
      </c>
      <c r="B33" s="203"/>
      <c r="C33" s="203"/>
      <c r="D33" s="203"/>
      <c r="E33" s="203"/>
      <c r="F33" s="203"/>
      <c r="G33" s="203"/>
      <c r="H33" s="53"/>
      <c r="I33" s="4"/>
    </row>
    <row r="34" spans="1:9">
      <c r="A34" s="19" t="s">
        <v>350</v>
      </c>
      <c r="B34" s="203">
        <v>1499</v>
      </c>
      <c r="C34" s="203">
        <v>203</v>
      </c>
      <c r="D34" s="203">
        <v>400</v>
      </c>
      <c r="E34" s="27">
        <v>288</v>
      </c>
      <c r="F34" s="27">
        <v>258</v>
      </c>
      <c r="G34" s="27">
        <v>162</v>
      </c>
      <c r="H34" s="25">
        <v>188</v>
      </c>
      <c r="I34" s="4"/>
    </row>
    <row r="35" spans="1:9">
      <c r="A35" s="42" t="s">
        <v>551</v>
      </c>
      <c r="B35" s="213">
        <v>6698</v>
      </c>
      <c r="C35" s="213">
        <v>646</v>
      </c>
      <c r="D35" s="213">
        <v>1615</v>
      </c>
      <c r="E35" s="213">
        <v>1132</v>
      </c>
      <c r="F35" s="213">
        <v>1027</v>
      </c>
      <c r="G35" s="213">
        <v>830</v>
      </c>
      <c r="H35" s="216">
        <v>1448</v>
      </c>
      <c r="I35" s="4"/>
    </row>
    <row r="36" spans="1:9">
      <c r="A36" s="50" t="s">
        <v>331</v>
      </c>
      <c r="B36" s="26"/>
      <c r="C36" s="26"/>
      <c r="D36" s="26"/>
      <c r="E36" s="208"/>
      <c r="F36" s="208"/>
      <c r="G36" s="208"/>
      <c r="H36" s="269"/>
    </row>
    <row r="37" spans="1:9">
      <c r="A37" s="19" t="s">
        <v>332</v>
      </c>
      <c r="B37" s="26"/>
      <c r="C37" s="26"/>
      <c r="D37" s="26"/>
      <c r="E37" s="203"/>
      <c r="F37" s="203"/>
      <c r="G37" s="203"/>
      <c r="H37" s="204"/>
    </row>
    <row r="38" spans="1:9">
      <c r="A38" s="18" t="s">
        <v>458</v>
      </c>
      <c r="B38" s="26"/>
      <c r="C38" s="26"/>
      <c r="D38" s="26"/>
      <c r="E38" s="211"/>
      <c r="F38" s="211"/>
      <c r="G38" s="211"/>
      <c r="H38" s="212"/>
    </row>
    <row r="39" spans="1:9">
      <c r="A39" s="19" t="s">
        <v>347</v>
      </c>
      <c r="B39" s="203">
        <v>3238</v>
      </c>
      <c r="C39" s="203">
        <v>339</v>
      </c>
      <c r="D39" s="203">
        <v>948</v>
      </c>
      <c r="E39" s="56">
        <v>568</v>
      </c>
      <c r="F39" s="56">
        <v>507</v>
      </c>
      <c r="G39" s="56">
        <v>353</v>
      </c>
      <c r="H39" s="57">
        <v>523</v>
      </c>
    </row>
    <row r="40" spans="1:9">
      <c r="A40" s="19" t="s">
        <v>355</v>
      </c>
      <c r="B40" s="203">
        <v>1334</v>
      </c>
      <c r="C40" s="203">
        <v>178</v>
      </c>
      <c r="D40" s="203">
        <v>381</v>
      </c>
      <c r="E40" s="56">
        <v>275</v>
      </c>
      <c r="F40" s="56">
        <v>202</v>
      </c>
      <c r="G40" s="56">
        <v>135</v>
      </c>
      <c r="H40" s="57">
        <v>163</v>
      </c>
    </row>
    <row r="41" spans="1:9">
      <c r="A41" s="43" t="s">
        <v>348</v>
      </c>
      <c r="B41" s="203">
        <v>2126</v>
      </c>
      <c r="C41" s="203">
        <v>129</v>
      </c>
      <c r="D41" s="203">
        <v>286</v>
      </c>
      <c r="E41" s="211">
        <v>289</v>
      </c>
      <c r="F41" s="211">
        <v>318</v>
      </c>
      <c r="G41" s="211">
        <v>342</v>
      </c>
      <c r="H41" s="212">
        <v>762</v>
      </c>
      <c r="I41" s="4"/>
    </row>
    <row r="42" spans="1:9">
      <c r="A42" s="42" t="s">
        <v>351</v>
      </c>
      <c r="B42" s="36">
        <v>10978</v>
      </c>
      <c r="C42" s="213">
        <v>1048</v>
      </c>
      <c r="D42" s="213">
        <v>2230</v>
      </c>
      <c r="E42" s="36">
        <v>1795</v>
      </c>
      <c r="F42" s="36">
        <v>1669</v>
      </c>
      <c r="G42" s="36">
        <v>1382</v>
      </c>
      <c r="H42" s="37">
        <v>2854</v>
      </c>
      <c r="I42" s="4"/>
    </row>
    <row r="43" spans="1:9">
      <c r="A43" s="50" t="s">
        <v>331</v>
      </c>
      <c r="B43" s="26"/>
      <c r="C43" s="26"/>
      <c r="D43" s="26"/>
      <c r="E43" s="52"/>
      <c r="F43" s="203"/>
      <c r="G43" s="203"/>
      <c r="H43" s="53"/>
      <c r="I43" s="4"/>
    </row>
    <row r="44" spans="1:9">
      <c r="A44" s="19" t="s">
        <v>332</v>
      </c>
      <c r="B44" s="26"/>
      <c r="C44" s="26"/>
      <c r="D44" s="26"/>
      <c r="E44" s="52"/>
      <c r="F44" s="203"/>
      <c r="G44" s="203"/>
      <c r="H44" s="53"/>
      <c r="I44" s="4"/>
    </row>
    <row r="45" spans="1:9">
      <c r="A45" s="18" t="s">
        <v>458</v>
      </c>
      <c r="B45" s="26"/>
      <c r="C45" s="26"/>
      <c r="D45" s="26"/>
      <c r="E45" s="273"/>
      <c r="F45" s="208"/>
      <c r="G45" s="208"/>
      <c r="H45" s="269"/>
      <c r="I45" s="4"/>
    </row>
    <row r="46" spans="1:9">
      <c r="A46" s="19" t="s">
        <v>352</v>
      </c>
      <c r="B46" s="203">
        <v>2440</v>
      </c>
      <c r="C46" s="203">
        <v>259</v>
      </c>
      <c r="D46" s="203">
        <v>571</v>
      </c>
      <c r="E46" s="211">
        <v>385</v>
      </c>
      <c r="F46" s="211">
        <v>329</v>
      </c>
      <c r="G46" s="211">
        <v>281</v>
      </c>
      <c r="H46" s="212">
        <v>615</v>
      </c>
      <c r="I46" s="4"/>
    </row>
    <row r="47" spans="1:9">
      <c r="A47" s="19" t="s">
        <v>353</v>
      </c>
      <c r="B47" s="203">
        <v>3009</v>
      </c>
      <c r="C47" s="203">
        <v>240</v>
      </c>
      <c r="D47" s="203">
        <v>476</v>
      </c>
      <c r="E47" s="211">
        <v>433</v>
      </c>
      <c r="F47" s="211">
        <v>495</v>
      </c>
      <c r="G47" s="211">
        <v>446</v>
      </c>
      <c r="H47" s="212">
        <v>919</v>
      </c>
      <c r="I47" s="4"/>
    </row>
    <row r="48" spans="1:9">
      <c r="A48" s="19" t="s">
        <v>354</v>
      </c>
      <c r="B48" s="203">
        <v>2626</v>
      </c>
      <c r="C48" s="203">
        <v>274</v>
      </c>
      <c r="D48" s="203">
        <v>558</v>
      </c>
      <c r="E48" s="210">
        <v>452</v>
      </c>
      <c r="F48" s="210">
        <v>399</v>
      </c>
      <c r="G48" s="210">
        <v>312</v>
      </c>
      <c r="H48" s="272">
        <v>631</v>
      </c>
      <c r="I48" s="4"/>
    </row>
    <row r="49" spans="1:9">
      <c r="A49" s="19" t="s">
        <v>356</v>
      </c>
      <c r="B49" s="203">
        <v>2903</v>
      </c>
      <c r="C49" s="203">
        <v>275</v>
      </c>
      <c r="D49" s="203">
        <v>625</v>
      </c>
      <c r="E49" s="210">
        <v>525</v>
      </c>
      <c r="F49" s="210">
        <v>446</v>
      </c>
      <c r="G49" s="210">
        <v>343</v>
      </c>
      <c r="H49" s="272">
        <v>689</v>
      </c>
      <c r="I49" s="4"/>
    </row>
    <row r="50" spans="1:9">
      <c r="A50" s="42" t="s">
        <v>357</v>
      </c>
      <c r="B50" s="213">
        <v>10192</v>
      </c>
      <c r="C50" s="213">
        <v>1188</v>
      </c>
      <c r="D50" s="213">
        <v>1803</v>
      </c>
      <c r="E50" s="270">
        <v>1582</v>
      </c>
      <c r="F50" s="270">
        <v>1494</v>
      </c>
      <c r="G50" s="270">
        <v>1308</v>
      </c>
      <c r="H50" s="271">
        <v>2817</v>
      </c>
      <c r="I50" s="4"/>
    </row>
    <row r="51" spans="1:9">
      <c r="A51" s="50" t="s">
        <v>331</v>
      </c>
      <c r="B51" s="26"/>
      <c r="C51" s="26"/>
      <c r="D51" s="26"/>
      <c r="E51" s="274"/>
      <c r="F51" s="274"/>
      <c r="G51" s="274"/>
      <c r="H51" s="275"/>
      <c r="I51" s="4"/>
    </row>
    <row r="52" spans="1:9">
      <c r="A52" s="19" t="s">
        <v>332</v>
      </c>
      <c r="B52" s="203"/>
      <c r="C52" s="203"/>
      <c r="D52" s="203"/>
      <c r="E52" s="203"/>
      <c r="F52" s="203"/>
      <c r="G52" s="203"/>
      <c r="H52" s="204"/>
      <c r="I52" s="4"/>
    </row>
    <row r="53" spans="1:9">
      <c r="A53" s="18" t="s">
        <v>458</v>
      </c>
      <c r="B53" s="203"/>
      <c r="C53" s="203"/>
      <c r="D53" s="203"/>
      <c r="E53" s="203"/>
      <c r="F53" s="203"/>
      <c r="G53" s="203"/>
      <c r="H53" s="204"/>
    </row>
    <row r="54" spans="1:9">
      <c r="A54" s="19" t="s">
        <v>358</v>
      </c>
      <c r="B54" s="210">
        <v>1549</v>
      </c>
      <c r="C54" s="210">
        <v>135</v>
      </c>
      <c r="D54" s="210">
        <v>278</v>
      </c>
      <c r="E54" s="211">
        <v>282</v>
      </c>
      <c r="F54" s="211">
        <v>244</v>
      </c>
      <c r="G54" s="211">
        <v>217</v>
      </c>
      <c r="H54" s="212">
        <v>393</v>
      </c>
    </row>
    <row r="55" spans="1:9">
      <c r="A55" s="19" t="s">
        <v>359</v>
      </c>
      <c r="B55" s="210">
        <v>2095</v>
      </c>
      <c r="C55" s="210">
        <v>185</v>
      </c>
      <c r="D55" s="210">
        <v>357</v>
      </c>
      <c r="E55" s="211">
        <v>349</v>
      </c>
      <c r="F55" s="211">
        <v>318</v>
      </c>
      <c r="G55" s="211">
        <v>297</v>
      </c>
      <c r="H55" s="212">
        <v>589</v>
      </c>
    </row>
    <row r="56" spans="1:9">
      <c r="A56" s="19" t="s">
        <v>360</v>
      </c>
      <c r="B56" s="210">
        <v>4286</v>
      </c>
      <c r="C56" s="210">
        <v>576</v>
      </c>
      <c r="D56" s="210">
        <v>769</v>
      </c>
      <c r="E56" s="211">
        <v>623</v>
      </c>
      <c r="F56" s="211">
        <v>578</v>
      </c>
      <c r="G56" s="211">
        <v>520</v>
      </c>
      <c r="H56" s="212">
        <v>1220</v>
      </c>
    </row>
    <row r="57" spans="1:9">
      <c r="A57" s="19" t="s">
        <v>340</v>
      </c>
      <c r="B57" s="203"/>
      <c r="C57" s="203"/>
      <c r="D57" s="203"/>
      <c r="E57" s="203"/>
      <c r="F57" s="203"/>
      <c r="G57" s="203"/>
      <c r="H57" s="204"/>
    </row>
    <row r="58" spans="1:9">
      <c r="A58" s="18" t="s">
        <v>341</v>
      </c>
      <c r="B58" s="274"/>
      <c r="C58" s="274"/>
      <c r="D58" s="274"/>
      <c r="E58" s="274"/>
      <c r="F58" s="274"/>
      <c r="G58" s="274"/>
      <c r="H58" s="275"/>
    </row>
    <row r="59" spans="1:9">
      <c r="A59" s="19" t="s">
        <v>361</v>
      </c>
      <c r="B59" s="210">
        <v>2262</v>
      </c>
      <c r="C59" s="210">
        <v>292</v>
      </c>
      <c r="D59" s="210">
        <v>399</v>
      </c>
      <c r="E59" s="210">
        <v>328</v>
      </c>
      <c r="F59" s="210">
        <v>354</v>
      </c>
      <c r="G59" s="210">
        <v>274</v>
      </c>
      <c r="H59" s="272">
        <v>615</v>
      </c>
      <c r="I59" s="4"/>
    </row>
    <row r="60" spans="1:9">
      <c r="A60" s="166"/>
      <c r="B60" s="400"/>
      <c r="C60" s="400"/>
      <c r="D60" s="400"/>
      <c r="E60" s="400"/>
      <c r="F60" s="400"/>
      <c r="G60" s="400"/>
      <c r="H60" s="400"/>
      <c r="I60" s="4"/>
    </row>
    <row r="61" spans="1:9">
      <c r="A61" s="760" t="s">
        <v>1062</v>
      </c>
      <c r="B61" s="760"/>
      <c r="C61" s="760"/>
      <c r="D61" s="760"/>
      <c r="E61" s="760"/>
      <c r="F61" s="760"/>
      <c r="G61" s="760"/>
      <c r="H61" s="760"/>
    </row>
    <row r="62" spans="1:9">
      <c r="A62" s="757" t="s">
        <v>1061</v>
      </c>
      <c r="B62" s="757"/>
      <c r="C62" s="757"/>
      <c r="D62" s="757"/>
      <c r="E62" s="757"/>
      <c r="F62" s="757"/>
      <c r="G62" s="757"/>
      <c r="H62" s="757"/>
    </row>
  </sheetData>
  <customSheetViews>
    <customSheetView guid="{CC2CED46-F28E-4FEE-8298-2DA48F36A2D7}" showPageBreaks="1">
      <pane ySplit="7" topLeftCell="A8" activePane="bottomLeft" state="frozen"/>
      <selection pane="bottomLeft" activeCell="A5" sqref="A5:H5"/>
      <pageMargins left="0.2" right="0.26" top="0.68" bottom="0.33" header="0.5" footer="0.18"/>
      <pageSetup paperSize="9" orientation="portrait" r:id="rId1"/>
      <headerFooter alignWithMargins="0"/>
    </customSheetView>
    <customSheetView guid="{8709ABF6-20E2-4B99-9C0E-AB7F5DEED495}" showGridLines="0">
      <selection sqref="A1:H1"/>
      <pageMargins left="0.2" right="0.26" top="0.68" bottom="0.33" header="0.5" footer="0.18"/>
      <pageSetup paperSize="9" orientation="portrait" r:id="rId2"/>
      <headerFooter alignWithMargins="0"/>
    </customSheetView>
    <customSheetView guid="{12ED0E62-18D6-4731-BF3E-9ACDC95060EE}" showGridLines="0">
      <selection sqref="A1:H1"/>
      <pageMargins left="0.2" right="0.26" top="0.68" bottom="0.33" header="0.5" footer="0.18"/>
      <pageSetup paperSize="9" orientation="portrait" r:id="rId3"/>
      <headerFooter alignWithMargins="0"/>
    </customSheetView>
    <customSheetView guid="{FCEFCAA7-AD5D-4C5E-BACD-D6687B3FDCC7}" showGridLines="0">
      <selection activeCell="A60" sqref="A60:H60"/>
      <pageMargins left="0.2" right="0.26" top="0.68" bottom="0.33" header="0.5" footer="0.18"/>
      <pageSetup paperSize="9" orientation="portrait" r:id="rId4"/>
      <headerFooter alignWithMargins="0"/>
    </customSheetView>
    <customSheetView guid="{CBA8056C-9B2F-45F5-821F-77D14FC1D2D1}" showGridLines="0" topLeftCell="A4">
      <selection activeCell="D16" sqref="D16"/>
      <pageMargins left="0.2" right="0.26" top="0.68" bottom="0.33" header="0.5" footer="0.18"/>
      <pageSetup paperSize="9" orientation="portrait" r:id="rId5"/>
      <headerFooter alignWithMargins="0"/>
    </customSheetView>
    <customSheetView guid="{4B19C77E-719D-43FA-8047-563F37370CDB}" showGridLines="0">
      <selection activeCell="B6" sqref="B6:H9"/>
      <pageMargins left="0.2" right="0.26" top="0.68" bottom="0.33" header="0.5" footer="0.18"/>
      <pageSetup paperSize="9" orientation="portrait" r:id="rId6"/>
      <headerFooter alignWithMargins="0"/>
    </customSheetView>
    <customSheetView guid="{8C363C17-0354-4D9D-A56B-D86EF42AC202}" showGridLines="0">
      <selection activeCell="A60" sqref="A60:XFD60"/>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B8" sqref="B8"/>
      <pageMargins left="0.2" right="0.26" top="0.68" bottom="0.33" header="0.5" footer="0.18"/>
      <pageSetup paperSize="9" orientation="portrait" r:id="rId8"/>
      <headerFooter alignWithMargins="0"/>
    </customSheetView>
  </customSheetViews>
  <mergeCells count="6">
    <mergeCell ref="A62:H62"/>
    <mergeCell ref="A5:H5"/>
    <mergeCell ref="C6:H6"/>
    <mergeCell ref="A6:A7"/>
    <mergeCell ref="B6:B7"/>
    <mergeCell ref="A61:H61"/>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H59"/>
  <sheetViews>
    <sheetView zoomScaleNormal="100" workbookViewId="0">
      <pane ySplit="7" topLeftCell="A8" activePane="bottomLeft" state="frozen"/>
      <selection pane="bottomLeft" activeCell="A8" sqref="A8"/>
    </sheetView>
  </sheetViews>
  <sheetFormatPr defaultColWidth="9.140625" defaultRowHeight="12"/>
  <cols>
    <col min="1" max="1" width="35.7109375" style="5" customWidth="1"/>
    <col min="2" max="7" width="16.7109375" style="5" customWidth="1"/>
    <col min="8" max="16384" width="9.140625" style="5"/>
  </cols>
  <sheetData>
    <row r="1" spans="1:8" s="487" customFormat="1">
      <c r="A1" s="108" t="s">
        <v>1774</v>
      </c>
    </row>
    <row r="2" spans="1:8">
      <c r="A2" s="109" t="s">
        <v>922</v>
      </c>
    </row>
    <row r="3" spans="1:8">
      <c r="A3" s="110" t="s">
        <v>1121</v>
      </c>
    </row>
    <row r="4" spans="1:8">
      <c r="A4" s="112" t="s">
        <v>942</v>
      </c>
      <c r="B4" s="4"/>
      <c r="C4" s="4"/>
      <c r="D4" s="4"/>
      <c r="E4" s="4"/>
      <c r="F4" s="4"/>
      <c r="G4" s="4"/>
    </row>
    <row r="5" spans="1:8" s="114" customFormat="1" ht="27" customHeight="1">
      <c r="A5" s="710" t="s">
        <v>693</v>
      </c>
      <c r="B5" s="710"/>
      <c r="C5" s="710"/>
      <c r="D5" s="710"/>
      <c r="E5" s="710"/>
      <c r="F5" s="710"/>
      <c r="G5" s="710"/>
      <c r="H5" s="113"/>
    </row>
    <row r="6" spans="1:8" ht="30.2" customHeight="1">
      <c r="A6" s="678" t="s">
        <v>714</v>
      </c>
      <c r="B6" s="748" t="s">
        <v>715</v>
      </c>
      <c r="C6" s="746" t="s">
        <v>884</v>
      </c>
      <c r="D6" s="746"/>
      <c r="E6" s="746"/>
      <c r="F6" s="746"/>
      <c r="G6" s="761"/>
    </row>
    <row r="7" spans="1:8" ht="30.2" customHeight="1" thickBot="1">
      <c r="A7" s="666"/>
      <c r="B7" s="747"/>
      <c r="C7" s="571" t="s">
        <v>1063</v>
      </c>
      <c r="D7" s="588" t="s">
        <v>1038</v>
      </c>
      <c r="E7" s="588" t="s">
        <v>1039</v>
      </c>
      <c r="F7" s="588" t="s">
        <v>1040</v>
      </c>
      <c r="G7" s="580" t="s">
        <v>1041</v>
      </c>
    </row>
    <row r="8" spans="1:8">
      <c r="A8" s="49" t="s">
        <v>503</v>
      </c>
      <c r="B8" s="201">
        <v>64379</v>
      </c>
      <c r="C8" s="205">
        <v>9429</v>
      </c>
      <c r="D8" s="205">
        <v>15859</v>
      </c>
      <c r="E8" s="205">
        <v>15716</v>
      </c>
      <c r="F8" s="205">
        <v>12469</v>
      </c>
      <c r="G8" s="206">
        <v>10906</v>
      </c>
    </row>
    <row r="9" spans="1:8">
      <c r="A9" s="50" t="s">
        <v>73</v>
      </c>
      <c r="B9" s="26"/>
      <c r="C9" s="203"/>
      <c r="D9" s="203"/>
      <c r="E9" s="203"/>
      <c r="F9" s="203"/>
      <c r="G9" s="204"/>
    </row>
    <row r="10" spans="1:8">
      <c r="A10" s="42" t="s">
        <v>330</v>
      </c>
      <c r="B10" s="205">
        <v>11074</v>
      </c>
      <c r="C10" s="205">
        <v>1747</v>
      </c>
      <c r="D10" s="205">
        <v>2623</v>
      </c>
      <c r="E10" s="205">
        <v>2685</v>
      </c>
      <c r="F10" s="205">
        <v>2107</v>
      </c>
      <c r="G10" s="206">
        <v>1912</v>
      </c>
    </row>
    <row r="11" spans="1:8">
      <c r="A11" s="50" t="s">
        <v>331</v>
      </c>
      <c r="B11" s="26"/>
      <c r="C11" s="203"/>
      <c r="D11" s="203"/>
      <c r="E11" s="203"/>
      <c r="F11" s="203"/>
      <c r="G11" s="204"/>
    </row>
    <row r="12" spans="1:8">
      <c r="A12" s="19" t="s">
        <v>332</v>
      </c>
      <c r="B12" s="26"/>
      <c r="C12" s="203"/>
      <c r="D12" s="203"/>
      <c r="E12" s="203"/>
      <c r="F12" s="203"/>
      <c r="G12" s="204"/>
    </row>
    <row r="13" spans="1:8">
      <c r="A13" s="18" t="s">
        <v>458</v>
      </c>
      <c r="B13" s="26"/>
      <c r="C13" s="203"/>
      <c r="D13" s="203"/>
      <c r="E13" s="203"/>
      <c r="F13" s="203"/>
      <c r="G13" s="204"/>
    </row>
    <row r="14" spans="1:8">
      <c r="A14" s="19" t="s">
        <v>333</v>
      </c>
      <c r="B14" s="203">
        <v>1130</v>
      </c>
      <c r="C14" s="203">
        <v>133</v>
      </c>
      <c r="D14" s="203">
        <v>291</v>
      </c>
      <c r="E14" s="203">
        <v>276</v>
      </c>
      <c r="F14" s="203">
        <v>212</v>
      </c>
      <c r="G14" s="204">
        <v>218</v>
      </c>
    </row>
    <row r="15" spans="1:8">
      <c r="A15" s="19" t="s">
        <v>334</v>
      </c>
      <c r="B15" s="203">
        <v>4896</v>
      </c>
      <c r="C15" s="203">
        <v>702</v>
      </c>
      <c r="D15" s="203">
        <v>1191</v>
      </c>
      <c r="E15" s="203">
        <v>1207</v>
      </c>
      <c r="F15" s="203">
        <v>938</v>
      </c>
      <c r="G15" s="204">
        <v>858</v>
      </c>
    </row>
    <row r="16" spans="1:8">
      <c r="A16" s="19" t="s">
        <v>335</v>
      </c>
      <c r="B16" s="203">
        <v>796</v>
      </c>
      <c r="C16" s="203">
        <v>148</v>
      </c>
      <c r="D16" s="203">
        <v>180</v>
      </c>
      <c r="E16" s="203">
        <v>183</v>
      </c>
      <c r="F16" s="203">
        <v>161</v>
      </c>
      <c r="G16" s="204">
        <v>124</v>
      </c>
    </row>
    <row r="17" spans="1:7">
      <c r="A17" s="19" t="s">
        <v>336</v>
      </c>
      <c r="B17" s="203">
        <v>1527</v>
      </c>
      <c r="C17" s="203">
        <v>322</v>
      </c>
      <c r="D17" s="203">
        <v>363</v>
      </c>
      <c r="E17" s="203">
        <v>345</v>
      </c>
      <c r="F17" s="203">
        <v>261</v>
      </c>
      <c r="G17" s="204">
        <v>236</v>
      </c>
    </row>
    <row r="18" spans="1:7">
      <c r="A18" s="19" t="s">
        <v>337</v>
      </c>
      <c r="B18" s="203">
        <v>884</v>
      </c>
      <c r="C18" s="203">
        <v>227</v>
      </c>
      <c r="D18" s="203">
        <v>209</v>
      </c>
      <c r="E18" s="203">
        <v>206</v>
      </c>
      <c r="F18" s="203">
        <v>129</v>
      </c>
      <c r="G18" s="204">
        <v>113</v>
      </c>
    </row>
    <row r="19" spans="1:7">
      <c r="A19" s="19" t="s">
        <v>338</v>
      </c>
      <c r="B19" s="203">
        <v>1841</v>
      </c>
      <c r="C19" s="203">
        <v>215</v>
      </c>
      <c r="D19" s="203">
        <v>389</v>
      </c>
      <c r="E19" s="203">
        <v>468</v>
      </c>
      <c r="F19" s="203">
        <v>406</v>
      </c>
      <c r="G19" s="204">
        <v>363</v>
      </c>
    </row>
    <row r="20" spans="1:7">
      <c r="A20" s="42" t="s">
        <v>339</v>
      </c>
      <c r="B20" s="205">
        <v>12112</v>
      </c>
      <c r="C20" s="205">
        <v>763</v>
      </c>
      <c r="D20" s="205">
        <v>2642</v>
      </c>
      <c r="E20" s="205">
        <v>3264</v>
      </c>
      <c r="F20" s="205">
        <v>2887</v>
      </c>
      <c r="G20" s="206">
        <v>2556</v>
      </c>
    </row>
    <row r="21" spans="1:7">
      <c r="A21" s="50" t="s">
        <v>331</v>
      </c>
      <c r="B21" s="26"/>
      <c r="C21" s="203"/>
      <c r="D21" s="203"/>
      <c r="E21" s="203"/>
      <c r="F21" s="203"/>
      <c r="G21" s="24"/>
    </row>
    <row r="22" spans="1:7">
      <c r="A22" s="19" t="s">
        <v>340</v>
      </c>
      <c r="B22" s="26"/>
      <c r="C22" s="203"/>
      <c r="D22" s="203"/>
      <c r="E22" s="203"/>
      <c r="F22" s="203"/>
      <c r="G22" s="24"/>
    </row>
    <row r="23" spans="1:7">
      <c r="A23" s="18" t="s">
        <v>341</v>
      </c>
      <c r="B23" s="208"/>
      <c r="C23" s="203"/>
      <c r="D23" s="203"/>
      <c r="E23" s="203"/>
      <c r="F23" s="203"/>
      <c r="G23" s="24"/>
    </row>
    <row r="24" spans="1:7">
      <c r="A24" s="19" t="s">
        <v>342</v>
      </c>
      <c r="B24" s="203">
        <v>12112</v>
      </c>
      <c r="C24" s="203">
        <v>763</v>
      </c>
      <c r="D24" s="203">
        <v>2642</v>
      </c>
      <c r="E24" s="203">
        <v>3264</v>
      </c>
      <c r="F24" s="203">
        <v>2887</v>
      </c>
      <c r="G24" s="204">
        <v>2556</v>
      </c>
    </row>
    <row r="25" spans="1:7">
      <c r="A25" s="42" t="s">
        <v>343</v>
      </c>
      <c r="B25" s="205">
        <v>13325</v>
      </c>
      <c r="C25" s="205">
        <v>2565</v>
      </c>
      <c r="D25" s="205">
        <v>3614</v>
      </c>
      <c r="E25" s="205">
        <v>3092</v>
      </c>
      <c r="F25" s="205">
        <v>2192</v>
      </c>
      <c r="G25" s="206">
        <v>1862</v>
      </c>
    </row>
    <row r="26" spans="1:7">
      <c r="A26" s="50" t="s">
        <v>331</v>
      </c>
      <c r="B26" s="208"/>
      <c r="C26" s="205"/>
      <c r="D26" s="205"/>
      <c r="E26" s="205"/>
      <c r="F26" s="205"/>
      <c r="G26" s="24"/>
    </row>
    <row r="27" spans="1:7">
      <c r="A27" s="19" t="s">
        <v>332</v>
      </c>
      <c r="B27" s="208"/>
      <c r="C27" s="203"/>
      <c r="D27" s="203"/>
      <c r="E27" s="203"/>
      <c r="F27" s="203"/>
      <c r="G27" s="204"/>
    </row>
    <row r="28" spans="1:7">
      <c r="A28" s="18" t="s">
        <v>458</v>
      </c>
      <c r="B28" s="208"/>
      <c r="C28" s="203"/>
      <c r="D28" s="203"/>
      <c r="E28" s="203"/>
      <c r="F28" s="203"/>
      <c r="G28" s="204"/>
    </row>
    <row r="29" spans="1:7">
      <c r="A29" s="19" t="s">
        <v>344</v>
      </c>
      <c r="B29" s="203">
        <v>2159</v>
      </c>
      <c r="C29" s="203">
        <v>405</v>
      </c>
      <c r="D29" s="203">
        <v>521</v>
      </c>
      <c r="E29" s="203">
        <v>505</v>
      </c>
      <c r="F29" s="203">
        <v>391</v>
      </c>
      <c r="G29" s="204">
        <v>337</v>
      </c>
    </row>
    <row r="30" spans="1:7">
      <c r="A30" s="19" t="s">
        <v>345</v>
      </c>
      <c r="B30" s="203">
        <v>3546</v>
      </c>
      <c r="C30" s="203">
        <v>857</v>
      </c>
      <c r="D30" s="203">
        <v>946</v>
      </c>
      <c r="E30" s="203">
        <v>763</v>
      </c>
      <c r="F30" s="203">
        <v>549</v>
      </c>
      <c r="G30" s="204">
        <v>431</v>
      </c>
    </row>
    <row r="31" spans="1:7">
      <c r="A31" s="19" t="s">
        <v>346</v>
      </c>
      <c r="B31" s="203">
        <v>6121</v>
      </c>
      <c r="C31" s="203">
        <v>1099</v>
      </c>
      <c r="D31" s="203">
        <v>1762</v>
      </c>
      <c r="E31" s="203">
        <v>1452</v>
      </c>
      <c r="F31" s="203">
        <v>968</v>
      </c>
      <c r="G31" s="204">
        <v>840</v>
      </c>
    </row>
    <row r="32" spans="1:7">
      <c r="A32" s="19" t="s">
        <v>349</v>
      </c>
      <c r="B32" s="203"/>
      <c r="C32" s="203"/>
      <c r="D32" s="203"/>
      <c r="E32" s="203"/>
      <c r="F32" s="203"/>
      <c r="G32" s="204"/>
    </row>
    <row r="33" spans="1:7">
      <c r="A33" s="18" t="s">
        <v>341</v>
      </c>
      <c r="B33" s="203"/>
      <c r="C33" s="203"/>
      <c r="D33" s="203"/>
      <c r="E33" s="203"/>
      <c r="F33" s="203"/>
      <c r="G33" s="204"/>
    </row>
    <row r="34" spans="1:7">
      <c r="A34" s="19" t="s">
        <v>350</v>
      </c>
      <c r="B34" s="203">
        <v>1499</v>
      </c>
      <c r="C34" s="203">
        <v>204</v>
      </c>
      <c r="D34" s="203">
        <v>385</v>
      </c>
      <c r="E34" s="203">
        <v>372</v>
      </c>
      <c r="F34" s="203">
        <v>284</v>
      </c>
      <c r="G34" s="204">
        <v>254</v>
      </c>
    </row>
    <row r="35" spans="1:7">
      <c r="A35" s="42" t="s">
        <v>551</v>
      </c>
      <c r="B35" s="213">
        <v>6698</v>
      </c>
      <c r="C35" s="205">
        <v>1281</v>
      </c>
      <c r="D35" s="205">
        <v>1794</v>
      </c>
      <c r="E35" s="205">
        <v>1414</v>
      </c>
      <c r="F35" s="205">
        <v>1134</v>
      </c>
      <c r="G35" s="206">
        <v>1075</v>
      </c>
    </row>
    <row r="36" spans="1:7">
      <c r="A36" s="50" t="s">
        <v>331</v>
      </c>
      <c r="B36" s="26"/>
      <c r="C36" s="203"/>
      <c r="D36" s="203"/>
      <c r="E36" s="203"/>
      <c r="F36" s="203"/>
      <c r="G36" s="24"/>
    </row>
    <row r="37" spans="1:7">
      <c r="A37" s="19" t="s">
        <v>332</v>
      </c>
      <c r="B37" s="26"/>
      <c r="C37" s="203"/>
      <c r="D37" s="203"/>
      <c r="E37" s="203"/>
      <c r="F37" s="203"/>
      <c r="G37" s="24"/>
    </row>
    <row r="38" spans="1:7">
      <c r="A38" s="18" t="s">
        <v>458</v>
      </c>
      <c r="B38" s="26"/>
      <c r="C38" s="211"/>
      <c r="D38" s="211"/>
      <c r="E38" s="211"/>
      <c r="F38" s="211"/>
      <c r="G38" s="24"/>
    </row>
    <row r="39" spans="1:7">
      <c r="A39" s="19" t="s">
        <v>347</v>
      </c>
      <c r="B39" s="203">
        <v>3238</v>
      </c>
      <c r="C39" s="211">
        <v>669</v>
      </c>
      <c r="D39" s="211">
        <v>847</v>
      </c>
      <c r="E39" s="211">
        <v>663</v>
      </c>
      <c r="F39" s="211">
        <v>539</v>
      </c>
      <c r="G39" s="204">
        <v>520</v>
      </c>
    </row>
    <row r="40" spans="1:7">
      <c r="A40" s="19" t="s">
        <v>355</v>
      </c>
      <c r="B40" s="203">
        <v>1334</v>
      </c>
      <c r="C40" s="211">
        <v>280</v>
      </c>
      <c r="D40" s="211">
        <v>357</v>
      </c>
      <c r="E40" s="211">
        <v>267</v>
      </c>
      <c r="F40" s="211">
        <v>241</v>
      </c>
      <c r="G40" s="204">
        <v>189</v>
      </c>
    </row>
    <row r="41" spans="1:7">
      <c r="A41" s="19" t="s">
        <v>348</v>
      </c>
      <c r="B41" s="203">
        <v>2126</v>
      </c>
      <c r="C41" s="211">
        <v>332</v>
      </c>
      <c r="D41" s="211">
        <v>590</v>
      </c>
      <c r="E41" s="211">
        <v>484</v>
      </c>
      <c r="F41" s="211">
        <v>354</v>
      </c>
      <c r="G41" s="212">
        <v>366</v>
      </c>
    </row>
    <row r="42" spans="1:7">
      <c r="A42" s="42" t="s">
        <v>351</v>
      </c>
      <c r="B42" s="36">
        <v>10978</v>
      </c>
      <c r="C42" s="205">
        <v>1402</v>
      </c>
      <c r="D42" s="205">
        <v>2495</v>
      </c>
      <c r="E42" s="205">
        <v>2900</v>
      </c>
      <c r="F42" s="205">
        <v>2320</v>
      </c>
      <c r="G42" s="206">
        <v>1861</v>
      </c>
    </row>
    <row r="43" spans="1:7">
      <c r="A43" s="50" t="s">
        <v>331</v>
      </c>
      <c r="B43" s="26"/>
      <c r="C43" s="203"/>
      <c r="D43" s="203"/>
      <c r="E43" s="203"/>
      <c r="F43" s="203"/>
      <c r="G43" s="24"/>
    </row>
    <row r="44" spans="1:7">
      <c r="A44" s="19" t="s">
        <v>332</v>
      </c>
      <c r="B44" s="26"/>
      <c r="C44" s="203"/>
      <c r="D44" s="203"/>
      <c r="E44" s="203"/>
      <c r="F44" s="203"/>
      <c r="G44" s="24"/>
    </row>
    <row r="45" spans="1:7">
      <c r="A45" s="18" t="s">
        <v>458</v>
      </c>
      <c r="B45" s="26"/>
      <c r="C45" s="203"/>
      <c r="D45" s="203"/>
      <c r="E45" s="203"/>
      <c r="F45" s="203"/>
      <c r="G45" s="24"/>
    </row>
    <row r="46" spans="1:7">
      <c r="A46" s="19" t="s">
        <v>352</v>
      </c>
      <c r="B46" s="203">
        <v>2440</v>
      </c>
      <c r="C46" s="203">
        <v>269</v>
      </c>
      <c r="D46" s="203">
        <v>545</v>
      </c>
      <c r="E46" s="203">
        <v>662</v>
      </c>
      <c r="F46" s="203">
        <v>553</v>
      </c>
      <c r="G46" s="204">
        <v>411</v>
      </c>
    </row>
    <row r="47" spans="1:7">
      <c r="A47" s="19" t="s">
        <v>353</v>
      </c>
      <c r="B47" s="203">
        <v>3009</v>
      </c>
      <c r="C47" s="203">
        <v>337</v>
      </c>
      <c r="D47" s="203">
        <v>702</v>
      </c>
      <c r="E47" s="203">
        <v>850</v>
      </c>
      <c r="F47" s="203">
        <v>627</v>
      </c>
      <c r="G47" s="204">
        <v>493</v>
      </c>
    </row>
    <row r="48" spans="1:7">
      <c r="A48" s="19" t="s">
        <v>354</v>
      </c>
      <c r="B48" s="203">
        <v>2626</v>
      </c>
      <c r="C48" s="203">
        <v>343</v>
      </c>
      <c r="D48" s="203">
        <v>603</v>
      </c>
      <c r="E48" s="203">
        <v>718</v>
      </c>
      <c r="F48" s="203">
        <v>530</v>
      </c>
      <c r="G48" s="204">
        <v>432</v>
      </c>
    </row>
    <row r="49" spans="1:7">
      <c r="A49" s="19" t="s">
        <v>356</v>
      </c>
      <c r="B49" s="203">
        <v>2903</v>
      </c>
      <c r="C49" s="203">
        <v>453</v>
      </c>
      <c r="D49" s="203">
        <v>645</v>
      </c>
      <c r="E49" s="203">
        <v>670</v>
      </c>
      <c r="F49" s="203">
        <v>610</v>
      </c>
      <c r="G49" s="204">
        <v>525</v>
      </c>
    </row>
    <row r="50" spans="1:7">
      <c r="A50" s="42" t="s">
        <v>357</v>
      </c>
      <c r="B50" s="213">
        <v>10192</v>
      </c>
      <c r="C50" s="205">
        <v>1671</v>
      </c>
      <c r="D50" s="205">
        <v>2691</v>
      </c>
      <c r="E50" s="205">
        <v>2361</v>
      </c>
      <c r="F50" s="205">
        <v>1829</v>
      </c>
      <c r="G50" s="206">
        <v>1640</v>
      </c>
    </row>
    <row r="51" spans="1:7">
      <c r="A51" s="50" t="s">
        <v>331</v>
      </c>
      <c r="B51" s="26"/>
      <c r="C51" s="203"/>
      <c r="D51" s="203"/>
      <c r="E51" s="203"/>
      <c r="F51" s="203"/>
      <c r="G51" s="24"/>
    </row>
    <row r="52" spans="1:7">
      <c r="A52" s="19" t="s">
        <v>332</v>
      </c>
      <c r="B52" s="203"/>
      <c r="C52" s="203"/>
      <c r="D52" s="203"/>
      <c r="E52" s="203"/>
      <c r="F52" s="203"/>
      <c r="G52" s="204"/>
    </row>
    <row r="53" spans="1:7">
      <c r="A53" s="18" t="s">
        <v>458</v>
      </c>
      <c r="B53" s="203"/>
      <c r="C53" s="203"/>
      <c r="D53" s="203"/>
      <c r="E53" s="203"/>
      <c r="F53" s="203"/>
      <c r="G53" s="204"/>
    </row>
    <row r="54" spans="1:7">
      <c r="A54" s="19" t="s">
        <v>358</v>
      </c>
      <c r="B54" s="210">
        <v>1549</v>
      </c>
      <c r="C54" s="203">
        <v>276</v>
      </c>
      <c r="D54" s="203">
        <v>409</v>
      </c>
      <c r="E54" s="203">
        <v>334</v>
      </c>
      <c r="F54" s="203">
        <v>277</v>
      </c>
      <c r="G54" s="204">
        <v>253</v>
      </c>
    </row>
    <row r="55" spans="1:7">
      <c r="A55" s="19" t="s">
        <v>359</v>
      </c>
      <c r="B55" s="210">
        <v>2095</v>
      </c>
      <c r="C55" s="203">
        <v>395</v>
      </c>
      <c r="D55" s="203">
        <v>653</v>
      </c>
      <c r="E55" s="203">
        <v>474</v>
      </c>
      <c r="F55" s="203">
        <v>314</v>
      </c>
      <c r="G55" s="204">
        <v>259</v>
      </c>
    </row>
    <row r="56" spans="1:7">
      <c r="A56" s="19" t="s">
        <v>360</v>
      </c>
      <c r="B56" s="210">
        <v>4286</v>
      </c>
      <c r="C56" s="203">
        <v>806</v>
      </c>
      <c r="D56" s="203">
        <v>1129</v>
      </c>
      <c r="E56" s="203">
        <v>922</v>
      </c>
      <c r="F56" s="203">
        <v>741</v>
      </c>
      <c r="G56" s="204">
        <v>688</v>
      </c>
    </row>
    <row r="57" spans="1:7">
      <c r="A57" s="19" t="s">
        <v>340</v>
      </c>
      <c r="B57" s="203"/>
      <c r="C57" s="205"/>
      <c r="D57" s="205"/>
      <c r="E57" s="205"/>
      <c r="F57" s="205"/>
      <c r="G57" s="206"/>
    </row>
    <row r="58" spans="1:7">
      <c r="A58" s="18" t="s">
        <v>341</v>
      </c>
      <c r="B58" s="274"/>
      <c r="C58" s="203"/>
      <c r="D58" s="203"/>
      <c r="E58" s="203"/>
      <c r="F58" s="203"/>
      <c r="G58" s="204"/>
    </row>
    <row r="59" spans="1:7">
      <c r="A59" s="19" t="s">
        <v>361</v>
      </c>
      <c r="B59" s="210">
        <v>2262</v>
      </c>
      <c r="C59" s="203">
        <v>194</v>
      </c>
      <c r="D59" s="203">
        <v>500</v>
      </c>
      <c r="E59" s="203">
        <v>631</v>
      </c>
      <c r="F59" s="203">
        <v>497</v>
      </c>
      <c r="G59" s="204">
        <v>440</v>
      </c>
    </row>
  </sheetData>
  <customSheetViews>
    <customSheetView guid="{CC2CED46-F28E-4FEE-8298-2DA48F36A2D7}" showPageBreaks="1">
      <pane ySplit="7" topLeftCell="A8" activePane="bottomLeft" state="frozen"/>
      <selection pane="bottomLeft" activeCell="A5" sqref="A5:G5"/>
      <pageMargins left="0.2" right="0.26" top="0.68" bottom="0.33" header="0.5" footer="0.18"/>
      <pageSetup paperSize="9" orientation="portrait" r:id="rId1"/>
      <headerFooter alignWithMargins="0"/>
    </customSheetView>
    <customSheetView guid="{8709ABF6-20E2-4B99-9C0E-AB7F5DEED495}" showGridLines="0">
      <selection sqref="A1:H1"/>
      <pageMargins left="0.2" right="0.26" top="0.68" bottom="0.33" header="0.5" footer="0.18"/>
      <pageSetup paperSize="9" orientation="portrait" r:id="rId2"/>
      <headerFooter alignWithMargins="0"/>
    </customSheetView>
    <customSheetView guid="{12ED0E62-18D6-4731-BF3E-9ACDC95060EE}" showGridLines="0">
      <selection activeCell="F34" sqref="F34"/>
      <pageMargins left="0.2" right="0.26" top="0.68" bottom="0.33" header="0.5" footer="0.18"/>
      <pageSetup paperSize="9" orientation="portrait" r:id="rId3"/>
      <headerFooter alignWithMargins="0"/>
    </customSheetView>
    <customSheetView guid="{FCEFCAA7-AD5D-4C5E-BACD-D6687B3FDCC7}" showGridLines="0">
      <selection sqref="A1:H1"/>
      <pageMargins left="0.2" right="0.26" top="0.68" bottom="0.33" header="0.5" footer="0.18"/>
      <pageSetup paperSize="9" orientation="portrait" r:id="rId4"/>
      <headerFooter alignWithMargins="0"/>
    </customSheetView>
    <customSheetView guid="{CBA8056C-9B2F-45F5-821F-77D14FC1D2D1}" showGridLines="0">
      <selection activeCell="I58" sqref="I58"/>
      <pageMargins left="0.2" right="0.26" top="0.68" bottom="0.33" header="0.5" footer="0.18"/>
      <pageSetup paperSize="9" orientation="portrait" r:id="rId5"/>
      <headerFooter alignWithMargins="0"/>
    </customSheetView>
    <customSheetView guid="{4B19C77E-719D-43FA-8047-563F37370CDB}" showGridLines="0">
      <selection activeCell="C6" sqref="C6:H6"/>
      <pageMargins left="0.2" right="0.26" top="0.68" bottom="0.33" header="0.5" footer="0.18"/>
      <pageSetup paperSize="9" orientation="portrait" r:id="rId6"/>
      <headerFooter alignWithMargins="0"/>
    </customSheetView>
    <customSheetView guid="{8C363C17-0354-4D9D-A56B-D86EF42AC202}" showGridLines="0">
      <selection activeCell="E4" sqref="E4"/>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A8" sqref="A8"/>
      <pageMargins left="0.2" right="0.26" top="0.68" bottom="0.33" header="0.5" footer="0.18"/>
      <pageSetup paperSize="9" orientation="portrait" r:id="rId8"/>
      <headerFooter alignWithMargins="0"/>
    </customSheetView>
  </customSheetViews>
  <mergeCells count="4">
    <mergeCell ref="A5:G5"/>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61"/>
  <sheetViews>
    <sheetView zoomScaleNormal="100" workbookViewId="0">
      <pane ySplit="7" topLeftCell="A8" activePane="bottomLeft" state="frozen"/>
      <selection pane="bottomLeft" activeCell="A8" sqref="A8"/>
    </sheetView>
  </sheetViews>
  <sheetFormatPr defaultColWidth="9.140625" defaultRowHeight="12"/>
  <cols>
    <col min="1" max="1" width="35.7109375" style="5" customWidth="1"/>
    <col min="2" max="7" width="20.7109375" style="5" customWidth="1"/>
    <col min="8" max="16384" width="9.140625" style="5"/>
  </cols>
  <sheetData>
    <row r="1" spans="1:9" s="487" customFormat="1">
      <c r="A1" s="108" t="s">
        <v>1775</v>
      </c>
    </row>
    <row r="2" spans="1:9">
      <c r="A2" s="109" t="s">
        <v>922</v>
      </c>
    </row>
    <row r="3" spans="1:9">
      <c r="A3" s="110" t="s">
        <v>1123</v>
      </c>
    </row>
    <row r="4" spans="1:9">
      <c r="A4" s="112" t="s">
        <v>942</v>
      </c>
      <c r="B4" s="4"/>
      <c r="C4" s="4"/>
      <c r="D4" s="4"/>
      <c r="E4" s="4"/>
      <c r="F4" s="4"/>
      <c r="G4" s="4"/>
    </row>
    <row r="5" spans="1:9" s="114" customFormat="1" ht="27" customHeight="1">
      <c r="A5" s="710" t="s">
        <v>693</v>
      </c>
      <c r="B5" s="710"/>
      <c r="C5" s="710"/>
      <c r="D5" s="710"/>
      <c r="E5" s="710"/>
      <c r="F5" s="710"/>
      <c r="G5" s="710"/>
      <c r="H5" s="113"/>
      <c r="I5" s="113"/>
    </row>
    <row r="6" spans="1:9" ht="25.5" customHeight="1">
      <c r="A6" s="754" t="s">
        <v>714</v>
      </c>
      <c r="B6" s="684" t="s">
        <v>715</v>
      </c>
      <c r="C6" s="762" t="s">
        <v>808</v>
      </c>
      <c r="D6" s="762"/>
      <c r="E6" s="762"/>
      <c r="F6" s="762"/>
      <c r="G6" s="763"/>
      <c r="I6" s="440"/>
    </row>
    <row r="7" spans="1:9" ht="75.75" customHeight="1" thickBot="1">
      <c r="A7" s="755"/>
      <c r="B7" s="685"/>
      <c r="C7" s="424" t="s">
        <v>809</v>
      </c>
      <c r="D7" s="424" t="s">
        <v>1842</v>
      </c>
      <c r="E7" s="424" t="s">
        <v>810</v>
      </c>
      <c r="F7" s="565" t="s">
        <v>1000</v>
      </c>
      <c r="G7" s="425" t="s">
        <v>811</v>
      </c>
      <c r="I7" s="568"/>
    </row>
    <row r="8" spans="1:9">
      <c r="A8" s="161" t="s">
        <v>565</v>
      </c>
      <c r="B8" s="201">
        <v>64379</v>
      </c>
      <c r="C8" s="201">
        <v>10664</v>
      </c>
      <c r="D8" s="201">
        <v>15280</v>
      </c>
      <c r="E8" s="201">
        <v>7371</v>
      </c>
      <c r="F8" s="201">
        <v>16942</v>
      </c>
      <c r="G8" s="202">
        <v>14122</v>
      </c>
    </row>
    <row r="9" spans="1:9">
      <c r="A9" s="50" t="s">
        <v>73</v>
      </c>
      <c r="B9" s="26"/>
      <c r="C9" s="203"/>
      <c r="D9" s="203"/>
      <c r="E9" s="203"/>
      <c r="F9" s="203"/>
      <c r="G9" s="204"/>
    </row>
    <row r="10" spans="1:9">
      <c r="A10" s="42" t="s">
        <v>330</v>
      </c>
      <c r="B10" s="205">
        <v>11074</v>
      </c>
      <c r="C10" s="205">
        <v>1583</v>
      </c>
      <c r="D10" s="205">
        <v>2710</v>
      </c>
      <c r="E10" s="205">
        <v>1378</v>
      </c>
      <c r="F10" s="205">
        <v>3011</v>
      </c>
      <c r="G10" s="206">
        <v>2392</v>
      </c>
    </row>
    <row r="11" spans="1:9">
      <c r="A11" s="50" t="s">
        <v>331</v>
      </c>
      <c r="B11" s="26"/>
      <c r="C11" s="203"/>
      <c r="D11" s="203"/>
      <c r="E11" s="203"/>
      <c r="F11" s="203"/>
      <c r="G11" s="204"/>
    </row>
    <row r="12" spans="1:9">
      <c r="A12" s="19" t="s">
        <v>332</v>
      </c>
      <c r="B12" s="26"/>
      <c r="C12" s="203"/>
      <c r="D12" s="203"/>
      <c r="E12" s="203"/>
      <c r="F12" s="203"/>
      <c r="G12" s="204"/>
    </row>
    <row r="13" spans="1:9">
      <c r="A13" s="18" t="s">
        <v>458</v>
      </c>
      <c r="B13" s="26"/>
      <c r="C13" s="203"/>
      <c r="D13" s="203"/>
      <c r="E13" s="203"/>
      <c r="F13" s="203"/>
      <c r="G13" s="204"/>
    </row>
    <row r="14" spans="1:9">
      <c r="A14" s="19" t="s">
        <v>333</v>
      </c>
      <c r="B14" s="203">
        <v>1130</v>
      </c>
      <c r="C14" s="203">
        <v>156</v>
      </c>
      <c r="D14" s="203">
        <v>275</v>
      </c>
      <c r="E14" s="203">
        <v>140</v>
      </c>
      <c r="F14" s="203">
        <v>313</v>
      </c>
      <c r="G14" s="204">
        <v>246</v>
      </c>
    </row>
    <row r="15" spans="1:9">
      <c r="A15" s="19" t="s">
        <v>334</v>
      </c>
      <c r="B15" s="203">
        <v>4896</v>
      </c>
      <c r="C15" s="203">
        <v>746</v>
      </c>
      <c r="D15" s="203">
        <v>1195</v>
      </c>
      <c r="E15" s="203">
        <v>684</v>
      </c>
      <c r="F15" s="203">
        <v>1268</v>
      </c>
      <c r="G15" s="204">
        <v>1003</v>
      </c>
    </row>
    <row r="16" spans="1:9">
      <c r="A16" s="19" t="s">
        <v>335</v>
      </c>
      <c r="B16" s="203">
        <v>796</v>
      </c>
      <c r="C16" s="203">
        <v>86</v>
      </c>
      <c r="D16" s="203">
        <v>227</v>
      </c>
      <c r="E16" s="203">
        <v>78</v>
      </c>
      <c r="F16" s="203">
        <v>207</v>
      </c>
      <c r="G16" s="204">
        <v>198</v>
      </c>
    </row>
    <row r="17" spans="1:7">
      <c r="A17" s="19" t="s">
        <v>336</v>
      </c>
      <c r="B17" s="203">
        <v>1527</v>
      </c>
      <c r="C17" s="203">
        <v>212</v>
      </c>
      <c r="D17" s="203">
        <v>393</v>
      </c>
      <c r="E17" s="203">
        <v>150</v>
      </c>
      <c r="F17" s="203">
        <v>463</v>
      </c>
      <c r="G17" s="204">
        <v>309</v>
      </c>
    </row>
    <row r="18" spans="1:7">
      <c r="A18" s="19" t="s">
        <v>337</v>
      </c>
      <c r="B18" s="203">
        <v>884</v>
      </c>
      <c r="C18" s="203">
        <v>75</v>
      </c>
      <c r="D18" s="203">
        <v>218</v>
      </c>
      <c r="E18" s="203">
        <v>116</v>
      </c>
      <c r="F18" s="203">
        <v>233</v>
      </c>
      <c r="G18" s="204">
        <v>242</v>
      </c>
    </row>
    <row r="19" spans="1:7">
      <c r="A19" s="19" t="s">
        <v>338</v>
      </c>
      <c r="B19" s="203">
        <v>1841</v>
      </c>
      <c r="C19" s="203">
        <v>308</v>
      </c>
      <c r="D19" s="203">
        <v>402</v>
      </c>
      <c r="E19" s="203">
        <v>210</v>
      </c>
      <c r="F19" s="203">
        <v>527</v>
      </c>
      <c r="G19" s="204">
        <v>394</v>
      </c>
    </row>
    <row r="20" spans="1:7">
      <c r="A20" s="42" t="s">
        <v>339</v>
      </c>
      <c r="B20" s="205">
        <v>12112</v>
      </c>
      <c r="C20" s="106">
        <v>3157</v>
      </c>
      <c r="D20" s="106">
        <v>2192</v>
      </c>
      <c r="E20" s="106">
        <v>1413</v>
      </c>
      <c r="F20" s="106">
        <v>1578</v>
      </c>
      <c r="G20" s="193">
        <v>3772</v>
      </c>
    </row>
    <row r="21" spans="1:7">
      <c r="A21" s="50" t="s">
        <v>331</v>
      </c>
      <c r="B21" s="26"/>
      <c r="C21" s="203"/>
      <c r="D21" s="203"/>
      <c r="E21" s="203"/>
      <c r="F21" s="203"/>
      <c r="G21" s="204"/>
    </row>
    <row r="22" spans="1:7">
      <c r="A22" s="19" t="s">
        <v>340</v>
      </c>
      <c r="B22" s="26"/>
      <c r="C22" s="203"/>
      <c r="D22" s="203"/>
      <c r="E22" s="203"/>
      <c r="F22" s="203"/>
      <c r="G22" s="204"/>
    </row>
    <row r="23" spans="1:7">
      <c r="A23" s="18" t="s">
        <v>341</v>
      </c>
      <c r="B23" s="208"/>
      <c r="C23" s="203"/>
      <c r="D23" s="203"/>
      <c r="E23" s="203"/>
      <c r="F23" s="203"/>
      <c r="G23" s="204"/>
    </row>
    <row r="24" spans="1:7">
      <c r="A24" s="19" t="s">
        <v>342</v>
      </c>
      <c r="B24" s="203">
        <v>12112</v>
      </c>
      <c r="C24" s="203">
        <v>3157</v>
      </c>
      <c r="D24" s="203">
        <v>2192</v>
      </c>
      <c r="E24" s="203">
        <v>1413</v>
      </c>
      <c r="F24" s="203">
        <v>1578</v>
      </c>
      <c r="G24" s="204">
        <v>3772</v>
      </c>
    </row>
    <row r="25" spans="1:7">
      <c r="A25" s="42" t="s">
        <v>343</v>
      </c>
      <c r="B25" s="205">
        <v>13325</v>
      </c>
      <c r="C25" s="213">
        <v>2008</v>
      </c>
      <c r="D25" s="213">
        <v>3821</v>
      </c>
      <c r="E25" s="213">
        <v>1460</v>
      </c>
      <c r="F25" s="213">
        <v>4071</v>
      </c>
      <c r="G25" s="216">
        <v>1965</v>
      </c>
    </row>
    <row r="26" spans="1:7">
      <c r="A26" s="50" t="s">
        <v>331</v>
      </c>
      <c r="B26" s="208"/>
      <c r="C26" s="205"/>
      <c r="D26" s="205"/>
      <c r="E26" s="205"/>
      <c r="F26" s="205"/>
      <c r="G26" s="206"/>
    </row>
    <row r="27" spans="1:7">
      <c r="A27" s="19" t="s">
        <v>332</v>
      </c>
      <c r="B27" s="208"/>
      <c r="C27" s="205"/>
      <c r="D27" s="205"/>
      <c r="E27" s="205"/>
      <c r="F27" s="205"/>
      <c r="G27" s="206"/>
    </row>
    <row r="28" spans="1:7">
      <c r="A28" s="18" t="s">
        <v>458</v>
      </c>
      <c r="B28" s="208"/>
      <c r="C28" s="205"/>
      <c r="D28" s="205"/>
      <c r="E28" s="205"/>
      <c r="F28" s="205"/>
      <c r="G28" s="206"/>
    </row>
    <row r="29" spans="1:7">
      <c r="A29" s="19" t="s">
        <v>344</v>
      </c>
      <c r="B29" s="203">
        <v>2159</v>
      </c>
      <c r="C29" s="209">
        <v>333</v>
      </c>
      <c r="D29" s="209">
        <v>697</v>
      </c>
      <c r="E29" s="209">
        <v>159</v>
      </c>
      <c r="F29" s="209">
        <v>671</v>
      </c>
      <c r="G29" s="217">
        <v>299</v>
      </c>
    </row>
    <row r="30" spans="1:7">
      <c r="A30" s="19" t="s">
        <v>345</v>
      </c>
      <c r="B30" s="203">
        <v>3546</v>
      </c>
      <c r="C30" s="203">
        <v>490</v>
      </c>
      <c r="D30" s="203">
        <v>1009</v>
      </c>
      <c r="E30" s="203">
        <v>374</v>
      </c>
      <c r="F30" s="203">
        <v>1109</v>
      </c>
      <c r="G30" s="204">
        <v>564</v>
      </c>
    </row>
    <row r="31" spans="1:7">
      <c r="A31" s="19" t="s">
        <v>346</v>
      </c>
      <c r="B31" s="203">
        <v>6121</v>
      </c>
      <c r="C31" s="203">
        <v>900</v>
      </c>
      <c r="D31" s="203">
        <v>1737</v>
      </c>
      <c r="E31" s="203">
        <v>690</v>
      </c>
      <c r="F31" s="203">
        <v>1999</v>
      </c>
      <c r="G31" s="204">
        <v>795</v>
      </c>
    </row>
    <row r="32" spans="1:7">
      <c r="A32" s="19" t="s">
        <v>349</v>
      </c>
      <c r="B32" s="203"/>
      <c r="C32" s="207"/>
      <c r="D32" s="207"/>
      <c r="E32" s="207"/>
      <c r="F32" s="207"/>
      <c r="G32" s="218"/>
    </row>
    <row r="33" spans="1:7">
      <c r="A33" s="18" t="s">
        <v>341</v>
      </c>
      <c r="B33" s="203"/>
      <c r="C33" s="207"/>
      <c r="D33" s="207"/>
      <c r="E33" s="207"/>
      <c r="F33" s="207"/>
      <c r="G33" s="218"/>
    </row>
    <row r="34" spans="1:7">
      <c r="A34" s="19" t="s">
        <v>350</v>
      </c>
      <c r="B34" s="203">
        <v>1499</v>
      </c>
      <c r="C34" s="203">
        <v>285</v>
      </c>
      <c r="D34" s="203">
        <v>378</v>
      </c>
      <c r="E34" s="203">
        <v>237</v>
      </c>
      <c r="F34" s="203">
        <v>292</v>
      </c>
      <c r="G34" s="204">
        <v>307</v>
      </c>
    </row>
    <row r="35" spans="1:7">
      <c r="A35" s="42" t="s">
        <v>551</v>
      </c>
      <c r="B35" s="213">
        <v>6698</v>
      </c>
      <c r="C35" s="213">
        <v>754</v>
      </c>
      <c r="D35" s="213">
        <v>1386</v>
      </c>
      <c r="E35" s="213">
        <v>719</v>
      </c>
      <c r="F35" s="213">
        <v>2120</v>
      </c>
      <c r="G35" s="216">
        <v>1719</v>
      </c>
    </row>
    <row r="36" spans="1:7">
      <c r="A36" s="50" t="s">
        <v>331</v>
      </c>
      <c r="B36" s="26"/>
      <c r="C36" s="211"/>
      <c r="D36" s="211"/>
      <c r="E36" s="211"/>
      <c r="F36" s="211"/>
      <c r="G36" s="212"/>
    </row>
    <row r="37" spans="1:7">
      <c r="A37" s="19" t="s">
        <v>332</v>
      </c>
      <c r="B37" s="26"/>
      <c r="C37" s="211"/>
      <c r="D37" s="211"/>
      <c r="E37" s="211"/>
      <c r="F37" s="211"/>
      <c r="G37" s="212"/>
    </row>
    <row r="38" spans="1:7">
      <c r="A38" s="18" t="s">
        <v>458</v>
      </c>
      <c r="B38" s="26"/>
      <c r="C38" s="211"/>
      <c r="D38" s="211"/>
      <c r="E38" s="211"/>
      <c r="F38" s="211"/>
      <c r="G38" s="212"/>
    </row>
    <row r="39" spans="1:7">
      <c r="A39" s="43" t="s">
        <v>347</v>
      </c>
      <c r="B39" s="203">
        <v>3238</v>
      </c>
      <c r="C39" s="211">
        <v>390</v>
      </c>
      <c r="D39" s="211">
        <v>627</v>
      </c>
      <c r="E39" s="211">
        <v>381</v>
      </c>
      <c r="F39" s="211">
        <v>1023</v>
      </c>
      <c r="G39" s="212">
        <v>817</v>
      </c>
    </row>
    <row r="40" spans="1:7">
      <c r="A40" s="43" t="s">
        <v>355</v>
      </c>
      <c r="B40" s="203">
        <v>1334</v>
      </c>
      <c r="C40" s="211">
        <v>152</v>
      </c>
      <c r="D40" s="211">
        <v>321</v>
      </c>
      <c r="E40" s="211">
        <v>141</v>
      </c>
      <c r="F40" s="211">
        <v>426</v>
      </c>
      <c r="G40" s="212">
        <v>294</v>
      </c>
    </row>
    <row r="41" spans="1:7">
      <c r="A41" s="43" t="s">
        <v>348</v>
      </c>
      <c r="B41" s="203">
        <v>2126</v>
      </c>
      <c r="C41" s="211">
        <v>212</v>
      </c>
      <c r="D41" s="211">
        <v>438</v>
      </c>
      <c r="E41" s="211">
        <v>197</v>
      </c>
      <c r="F41" s="211">
        <v>671</v>
      </c>
      <c r="G41" s="212">
        <v>608</v>
      </c>
    </row>
    <row r="42" spans="1:7">
      <c r="A42" s="42" t="s">
        <v>351</v>
      </c>
      <c r="B42" s="36">
        <v>10978</v>
      </c>
      <c r="C42" s="205">
        <v>1535</v>
      </c>
      <c r="D42" s="205">
        <v>2729</v>
      </c>
      <c r="E42" s="205">
        <v>1272</v>
      </c>
      <c r="F42" s="205">
        <v>3058</v>
      </c>
      <c r="G42" s="206">
        <v>2384</v>
      </c>
    </row>
    <row r="43" spans="1:7">
      <c r="A43" s="50" t="s">
        <v>331</v>
      </c>
      <c r="B43" s="26"/>
      <c r="C43" s="44"/>
      <c r="D43" s="44"/>
      <c r="E43" s="44"/>
      <c r="F43" s="44"/>
      <c r="G43" s="45"/>
    </row>
    <row r="44" spans="1:7">
      <c r="A44" s="19" t="s">
        <v>332</v>
      </c>
      <c r="B44" s="26"/>
      <c r="C44" s="44"/>
      <c r="D44" s="44"/>
      <c r="E44" s="44"/>
      <c r="F44" s="44"/>
      <c r="G44" s="45"/>
    </row>
    <row r="45" spans="1:7">
      <c r="A45" s="18" t="s">
        <v>458</v>
      </c>
      <c r="B45" s="26"/>
      <c r="C45" s="203"/>
      <c r="D45" s="203"/>
      <c r="E45" s="203"/>
      <c r="F45" s="203"/>
      <c r="G45" s="204"/>
    </row>
    <row r="46" spans="1:7">
      <c r="A46" s="19" t="s">
        <v>352</v>
      </c>
      <c r="B46" s="203">
        <v>2440</v>
      </c>
      <c r="C46" s="203">
        <v>308</v>
      </c>
      <c r="D46" s="203">
        <v>578</v>
      </c>
      <c r="E46" s="203">
        <v>326</v>
      </c>
      <c r="F46" s="203">
        <v>587</v>
      </c>
      <c r="G46" s="204">
        <v>641</v>
      </c>
    </row>
    <row r="47" spans="1:7">
      <c r="A47" s="19" t="s">
        <v>353</v>
      </c>
      <c r="B47" s="203">
        <v>3009</v>
      </c>
      <c r="C47" s="209">
        <v>477</v>
      </c>
      <c r="D47" s="209">
        <v>862</v>
      </c>
      <c r="E47" s="209">
        <v>328</v>
      </c>
      <c r="F47" s="209">
        <v>707</v>
      </c>
      <c r="G47" s="217">
        <v>635</v>
      </c>
    </row>
    <row r="48" spans="1:7">
      <c r="A48" s="19" t="s">
        <v>354</v>
      </c>
      <c r="B48" s="203">
        <v>2626</v>
      </c>
      <c r="C48" s="209">
        <v>456</v>
      </c>
      <c r="D48" s="209">
        <v>633</v>
      </c>
      <c r="E48" s="209">
        <v>329</v>
      </c>
      <c r="F48" s="209">
        <v>738</v>
      </c>
      <c r="G48" s="217">
        <v>470</v>
      </c>
    </row>
    <row r="49" spans="1:7">
      <c r="A49" s="19" t="s">
        <v>356</v>
      </c>
      <c r="B49" s="203">
        <v>2903</v>
      </c>
      <c r="C49" s="203">
        <v>294</v>
      </c>
      <c r="D49" s="203">
        <v>656</v>
      </c>
      <c r="E49" s="203">
        <v>289</v>
      </c>
      <c r="F49" s="203">
        <v>1026</v>
      </c>
      <c r="G49" s="204">
        <v>638</v>
      </c>
    </row>
    <row r="50" spans="1:7">
      <c r="A50" s="42" t="s">
        <v>357</v>
      </c>
      <c r="B50" s="213">
        <v>10192</v>
      </c>
      <c r="C50" s="205">
        <v>1627</v>
      </c>
      <c r="D50" s="205">
        <v>2442</v>
      </c>
      <c r="E50" s="205">
        <v>1129</v>
      </c>
      <c r="F50" s="205">
        <v>3104</v>
      </c>
      <c r="G50" s="206">
        <v>1890</v>
      </c>
    </row>
    <row r="51" spans="1:7">
      <c r="A51" s="50" t="s">
        <v>331</v>
      </c>
      <c r="B51" s="26"/>
      <c r="C51" s="207"/>
      <c r="D51" s="207"/>
      <c r="E51" s="207"/>
      <c r="F51" s="207"/>
      <c r="G51" s="218"/>
    </row>
    <row r="52" spans="1:7">
      <c r="A52" s="19" t="s">
        <v>332</v>
      </c>
      <c r="B52" s="203"/>
      <c r="C52" s="207"/>
      <c r="D52" s="207"/>
      <c r="E52" s="207"/>
      <c r="F52" s="207"/>
      <c r="G52" s="218"/>
    </row>
    <row r="53" spans="1:7">
      <c r="A53" s="18" t="s">
        <v>458</v>
      </c>
      <c r="B53" s="203"/>
      <c r="C53" s="203"/>
      <c r="D53" s="203"/>
      <c r="E53" s="203"/>
      <c r="F53" s="203"/>
      <c r="G53" s="204"/>
    </row>
    <row r="54" spans="1:7">
      <c r="A54" s="19" t="s">
        <v>358</v>
      </c>
      <c r="B54" s="210">
        <v>1549</v>
      </c>
      <c r="C54" s="203">
        <v>237</v>
      </c>
      <c r="D54" s="203">
        <v>376</v>
      </c>
      <c r="E54" s="203">
        <v>146</v>
      </c>
      <c r="F54" s="203">
        <v>518</v>
      </c>
      <c r="G54" s="204">
        <v>272</v>
      </c>
    </row>
    <row r="55" spans="1:7">
      <c r="A55" s="19" t="s">
        <v>359</v>
      </c>
      <c r="B55" s="210">
        <v>2095</v>
      </c>
      <c r="C55" s="209">
        <v>290</v>
      </c>
      <c r="D55" s="209">
        <v>417</v>
      </c>
      <c r="E55" s="209">
        <v>268</v>
      </c>
      <c r="F55" s="209">
        <v>734</v>
      </c>
      <c r="G55" s="217">
        <v>386</v>
      </c>
    </row>
    <row r="56" spans="1:7">
      <c r="A56" s="19" t="s">
        <v>360</v>
      </c>
      <c r="B56" s="210">
        <v>4286</v>
      </c>
      <c r="C56" s="209">
        <v>592</v>
      </c>
      <c r="D56" s="209">
        <v>1104</v>
      </c>
      <c r="E56" s="209">
        <v>422</v>
      </c>
      <c r="F56" s="209">
        <v>1366</v>
      </c>
      <c r="G56" s="217">
        <v>802</v>
      </c>
    </row>
    <row r="57" spans="1:7">
      <c r="A57" s="19" t="s">
        <v>340</v>
      </c>
      <c r="B57" s="203"/>
      <c r="C57" s="203"/>
      <c r="D57" s="203"/>
      <c r="E57" s="203"/>
      <c r="F57" s="203"/>
      <c r="G57" s="204"/>
    </row>
    <row r="58" spans="1:7">
      <c r="A58" s="18" t="s">
        <v>341</v>
      </c>
      <c r="B58" s="274"/>
      <c r="C58" s="203"/>
      <c r="D58" s="203"/>
      <c r="E58" s="203"/>
      <c r="F58" s="203"/>
      <c r="G58" s="204"/>
    </row>
    <row r="59" spans="1:7">
      <c r="A59" s="19" t="s">
        <v>361</v>
      </c>
      <c r="B59" s="210">
        <v>2262</v>
      </c>
      <c r="C59" s="211">
        <v>508</v>
      </c>
      <c r="D59" s="211">
        <v>545</v>
      </c>
      <c r="E59" s="211">
        <v>293</v>
      </c>
      <c r="F59" s="211">
        <v>486</v>
      </c>
      <c r="G59" s="212">
        <v>430</v>
      </c>
    </row>
    <row r="60" spans="1:7">
      <c r="A60" s="172"/>
    </row>
    <row r="61" spans="1:7">
      <c r="A61" s="172"/>
    </row>
  </sheetData>
  <customSheetViews>
    <customSheetView guid="{CC2CED46-F28E-4FEE-8298-2DA48F36A2D7}" showPageBreaks="1">
      <pane ySplit="6.8947368421052628" topLeftCell="A8" activePane="bottomLeft" state="frozen"/>
      <selection pane="bottomLeft" activeCell="A5" sqref="A5:G5"/>
      <pageMargins left="0.2" right="0.26" top="0.68" bottom="0.33" header="0.5" footer="0.18"/>
      <pageSetup paperSize="9" orientation="portrait" r:id="rId1"/>
      <headerFooter alignWithMargins="0"/>
    </customSheetView>
    <customSheetView guid="{8709ABF6-20E2-4B99-9C0E-AB7F5DEED495}" showGridLines="0">
      <selection sqref="A1:G1"/>
      <pageMargins left="0.2" right="0.26" top="0.68" bottom="0.33" header="0.5" footer="0.18"/>
      <pageSetup paperSize="9" orientation="portrait" r:id="rId2"/>
      <headerFooter alignWithMargins="0"/>
    </customSheetView>
    <customSheetView guid="{12ED0E62-18D6-4731-BF3E-9ACDC95060EE}" showGridLines="0">
      <selection activeCell="F22" sqref="F22"/>
      <pageMargins left="0.2" right="0.26" top="0.68" bottom="0.33" header="0.5" footer="0.18"/>
      <pageSetup paperSize="9" orientation="portrait" r:id="rId3"/>
      <headerFooter alignWithMargins="0"/>
    </customSheetView>
    <customSheetView guid="{FCEFCAA7-AD5D-4C5E-BACD-D6687B3FDCC7}" showGridLines="0">
      <selection sqref="A1:G1"/>
      <pageMargins left="0.2" right="0.26" top="0.68" bottom="0.33" header="0.5" footer="0.18"/>
      <pageSetup paperSize="9" orientation="portrait" r:id="rId4"/>
      <headerFooter alignWithMargins="0"/>
    </customSheetView>
    <customSheetView guid="{CBA8056C-9B2F-45F5-821F-77D14FC1D2D1}" showGridLines="0">
      <selection activeCell="H28" sqref="H28"/>
      <pageMargins left="0.2" right="0.26" top="0.68" bottom="0.33" header="0.5" footer="0.18"/>
      <pageSetup paperSize="9" orientation="portrait" r:id="rId5"/>
      <headerFooter alignWithMargins="0"/>
    </customSheetView>
    <customSheetView guid="{4B19C77E-719D-43FA-8047-563F37370CDB}" showGridLines="0">
      <selection activeCell="E29" sqref="E29"/>
      <pageMargins left="0.2" right="0.26" top="0.68" bottom="0.33" header="0.5" footer="0.18"/>
      <pageSetup paperSize="9" orientation="portrait" r:id="rId6"/>
      <headerFooter alignWithMargins="0"/>
    </customSheetView>
    <customSheetView guid="{8C363C17-0354-4D9D-A56B-D86EF42AC202}" showGridLines="0">
      <selection activeCell="D4" sqref="D4"/>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A5" sqref="A5:G5"/>
      <pageMargins left="0.2" right="0.26" top="0.68" bottom="0.33" header="0.5" footer="0.18"/>
      <pageSetup paperSize="9" orientation="portrait" r:id="rId8"/>
      <headerFooter alignWithMargins="0"/>
    </customSheetView>
  </customSheetViews>
  <mergeCells count="4">
    <mergeCell ref="A5:G5"/>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I62"/>
  <sheetViews>
    <sheetView zoomScaleNormal="100" workbookViewId="0">
      <pane ySplit="7" topLeftCell="A8" activePane="bottomLeft" state="frozen"/>
      <selection pane="bottomLeft" activeCell="A8" sqref="A8"/>
    </sheetView>
  </sheetViews>
  <sheetFormatPr defaultColWidth="9.140625" defaultRowHeight="12"/>
  <cols>
    <col min="1" max="1" width="35.7109375" style="5" customWidth="1"/>
    <col min="2" max="9" width="15" style="5" customWidth="1"/>
    <col min="10" max="16384" width="9.140625" style="5"/>
  </cols>
  <sheetData>
    <row r="1" spans="1:9" s="487" customFormat="1">
      <c r="A1" s="108" t="s">
        <v>1776</v>
      </c>
    </row>
    <row r="2" spans="1:9">
      <c r="A2" s="109" t="s">
        <v>922</v>
      </c>
    </row>
    <row r="3" spans="1:9">
      <c r="A3" s="110" t="s">
        <v>1125</v>
      </c>
    </row>
    <row r="4" spans="1:9">
      <c r="A4" s="112" t="s">
        <v>942</v>
      </c>
      <c r="B4" s="4"/>
      <c r="C4" s="4"/>
      <c r="D4" s="4"/>
      <c r="E4" s="4"/>
      <c r="F4" s="4"/>
      <c r="G4" s="4"/>
      <c r="H4" s="4"/>
      <c r="I4" s="4"/>
    </row>
    <row r="5" spans="1:9" s="114" customFormat="1" ht="27" customHeight="1">
      <c r="A5" s="710" t="s">
        <v>693</v>
      </c>
      <c r="B5" s="710"/>
      <c r="C5" s="710"/>
      <c r="D5" s="710"/>
      <c r="E5" s="710"/>
      <c r="F5" s="710"/>
      <c r="G5" s="710"/>
      <c r="H5" s="710"/>
      <c r="I5" s="710"/>
    </row>
    <row r="6" spans="1:9" ht="30.2" customHeight="1">
      <c r="A6" s="678" t="s">
        <v>714</v>
      </c>
      <c r="B6" s="748" t="s">
        <v>715</v>
      </c>
      <c r="C6" s="748" t="s">
        <v>806</v>
      </c>
      <c r="D6" s="748"/>
      <c r="E6" s="748"/>
      <c r="F6" s="748"/>
      <c r="G6" s="748"/>
      <c r="H6" s="748"/>
      <c r="I6" s="764" t="s">
        <v>805</v>
      </c>
    </row>
    <row r="7" spans="1:9" ht="39" customHeight="1" thickBot="1">
      <c r="A7" s="666"/>
      <c r="B7" s="747"/>
      <c r="C7" s="571" t="s">
        <v>807</v>
      </c>
      <c r="D7" s="588" t="s">
        <v>1042</v>
      </c>
      <c r="E7" s="588" t="s">
        <v>1043</v>
      </c>
      <c r="F7" s="588" t="s">
        <v>1044</v>
      </c>
      <c r="G7" s="588" t="s">
        <v>1045</v>
      </c>
      <c r="H7" s="584" t="s">
        <v>926</v>
      </c>
      <c r="I7" s="765"/>
    </row>
    <row r="8" spans="1:9">
      <c r="A8" s="42" t="s">
        <v>565</v>
      </c>
      <c r="B8" s="201">
        <v>64379</v>
      </c>
      <c r="C8" s="205">
        <v>12117</v>
      </c>
      <c r="D8" s="205">
        <v>16248</v>
      </c>
      <c r="E8" s="205">
        <v>10124</v>
      </c>
      <c r="F8" s="205">
        <v>9346</v>
      </c>
      <c r="G8" s="205">
        <v>5124</v>
      </c>
      <c r="H8" s="205">
        <v>1892</v>
      </c>
      <c r="I8" s="206">
        <v>9528</v>
      </c>
    </row>
    <row r="9" spans="1:9">
      <c r="A9" s="50" t="s">
        <v>73</v>
      </c>
      <c r="B9" s="26"/>
      <c r="C9" s="203"/>
      <c r="D9" s="203"/>
      <c r="E9" s="203"/>
      <c r="F9" s="203"/>
      <c r="G9" s="203"/>
      <c r="H9" s="203"/>
      <c r="I9" s="204"/>
    </row>
    <row r="10" spans="1:9">
      <c r="A10" s="42" t="s">
        <v>330</v>
      </c>
      <c r="B10" s="205">
        <v>11074</v>
      </c>
      <c r="C10" s="205">
        <v>1999</v>
      </c>
      <c r="D10" s="205">
        <v>2755</v>
      </c>
      <c r="E10" s="205">
        <v>1793</v>
      </c>
      <c r="F10" s="205">
        <v>1728</v>
      </c>
      <c r="G10" s="205">
        <v>922</v>
      </c>
      <c r="H10" s="205">
        <v>427</v>
      </c>
      <c r="I10" s="206">
        <v>1450</v>
      </c>
    </row>
    <row r="11" spans="1:9">
      <c r="A11" s="50" t="s">
        <v>331</v>
      </c>
      <c r="B11" s="26"/>
      <c r="C11" s="203"/>
      <c r="D11" s="203"/>
      <c r="E11" s="203"/>
      <c r="F11" s="203"/>
      <c r="G11" s="203"/>
      <c r="H11" s="203"/>
      <c r="I11" s="204"/>
    </row>
    <row r="12" spans="1:9">
      <c r="A12" s="19" t="s">
        <v>332</v>
      </c>
      <c r="B12" s="26"/>
      <c r="C12" s="203"/>
      <c r="D12" s="203"/>
      <c r="E12" s="203"/>
      <c r="F12" s="203"/>
      <c r="G12" s="203"/>
      <c r="H12" s="203"/>
      <c r="I12" s="204"/>
    </row>
    <row r="13" spans="1:9">
      <c r="A13" s="18" t="s">
        <v>458</v>
      </c>
      <c r="B13" s="26"/>
      <c r="C13" s="203"/>
      <c r="D13" s="203"/>
      <c r="E13" s="203"/>
      <c r="F13" s="203"/>
      <c r="G13" s="203"/>
      <c r="H13" s="203"/>
      <c r="I13" s="204"/>
    </row>
    <row r="14" spans="1:9">
      <c r="A14" s="19" t="s">
        <v>333</v>
      </c>
      <c r="B14" s="203">
        <v>1130</v>
      </c>
      <c r="C14" s="203">
        <v>157</v>
      </c>
      <c r="D14" s="203">
        <v>305</v>
      </c>
      <c r="E14" s="203">
        <v>206</v>
      </c>
      <c r="F14" s="203">
        <v>210</v>
      </c>
      <c r="G14" s="203">
        <v>93</v>
      </c>
      <c r="H14" s="203">
        <v>41</v>
      </c>
      <c r="I14" s="204">
        <v>118</v>
      </c>
    </row>
    <row r="15" spans="1:9">
      <c r="A15" s="19" t="s">
        <v>334</v>
      </c>
      <c r="B15" s="203">
        <v>4896</v>
      </c>
      <c r="C15" s="203">
        <v>853</v>
      </c>
      <c r="D15" s="203">
        <v>1195</v>
      </c>
      <c r="E15" s="203">
        <v>824</v>
      </c>
      <c r="F15" s="203">
        <v>801</v>
      </c>
      <c r="G15" s="203">
        <v>452</v>
      </c>
      <c r="H15" s="203">
        <v>188</v>
      </c>
      <c r="I15" s="204">
        <v>583</v>
      </c>
    </row>
    <row r="16" spans="1:9">
      <c r="A16" s="19" t="s">
        <v>335</v>
      </c>
      <c r="B16" s="203">
        <v>796</v>
      </c>
      <c r="C16" s="203">
        <v>203</v>
      </c>
      <c r="D16" s="203">
        <v>171</v>
      </c>
      <c r="E16" s="203">
        <v>90</v>
      </c>
      <c r="F16" s="203">
        <v>81</v>
      </c>
      <c r="G16" s="203">
        <v>45</v>
      </c>
      <c r="H16" s="203">
        <v>7</v>
      </c>
      <c r="I16" s="204">
        <v>199</v>
      </c>
    </row>
    <row r="17" spans="1:9">
      <c r="A17" s="19" t="s">
        <v>336</v>
      </c>
      <c r="B17" s="203">
        <v>1527</v>
      </c>
      <c r="C17" s="203">
        <v>271</v>
      </c>
      <c r="D17" s="203">
        <v>392</v>
      </c>
      <c r="E17" s="203">
        <v>260</v>
      </c>
      <c r="F17" s="203">
        <v>239</v>
      </c>
      <c r="G17" s="203">
        <v>126</v>
      </c>
      <c r="H17" s="203">
        <v>60</v>
      </c>
      <c r="I17" s="204">
        <v>179</v>
      </c>
    </row>
    <row r="18" spans="1:9">
      <c r="A18" s="19" t="s">
        <v>337</v>
      </c>
      <c r="B18" s="203">
        <v>884</v>
      </c>
      <c r="C18" s="203">
        <v>189</v>
      </c>
      <c r="D18" s="203">
        <v>264</v>
      </c>
      <c r="E18" s="203">
        <v>113</v>
      </c>
      <c r="F18" s="203">
        <v>74</v>
      </c>
      <c r="G18" s="203">
        <v>35</v>
      </c>
      <c r="H18" s="203">
        <v>18</v>
      </c>
      <c r="I18" s="204">
        <v>191</v>
      </c>
    </row>
    <row r="19" spans="1:9">
      <c r="A19" s="19" t="s">
        <v>338</v>
      </c>
      <c r="B19" s="203">
        <v>1841</v>
      </c>
      <c r="C19" s="203">
        <v>326</v>
      </c>
      <c r="D19" s="203">
        <v>428</v>
      </c>
      <c r="E19" s="203">
        <v>300</v>
      </c>
      <c r="F19" s="203">
        <v>323</v>
      </c>
      <c r="G19" s="203">
        <v>171</v>
      </c>
      <c r="H19" s="203">
        <v>113</v>
      </c>
      <c r="I19" s="204">
        <v>180</v>
      </c>
    </row>
    <row r="20" spans="1:9">
      <c r="A20" s="42" t="s">
        <v>339</v>
      </c>
      <c r="B20" s="205">
        <v>12112</v>
      </c>
      <c r="C20" s="205">
        <v>2085</v>
      </c>
      <c r="D20" s="205">
        <v>2358</v>
      </c>
      <c r="E20" s="205">
        <v>1676</v>
      </c>
      <c r="F20" s="205">
        <v>1672</v>
      </c>
      <c r="G20" s="205">
        <v>1083</v>
      </c>
      <c r="H20" s="205">
        <v>368</v>
      </c>
      <c r="I20" s="206">
        <v>2870</v>
      </c>
    </row>
    <row r="21" spans="1:9">
      <c r="A21" s="50" t="s">
        <v>331</v>
      </c>
      <c r="B21" s="26"/>
      <c r="C21" s="203"/>
      <c r="D21" s="203"/>
      <c r="E21" s="203"/>
      <c r="F21" s="203"/>
      <c r="G21" s="203"/>
      <c r="H21" s="203"/>
      <c r="I21" s="204"/>
    </row>
    <row r="22" spans="1:9">
      <c r="A22" s="19" t="s">
        <v>340</v>
      </c>
      <c r="B22" s="26"/>
      <c r="C22" s="203"/>
      <c r="D22" s="203"/>
      <c r="E22" s="203"/>
      <c r="F22" s="203"/>
      <c r="G22" s="203"/>
      <c r="H22" s="203"/>
      <c r="I22" s="204"/>
    </row>
    <row r="23" spans="1:9">
      <c r="A23" s="18" t="s">
        <v>341</v>
      </c>
      <c r="B23" s="208"/>
      <c r="C23" s="203"/>
      <c r="D23" s="203"/>
      <c r="E23" s="203"/>
      <c r="F23" s="203"/>
      <c r="G23" s="203"/>
      <c r="H23" s="203"/>
      <c r="I23" s="204"/>
    </row>
    <row r="24" spans="1:9">
      <c r="A24" s="19" t="s">
        <v>342</v>
      </c>
      <c r="B24" s="203">
        <v>12112</v>
      </c>
      <c r="C24" s="203">
        <v>2085</v>
      </c>
      <c r="D24" s="203">
        <v>2358</v>
      </c>
      <c r="E24" s="203">
        <v>1676</v>
      </c>
      <c r="F24" s="203">
        <v>1672</v>
      </c>
      <c r="G24" s="203">
        <v>1083</v>
      </c>
      <c r="H24" s="203">
        <v>368</v>
      </c>
      <c r="I24" s="204">
        <v>2870</v>
      </c>
    </row>
    <row r="25" spans="1:9">
      <c r="A25" s="42" t="s">
        <v>343</v>
      </c>
      <c r="B25" s="205">
        <v>13325</v>
      </c>
      <c r="C25" s="205">
        <v>2647</v>
      </c>
      <c r="D25" s="205">
        <v>3619</v>
      </c>
      <c r="E25" s="205">
        <v>2317</v>
      </c>
      <c r="F25" s="205">
        <v>1963</v>
      </c>
      <c r="G25" s="205">
        <v>883</v>
      </c>
      <c r="H25" s="205">
        <v>306</v>
      </c>
      <c r="I25" s="206">
        <v>1590</v>
      </c>
    </row>
    <row r="26" spans="1:9">
      <c r="A26" s="50" t="s">
        <v>331</v>
      </c>
      <c r="B26" s="208"/>
      <c r="C26" s="203"/>
      <c r="D26" s="203"/>
      <c r="E26" s="203"/>
      <c r="F26" s="203"/>
      <c r="G26" s="203"/>
      <c r="H26" s="203"/>
      <c r="I26" s="204"/>
    </row>
    <row r="27" spans="1:9">
      <c r="A27" s="19" t="s">
        <v>332</v>
      </c>
      <c r="B27" s="208"/>
      <c r="C27" s="203"/>
      <c r="D27" s="203"/>
      <c r="E27" s="203"/>
      <c r="F27" s="203"/>
      <c r="G27" s="203"/>
      <c r="H27" s="203"/>
      <c r="I27" s="204"/>
    </row>
    <row r="28" spans="1:9">
      <c r="A28" s="18" t="s">
        <v>458</v>
      </c>
      <c r="B28" s="208"/>
      <c r="C28" s="203"/>
      <c r="D28" s="203"/>
      <c r="E28" s="203"/>
      <c r="F28" s="203"/>
      <c r="G28" s="203"/>
      <c r="H28" s="203"/>
      <c r="I28" s="204"/>
    </row>
    <row r="29" spans="1:9">
      <c r="A29" s="19" t="s">
        <v>344</v>
      </c>
      <c r="B29" s="203">
        <v>2159</v>
      </c>
      <c r="C29" s="203">
        <v>514</v>
      </c>
      <c r="D29" s="203">
        <v>532</v>
      </c>
      <c r="E29" s="203">
        <v>304</v>
      </c>
      <c r="F29" s="203">
        <v>281</v>
      </c>
      <c r="G29" s="203">
        <v>155</v>
      </c>
      <c r="H29" s="203">
        <v>73</v>
      </c>
      <c r="I29" s="204">
        <v>300</v>
      </c>
    </row>
    <row r="30" spans="1:9">
      <c r="A30" s="19" t="s">
        <v>345</v>
      </c>
      <c r="B30" s="203">
        <v>3546</v>
      </c>
      <c r="C30" s="203">
        <v>673</v>
      </c>
      <c r="D30" s="203">
        <v>1050</v>
      </c>
      <c r="E30" s="203">
        <v>662</v>
      </c>
      <c r="F30" s="203">
        <v>512</v>
      </c>
      <c r="G30" s="203">
        <v>215</v>
      </c>
      <c r="H30" s="203">
        <v>57</v>
      </c>
      <c r="I30" s="204">
        <v>377</v>
      </c>
    </row>
    <row r="31" spans="1:9">
      <c r="A31" s="19" t="s">
        <v>346</v>
      </c>
      <c r="B31" s="203">
        <v>6121</v>
      </c>
      <c r="C31" s="203">
        <v>1123</v>
      </c>
      <c r="D31" s="203">
        <v>1720</v>
      </c>
      <c r="E31" s="203">
        <v>1102</v>
      </c>
      <c r="F31" s="203">
        <v>923</v>
      </c>
      <c r="G31" s="203">
        <v>395</v>
      </c>
      <c r="H31" s="203">
        <v>134</v>
      </c>
      <c r="I31" s="204">
        <v>724</v>
      </c>
    </row>
    <row r="32" spans="1:9">
      <c r="A32" s="19" t="s">
        <v>349</v>
      </c>
      <c r="B32" s="203"/>
      <c r="C32" s="203"/>
      <c r="D32" s="203"/>
      <c r="E32" s="203"/>
      <c r="F32" s="203"/>
      <c r="G32" s="203"/>
      <c r="H32" s="203"/>
      <c r="I32" s="204"/>
    </row>
    <row r="33" spans="1:9">
      <c r="A33" s="18" t="s">
        <v>341</v>
      </c>
      <c r="B33" s="203"/>
      <c r="C33" s="203"/>
      <c r="D33" s="203"/>
      <c r="E33" s="203"/>
      <c r="F33" s="203"/>
      <c r="G33" s="203"/>
      <c r="H33" s="203"/>
      <c r="I33" s="204"/>
    </row>
    <row r="34" spans="1:9">
      <c r="A34" s="19" t="s">
        <v>350</v>
      </c>
      <c r="B34" s="203">
        <v>1499</v>
      </c>
      <c r="C34" s="203">
        <v>337</v>
      </c>
      <c r="D34" s="203">
        <v>317</v>
      </c>
      <c r="E34" s="203">
        <v>249</v>
      </c>
      <c r="F34" s="203">
        <v>247</v>
      </c>
      <c r="G34" s="203">
        <v>118</v>
      </c>
      <c r="H34" s="203">
        <v>42</v>
      </c>
      <c r="I34" s="204">
        <v>189</v>
      </c>
    </row>
    <row r="35" spans="1:9">
      <c r="A35" s="42" t="s">
        <v>551</v>
      </c>
      <c r="B35" s="213">
        <v>6698</v>
      </c>
      <c r="C35" s="205">
        <v>1176</v>
      </c>
      <c r="D35" s="205">
        <v>1853</v>
      </c>
      <c r="E35" s="205">
        <v>1006</v>
      </c>
      <c r="F35" s="205">
        <v>952</v>
      </c>
      <c r="G35" s="205">
        <v>480</v>
      </c>
      <c r="H35" s="205">
        <v>191</v>
      </c>
      <c r="I35" s="206">
        <v>1040</v>
      </c>
    </row>
    <row r="36" spans="1:9">
      <c r="A36" s="50" t="s">
        <v>331</v>
      </c>
      <c r="B36" s="26"/>
      <c r="C36" s="203"/>
      <c r="D36" s="203"/>
      <c r="E36" s="203"/>
      <c r="F36" s="203"/>
      <c r="G36" s="203"/>
      <c r="H36" s="203"/>
      <c r="I36" s="204"/>
    </row>
    <row r="37" spans="1:9">
      <c r="A37" s="19" t="s">
        <v>332</v>
      </c>
      <c r="B37" s="26"/>
      <c r="C37" s="203"/>
      <c r="D37" s="203"/>
      <c r="E37" s="203"/>
      <c r="F37" s="203"/>
      <c r="G37" s="203"/>
      <c r="H37" s="203"/>
      <c r="I37" s="204"/>
    </row>
    <row r="38" spans="1:9">
      <c r="A38" s="18" t="s">
        <v>458</v>
      </c>
      <c r="B38" s="26"/>
      <c r="C38" s="211"/>
      <c r="D38" s="211"/>
      <c r="E38" s="211"/>
      <c r="F38" s="211"/>
      <c r="G38" s="211"/>
      <c r="H38" s="211"/>
      <c r="I38" s="212"/>
    </row>
    <row r="39" spans="1:9">
      <c r="A39" s="19" t="s">
        <v>347</v>
      </c>
      <c r="B39" s="203">
        <v>3238</v>
      </c>
      <c r="C39" s="211">
        <v>533</v>
      </c>
      <c r="D39" s="211">
        <v>893</v>
      </c>
      <c r="E39" s="211">
        <v>503</v>
      </c>
      <c r="F39" s="211">
        <v>474</v>
      </c>
      <c r="G39" s="211">
        <v>251</v>
      </c>
      <c r="H39" s="211">
        <v>106</v>
      </c>
      <c r="I39" s="212">
        <v>478</v>
      </c>
    </row>
    <row r="40" spans="1:9">
      <c r="A40" s="19" t="s">
        <v>355</v>
      </c>
      <c r="B40" s="203">
        <v>1334</v>
      </c>
      <c r="C40" s="211">
        <v>229</v>
      </c>
      <c r="D40" s="211">
        <v>366</v>
      </c>
      <c r="E40" s="211">
        <v>194</v>
      </c>
      <c r="F40" s="211">
        <v>198</v>
      </c>
      <c r="G40" s="211">
        <v>85</v>
      </c>
      <c r="H40" s="211">
        <v>44</v>
      </c>
      <c r="I40" s="212">
        <v>218</v>
      </c>
    </row>
    <row r="41" spans="1:9">
      <c r="A41" s="19" t="s">
        <v>348</v>
      </c>
      <c r="B41" s="203">
        <v>2126</v>
      </c>
      <c r="C41" s="211">
        <v>414</v>
      </c>
      <c r="D41" s="211">
        <v>594</v>
      </c>
      <c r="E41" s="211">
        <v>309</v>
      </c>
      <c r="F41" s="211">
        <v>280</v>
      </c>
      <c r="G41" s="211">
        <v>144</v>
      </c>
      <c r="H41" s="211">
        <v>41</v>
      </c>
      <c r="I41" s="212">
        <v>344</v>
      </c>
    </row>
    <row r="42" spans="1:9">
      <c r="A42" s="42" t="s">
        <v>351</v>
      </c>
      <c r="B42" s="36">
        <v>10978</v>
      </c>
      <c r="C42" s="205">
        <v>2137</v>
      </c>
      <c r="D42" s="205">
        <v>2776</v>
      </c>
      <c r="E42" s="205">
        <v>1790</v>
      </c>
      <c r="F42" s="205">
        <v>1750</v>
      </c>
      <c r="G42" s="205">
        <v>1022</v>
      </c>
      <c r="H42" s="205">
        <v>351</v>
      </c>
      <c r="I42" s="206">
        <v>1152</v>
      </c>
    </row>
    <row r="43" spans="1:9">
      <c r="A43" s="50" t="s">
        <v>331</v>
      </c>
      <c r="B43" s="26"/>
      <c r="C43" s="203"/>
      <c r="D43" s="203"/>
      <c r="E43" s="203"/>
      <c r="F43" s="203"/>
      <c r="G43" s="203"/>
      <c r="H43" s="203"/>
      <c r="I43" s="204"/>
    </row>
    <row r="44" spans="1:9">
      <c r="A44" s="19" t="s">
        <v>332</v>
      </c>
      <c r="B44" s="26"/>
      <c r="C44" s="203"/>
      <c r="D44" s="203"/>
      <c r="E44" s="203"/>
      <c r="F44" s="203"/>
      <c r="G44" s="203"/>
      <c r="H44" s="203"/>
      <c r="I44" s="204"/>
    </row>
    <row r="45" spans="1:9">
      <c r="A45" s="18" t="s">
        <v>458</v>
      </c>
      <c r="B45" s="26"/>
      <c r="C45" s="203"/>
      <c r="D45" s="203"/>
      <c r="E45" s="203"/>
      <c r="F45" s="203"/>
      <c r="G45" s="203"/>
      <c r="H45" s="203"/>
      <c r="I45" s="204"/>
    </row>
    <row r="46" spans="1:9">
      <c r="A46" s="19" t="s">
        <v>352</v>
      </c>
      <c r="B46" s="203">
        <v>2440</v>
      </c>
      <c r="C46" s="203">
        <v>515</v>
      </c>
      <c r="D46" s="203">
        <v>656</v>
      </c>
      <c r="E46" s="203">
        <v>390</v>
      </c>
      <c r="F46" s="203">
        <v>349</v>
      </c>
      <c r="G46" s="203">
        <v>222</v>
      </c>
      <c r="H46" s="203">
        <v>67</v>
      </c>
      <c r="I46" s="204">
        <v>241</v>
      </c>
    </row>
    <row r="47" spans="1:9">
      <c r="A47" s="19" t="s">
        <v>353</v>
      </c>
      <c r="B47" s="203">
        <v>3009</v>
      </c>
      <c r="C47" s="203">
        <v>631</v>
      </c>
      <c r="D47" s="203">
        <v>762</v>
      </c>
      <c r="E47" s="203">
        <v>473</v>
      </c>
      <c r="F47" s="203">
        <v>451</v>
      </c>
      <c r="G47" s="203">
        <v>244</v>
      </c>
      <c r="H47" s="203">
        <v>60</v>
      </c>
      <c r="I47" s="204">
        <v>388</v>
      </c>
    </row>
    <row r="48" spans="1:9">
      <c r="A48" s="19" t="s">
        <v>354</v>
      </c>
      <c r="B48" s="203">
        <v>2626</v>
      </c>
      <c r="C48" s="203">
        <v>522</v>
      </c>
      <c r="D48" s="203">
        <v>648</v>
      </c>
      <c r="E48" s="203">
        <v>431</v>
      </c>
      <c r="F48" s="203">
        <v>428</v>
      </c>
      <c r="G48" s="203">
        <v>251</v>
      </c>
      <c r="H48" s="203">
        <v>102</v>
      </c>
      <c r="I48" s="204">
        <v>244</v>
      </c>
    </row>
    <row r="49" spans="1:9">
      <c r="A49" s="19" t="s">
        <v>356</v>
      </c>
      <c r="B49" s="203">
        <v>2903</v>
      </c>
      <c r="C49" s="203">
        <v>469</v>
      </c>
      <c r="D49" s="203">
        <v>710</v>
      </c>
      <c r="E49" s="203">
        <v>496</v>
      </c>
      <c r="F49" s="203">
        <v>522</v>
      </c>
      <c r="G49" s="203">
        <v>305</v>
      </c>
      <c r="H49" s="203">
        <v>122</v>
      </c>
      <c r="I49" s="204">
        <v>279</v>
      </c>
    </row>
    <row r="50" spans="1:9">
      <c r="A50" s="42" t="s">
        <v>357</v>
      </c>
      <c r="B50" s="213">
        <v>10192</v>
      </c>
      <c r="C50" s="205">
        <v>2073</v>
      </c>
      <c r="D50" s="205">
        <v>2887</v>
      </c>
      <c r="E50" s="205">
        <v>1542</v>
      </c>
      <c r="F50" s="205">
        <v>1281</v>
      </c>
      <c r="G50" s="205">
        <v>734</v>
      </c>
      <c r="H50" s="205">
        <v>249</v>
      </c>
      <c r="I50" s="206">
        <v>1426</v>
      </c>
    </row>
    <row r="51" spans="1:9">
      <c r="A51" s="50" t="s">
        <v>331</v>
      </c>
      <c r="B51" s="26"/>
      <c r="C51" s="203"/>
      <c r="D51" s="203"/>
      <c r="E51" s="203"/>
      <c r="F51" s="203"/>
      <c r="G51" s="203"/>
      <c r="H51" s="203"/>
      <c r="I51" s="204"/>
    </row>
    <row r="52" spans="1:9">
      <c r="A52" s="19" t="s">
        <v>332</v>
      </c>
      <c r="B52" s="203"/>
      <c r="C52" s="203"/>
      <c r="D52" s="203"/>
      <c r="E52" s="203"/>
      <c r="F52" s="203"/>
      <c r="G52" s="203"/>
      <c r="H52" s="203"/>
      <c r="I52" s="204"/>
    </row>
    <row r="53" spans="1:9">
      <c r="A53" s="18" t="s">
        <v>458</v>
      </c>
      <c r="B53" s="203"/>
      <c r="C53" s="203"/>
      <c r="D53" s="203"/>
      <c r="E53" s="203"/>
      <c r="F53" s="203"/>
      <c r="G53" s="203"/>
      <c r="H53" s="203"/>
      <c r="I53" s="204"/>
    </row>
    <row r="54" spans="1:9">
      <c r="A54" s="19" t="s">
        <v>358</v>
      </c>
      <c r="B54" s="210">
        <v>1549</v>
      </c>
      <c r="C54" s="203">
        <v>302</v>
      </c>
      <c r="D54" s="203">
        <v>456</v>
      </c>
      <c r="E54" s="203">
        <v>250</v>
      </c>
      <c r="F54" s="203">
        <v>202</v>
      </c>
      <c r="G54" s="203">
        <v>114</v>
      </c>
      <c r="H54" s="203">
        <v>37</v>
      </c>
      <c r="I54" s="204">
        <v>188</v>
      </c>
    </row>
    <row r="55" spans="1:9">
      <c r="A55" s="19" t="s">
        <v>359</v>
      </c>
      <c r="B55" s="210">
        <v>2095</v>
      </c>
      <c r="C55" s="203">
        <v>391</v>
      </c>
      <c r="D55" s="203">
        <v>753</v>
      </c>
      <c r="E55" s="203">
        <v>339</v>
      </c>
      <c r="F55" s="203">
        <v>227</v>
      </c>
      <c r="G55" s="203">
        <v>103</v>
      </c>
      <c r="H55" s="203">
        <v>31</v>
      </c>
      <c r="I55" s="204">
        <v>251</v>
      </c>
    </row>
    <row r="56" spans="1:9">
      <c r="A56" s="19" t="s">
        <v>360</v>
      </c>
      <c r="B56" s="210">
        <v>4286</v>
      </c>
      <c r="C56" s="203">
        <v>874</v>
      </c>
      <c r="D56" s="203">
        <v>1113</v>
      </c>
      <c r="E56" s="203">
        <v>627</v>
      </c>
      <c r="F56" s="203">
        <v>539</v>
      </c>
      <c r="G56" s="203">
        <v>295</v>
      </c>
      <c r="H56" s="203">
        <v>118</v>
      </c>
      <c r="I56" s="204">
        <v>720</v>
      </c>
    </row>
    <row r="57" spans="1:9">
      <c r="A57" s="19" t="s">
        <v>340</v>
      </c>
      <c r="B57" s="203"/>
      <c r="C57" s="203"/>
      <c r="D57" s="203"/>
      <c r="E57" s="203"/>
      <c r="F57" s="203"/>
      <c r="G57" s="203"/>
      <c r="H57" s="203"/>
      <c r="I57" s="204"/>
    </row>
    <row r="58" spans="1:9">
      <c r="A58" s="18" t="s">
        <v>341</v>
      </c>
      <c r="B58" s="274"/>
      <c r="C58" s="203"/>
      <c r="D58" s="203"/>
      <c r="E58" s="203"/>
      <c r="F58" s="203"/>
      <c r="G58" s="203"/>
      <c r="H58" s="203"/>
      <c r="I58" s="204"/>
    </row>
    <row r="59" spans="1:9">
      <c r="A59" s="19" t="s">
        <v>361</v>
      </c>
      <c r="B59" s="210">
        <v>2262</v>
      </c>
      <c r="C59" s="203">
        <v>506</v>
      </c>
      <c r="D59" s="203">
        <v>565</v>
      </c>
      <c r="E59" s="203">
        <v>326</v>
      </c>
      <c r="F59" s="203">
        <v>313</v>
      </c>
      <c r="G59" s="203">
        <v>222</v>
      </c>
      <c r="H59" s="203">
        <v>63</v>
      </c>
      <c r="I59" s="204">
        <v>267</v>
      </c>
    </row>
    <row r="60" spans="1:9">
      <c r="A60" s="166"/>
      <c r="B60" s="214"/>
      <c r="C60" s="215"/>
      <c r="D60" s="215"/>
      <c r="E60" s="215"/>
      <c r="F60" s="215"/>
      <c r="G60" s="215"/>
      <c r="H60" s="215"/>
      <c r="I60" s="215"/>
    </row>
    <row r="61" spans="1:9" ht="18.75" customHeight="1">
      <c r="A61" s="135" t="s">
        <v>697</v>
      </c>
      <c r="E61" s="200"/>
      <c r="F61" s="4"/>
      <c r="G61" s="4"/>
    </row>
    <row r="62" spans="1:9">
      <c r="A62" s="139" t="s">
        <v>702</v>
      </c>
    </row>
  </sheetData>
  <customSheetViews>
    <customSheetView guid="{CC2CED46-F28E-4FEE-8298-2DA48F36A2D7}" showPageBreaks="1">
      <pane ySplit="7" topLeftCell="A8"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selection sqref="A1:I1"/>
      <pageMargins left="0.2" right="0.26" top="0.68" bottom="0.33" header="0.5" footer="0.18"/>
      <pageSetup paperSize="9" orientation="portrait" r:id="rId2"/>
      <headerFooter alignWithMargins="0"/>
    </customSheetView>
    <customSheetView guid="{12ED0E62-18D6-4731-BF3E-9ACDC95060EE}" showGridLines="0">
      <selection activeCell="I31" sqref="I31"/>
      <pageMargins left="0.2" right="0.26" top="0.68" bottom="0.33" header="0.5" footer="0.18"/>
      <pageSetup paperSize="9" orientation="portrait" r:id="rId3"/>
      <headerFooter alignWithMargins="0"/>
    </customSheetView>
    <customSheetView guid="{FCEFCAA7-AD5D-4C5E-BACD-D6687B3FDCC7}" showGridLines="0">
      <selection sqref="A1:I1"/>
      <pageMargins left="0.2" right="0.26" top="0.68" bottom="0.33" header="0.5" footer="0.18"/>
      <pageSetup paperSize="9" orientation="portrait" r:id="rId4"/>
      <headerFooter alignWithMargins="0"/>
    </customSheetView>
    <customSheetView guid="{CBA8056C-9B2F-45F5-821F-77D14FC1D2D1}" showGridLines="0">
      <selection activeCell="I32" sqref="I32"/>
      <pageMargins left="0.2" right="0.26" top="0.68" bottom="0.33" header="0.5" footer="0.18"/>
      <pageSetup paperSize="9" orientation="portrait" r:id="rId5"/>
      <headerFooter alignWithMargins="0"/>
    </customSheetView>
    <customSheetView guid="{4B19C77E-719D-43FA-8047-563F37370CDB}" showGridLines="0" topLeftCell="A2">
      <selection activeCell="A35" sqref="A35"/>
      <pageMargins left="0.2" right="0.26" top="0.68" bottom="0.33" header="0.5" footer="0.18"/>
      <pageSetup paperSize="9" orientation="portrait" r:id="rId6"/>
      <headerFooter alignWithMargins="0"/>
    </customSheetView>
    <customSheetView guid="{8C363C17-0354-4D9D-A56B-D86EF42AC202}" showGridLines="0">
      <selection activeCell="A5" sqref="A5:I5"/>
      <pageMargins left="0.2" right="0.26" top="0.68" bottom="0.33" header="0.5" footer="0.18"/>
      <pageSetup paperSize="9" orientation="portrait" r:id="rId7"/>
      <headerFooter alignWithMargins="0"/>
    </customSheetView>
    <customSheetView guid="{A85E6947-5E9C-44EA-9974-2D5A8476B6C9}">
      <selection activeCell="L14" sqref="L14"/>
      <pageMargins left="0.2" right="0.26" top="0.68" bottom="0.33" header="0.5" footer="0.18"/>
      <pageSetup paperSize="9" orientation="portrait" r:id="rId8"/>
      <headerFooter alignWithMargins="0"/>
    </customSheetView>
  </customSheetViews>
  <mergeCells count="5">
    <mergeCell ref="A5:I5"/>
    <mergeCell ref="C6:H6"/>
    <mergeCell ref="A6:A7"/>
    <mergeCell ref="B6:B7"/>
    <mergeCell ref="I6:I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J61"/>
  <sheetViews>
    <sheetView zoomScaleNormal="100" workbookViewId="0">
      <pane ySplit="8" topLeftCell="A9" activePane="bottomLeft" state="frozen"/>
      <selection pane="bottomLeft" activeCell="A9" sqref="A9"/>
    </sheetView>
  </sheetViews>
  <sheetFormatPr defaultColWidth="9.140625" defaultRowHeight="12"/>
  <cols>
    <col min="1" max="1" width="35.7109375" style="5" customWidth="1"/>
    <col min="2" max="9" width="16.85546875" style="5" customWidth="1"/>
    <col min="10" max="10" width="9.140625" style="440"/>
    <col min="11" max="16384" width="9.140625" style="5"/>
  </cols>
  <sheetData>
    <row r="1" spans="1:10" s="487" customFormat="1">
      <c r="A1" s="108" t="s">
        <v>1777</v>
      </c>
      <c r="J1" s="440"/>
    </row>
    <row r="2" spans="1:10">
      <c r="A2" s="109" t="s">
        <v>922</v>
      </c>
    </row>
    <row r="3" spans="1:10">
      <c r="A3" s="110" t="s">
        <v>1127</v>
      </c>
    </row>
    <row r="4" spans="1:10">
      <c r="A4" s="112" t="s">
        <v>942</v>
      </c>
      <c r="B4" s="4"/>
      <c r="C4" s="4"/>
      <c r="D4" s="4"/>
      <c r="E4" s="4"/>
      <c r="F4" s="4"/>
      <c r="G4" s="4"/>
      <c r="H4" s="4"/>
      <c r="I4" s="4"/>
    </row>
    <row r="5" spans="1:10" s="114" customFormat="1" ht="27" customHeight="1">
      <c r="A5" s="697" t="s">
        <v>693</v>
      </c>
      <c r="B5" s="697"/>
      <c r="C5" s="697"/>
      <c r="D5" s="697"/>
      <c r="E5" s="697"/>
      <c r="F5" s="697"/>
      <c r="G5" s="697"/>
      <c r="H5" s="697"/>
      <c r="I5" s="697"/>
      <c r="J5" s="277"/>
    </row>
    <row r="6" spans="1:10" ht="30.2" customHeight="1">
      <c r="A6" s="773" t="s">
        <v>714</v>
      </c>
      <c r="B6" s="766" t="s">
        <v>715</v>
      </c>
      <c r="C6" s="766" t="s">
        <v>799</v>
      </c>
      <c r="D6" s="766"/>
      <c r="E6" s="766"/>
      <c r="F6" s="766"/>
      <c r="G6" s="766"/>
      <c r="H6" s="766"/>
      <c r="I6" s="767"/>
    </row>
    <row r="7" spans="1:10" ht="30.2" customHeight="1">
      <c r="A7" s="774"/>
      <c r="B7" s="772"/>
      <c r="C7" s="768" t="s">
        <v>967</v>
      </c>
      <c r="D7" s="768" t="s">
        <v>891</v>
      </c>
      <c r="E7" s="768" t="s">
        <v>801</v>
      </c>
      <c r="F7" s="768" t="s">
        <v>802</v>
      </c>
      <c r="G7" s="768" t="s">
        <v>803</v>
      </c>
      <c r="H7" s="768"/>
      <c r="I7" s="770" t="s">
        <v>804</v>
      </c>
    </row>
    <row r="8" spans="1:10" ht="49.5" customHeight="1" thickBot="1">
      <c r="A8" s="775"/>
      <c r="B8" s="769"/>
      <c r="C8" s="769"/>
      <c r="D8" s="769"/>
      <c r="E8" s="769"/>
      <c r="F8" s="769"/>
      <c r="G8" s="357" t="s">
        <v>968</v>
      </c>
      <c r="H8" s="357" t="s">
        <v>892</v>
      </c>
      <c r="I8" s="771"/>
    </row>
    <row r="9" spans="1:10">
      <c r="A9" s="161" t="s">
        <v>565</v>
      </c>
      <c r="B9" s="48">
        <v>53696</v>
      </c>
      <c r="C9" s="48">
        <v>17014</v>
      </c>
      <c r="D9" s="48">
        <v>16871</v>
      </c>
      <c r="E9" s="48">
        <v>31904</v>
      </c>
      <c r="F9" s="48">
        <v>773</v>
      </c>
      <c r="G9" s="191">
        <v>11011</v>
      </c>
      <c r="H9" s="191">
        <v>107</v>
      </c>
      <c r="I9" s="192">
        <v>4462</v>
      </c>
    </row>
    <row r="10" spans="1:10">
      <c r="A10" s="50" t="s">
        <v>73</v>
      </c>
      <c r="B10" s="44"/>
      <c r="C10" s="453"/>
      <c r="D10" s="453"/>
      <c r="E10" s="453"/>
      <c r="F10" s="453"/>
      <c r="G10" s="453"/>
      <c r="H10" s="453"/>
      <c r="I10" s="454"/>
    </row>
    <row r="11" spans="1:10">
      <c r="A11" s="42" t="s">
        <v>330</v>
      </c>
      <c r="B11" s="106">
        <v>9219</v>
      </c>
      <c r="C11" s="106">
        <v>2989</v>
      </c>
      <c r="D11" s="106">
        <v>2941</v>
      </c>
      <c r="E11" s="106">
        <v>5401</v>
      </c>
      <c r="F11" s="106">
        <v>76</v>
      </c>
      <c r="G11" s="106">
        <v>1668</v>
      </c>
      <c r="H11" s="106">
        <v>8</v>
      </c>
      <c r="I11" s="193">
        <v>679</v>
      </c>
    </row>
    <row r="12" spans="1:10">
      <c r="A12" s="50" t="s">
        <v>331</v>
      </c>
      <c r="B12" s="44"/>
      <c r="C12" s="453"/>
      <c r="D12" s="453"/>
      <c r="E12" s="453"/>
      <c r="F12" s="453"/>
      <c r="G12" s="453"/>
      <c r="H12" s="453"/>
      <c r="I12" s="454"/>
    </row>
    <row r="13" spans="1:10">
      <c r="A13" s="19" t="s">
        <v>332</v>
      </c>
      <c r="B13" s="44"/>
      <c r="C13" s="44"/>
      <c r="D13" s="26"/>
      <c r="E13" s="44"/>
      <c r="F13" s="26"/>
      <c r="G13" s="26"/>
      <c r="H13" s="26"/>
      <c r="I13" s="24"/>
    </row>
    <row r="14" spans="1:10">
      <c r="A14" s="18" t="s">
        <v>458</v>
      </c>
      <c r="B14" s="44"/>
      <c r="C14" s="44"/>
      <c r="D14" s="26"/>
      <c r="E14" s="44"/>
      <c r="F14" s="26"/>
      <c r="G14" s="26"/>
      <c r="H14" s="26"/>
      <c r="I14" s="24"/>
    </row>
    <row r="15" spans="1:10">
      <c r="A15" s="19" t="s">
        <v>333</v>
      </c>
      <c r="B15" s="44">
        <v>962</v>
      </c>
      <c r="C15" s="44">
        <v>264</v>
      </c>
      <c r="D15" s="44">
        <v>320</v>
      </c>
      <c r="E15" s="44">
        <v>647</v>
      </c>
      <c r="F15" s="44">
        <v>38</v>
      </c>
      <c r="G15" s="44">
        <v>189</v>
      </c>
      <c r="H15" s="44">
        <v>3</v>
      </c>
      <c r="I15" s="51">
        <v>103</v>
      </c>
    </row>
    <row r="16" spans="1:10">
      <c r="A16" s="19" t="s">
        <v>334</v>
      </c>
      <c r="B16" s="44">
        <v>4062</v>
      </c>
      <c r="C16" s="44">
        <v>1258</v>
      </c>
      <c r="D16" s="44">
        <v>1325</v>
      </c>
      <c r="E16" s="44">
        <v>2652</v>
      </c>
      <c r="F16" s="453" t="s">
        <v>1211</v>
      </c>
      <c r="G16" s="44">
        <v>572</v>
      </c>
      <c r="H16" s="44">
        <v>2</v>
      </c>
      <c r="I16" s="51">
        <v>258</v>
      </c>
    </row>
    <row r="17" spans="1:9">
      <c r="A17" s="19" t="s">
        <v>335</v>
      </c>
      <c r="B17" s="44">
        <v>701</v>
      </c>
      <c r="C17" s="44">
        <v>235</v>
      </c>
      <c r="D17" s="44">
        <v>198</v>
      </c>
      <c r="E17" s="44">
        <v>434</v>
      </c>
      <c r="F17" s="44">
        <v>12</v>
      </c>
      <c r="G17" s="44">
        <v>128</v>
      </c>
      <c r="H17" s="453" t="s">
        <v>1211</v>
      </c>
      <c r="I17" s="51">
        <v>61</v>
      </c>
    </row>
    <row r="18" spans="1:9">
      <c r="A18" s="19" t="s">
        <v>336</v>
      </c>
      <c r="B18" s="44">
        <v>1208</v>
      </c>
      <c r="C18" s="44">
        <v>498</v>
      </c>
      <c r="D18" s="44">
        <v>362</v>
      </c>
      <c r="E18" s="44">
        <v>386</v>
      </c>
      <c r="F18" s="44">
        <v>14</v>
      </c>
      <c r="G18" s="44">
        <v>311</v>
      </c>
      <c r="H18" s="44">
        <v>2</v>
      </c>
      <c r="I18" s="51">
        <v>89</v>
      </c>
    </row>
    <row r="19" spans="1:9">
      <c r="A19" s="19" t="s">
        <v>337</v>
      </c>
      <c r="B19" s="44">
        <v>761</v>
      </c>
      <c r="C19" s="44">
        <v>339</v>
      </c>
      <c r="D19" s="44">
        <v>170</v>
      </c>
      <c r="E19" s="44">
        <v>412</v>
      </c>
      <c r="F19" s="453" t="s">
        <v>1211</v>
      </c>
      <c r="G19" s="44">
        <v>126</v>
      </c>
      <c r="H19" s="44">
        <v>1</v>
      </c>
      <c r="I19" s="51">
        <v>46</v>
      </c>
    </row>
    <row r="20" spans="1:9">
      <c r="A20" s="19" t="s">
        <v>338</v>
      </c>
      <c r="B20" s="44">
        <v>1525</v>
      </c>
      <c r="C20" s="44">
        <v>395</v>
      </c>
      <c r="D20" s="44">
        <v>566</v>
      </c>
      <c r="E20" s="44">
        <v>870</v>
      </c>
      <c r="F20" s="44">
        <v>12</v>
      </c>
      <c r="G20" s="44">
        <v>342</v>
      </c>
      <c r="H20" s="44" t="s">
        <v>1211</v>
      </c>
      <c r="I20" s="51">
        <v>122</v>
      </c>
    </row>
    <row r="21" spans="1:9">
      <c r="A21" s="42" t="s">
        <v>339</v>
      </c>
      <c r="B21" s="106">
        <v>9432</v>
      </c>
      <c r="C21" s="106">
        <v>1963</v>
      </c>
      <c r="D21" s="106">
        <v>3890</v>
      </c>
      <c r="E21" s="106">
        <v>6073</v>
      </c>
      <c r="F21" s="106" t="s">
        <v>1211</v>
      </c>
      <c r="G21" s="106">
        <v>1044</v>
      </c>
      <c r="H21" s="106">
        <v>6</v>
      </c>
      <c r="I21" s="194">
        <v>956</v>
      </c>
    </row>
    <row r="22" spans="1:9">
      <c r="A22" s="50" t="s">
        <v>331</v>
      </c>
      <c r="B22" s="26"/>
      <c r="C22" s="26"/>
      <c r="D22" s="26"/>
      <c r="E22" s="26"/>
      <c r="F22" s="26"/>
      <c r="G22" s="26"/>
      <c r="H22" s="26"/>
      <c r="I22" s="24"/>
    </row>
    <row r="23" spans="1:9">
      <c r="A23" s="19" t="s">
        <v>340</v>
      </c>
      <c r="B23" s="26"/>
      <c r="C23" s="26"/>
      <c r="D23" s="26"/>
      <c r="E23" s="26"/>
      <c r="F23" s="26"/>
      <c r="G23" s="26"/>
      <c r="H23" s="26"/>
      <c r="I23" s="24"/>
    </row>
    <row r="24" spans="1:9">
      <c r="A24" s="18" t="s">
        <v>341</v>
      </c>
      <c r="B24" s="26"/>
      <c r="C24" s="26"/>
      <c r="D24" s="26"/>
      <c r="E24" s="26"/>
      <c r="F24" s="26"/>
      <c r="G24" s="26"/>
      <c r="H24" s="26"/>
      <c r="I24" s="24"/>
    </row>
    <row r="25" spans="1:9">
      <c r="A25" s="19" t="s">
        <v>342</v>
      </c>
      <c r="B25" s="44">
        <v>9432</v>
      </c>
      <c r="C25" s="44">
        <v>1963</v>
      </c>
      <c r="D25" s="44">
        <v>3890</v>
      </c>
      <c r="E25" s="44">
        <v>6073</v>
      </c>
      <c r="F25" s="44" t="s">
        <v>1211</v>
      </c>
      <c r="G25" s="195">
        <v>1044</v>
      </c>
      <c r="H25" s="195">
        <v>6</v>
      </c>
      <c r="I25" s="51">
        <v>956</v>
      </c>
    </row>
    <row r="26" spans="1:9">
      <c r="A26" s="42" t="s">
        <v>343</v>
      </c>
      <c r="B26" s="106">
        <v>11565</v>
      </c>
      <c r="C26" s="106">
        <v>4326</v>
      </c>
      <c r="D26" s="106">
        <v>2915</v>
      </c>
      <c r="E26" s="106">
        <v>6500</v>
      </c>
      <c r="F26" s="106">
        <v>110</v>
      </c>
      <c r="G26" s="196">
        <v>3437</v>
      </c>
      <c r="H26" s="196">
        <v>26</v>
      </c>
      <c r="I26" s="194">
        <v>813</v>
      </c>
    </row>
    <row r="27" spans="1:9">
      <c r="A27" s="50" t="s">
        <v>331</v>
      </c>
      <c r="B27" s="26"/>
      <c r="C27" s="26"/>
      <c r="D27" s="26"/>
      <c r="E27" s="26"/>
      <c r="F27" s="26"/>
      <c r="G27" s="26"/>
      <c r="H27" s="26"/>
      <c r="I27" s="24"/>
    </row>
    <row r="28" spans="1:9">
      <c r="A28" s="19" t="s">
        <v>332</v>
      </c>
      <c r="B28" s="106"/>
      <c r="C28" s="106"/>
      <c r="D28" s="26"/>
      <c r="E28" s="106"/>
      <c r="F28" s="26"/>
      <c r="G28" s="26"/>
      <c r="H28" s="26"/>
      <c r="I28" s="24"/>
    </row>
    <row r="29" spans="1:9">
      <c r="A29" s="18" t="s">
        <v>458</v>
      </c>
      <c r="B29" s="106"/>
      <c r="C29" s="106"/>
      <c r="D29" s="26"/>
      <c r="E29" s="106"/>
      <c r="F29" s="26"/>
      <c r="G29" s="26"/>
      <c r="H29" s="26"/>
      <c r="I29" s="24"/>
    </row>
    <row r="30" spans="1:9">
      <c r="A30" s="19" t="s">
        <v>344</v>
      </c>
      <c r="B30" s="44">
        <v>1834</v>
      </c>
      <c r="C30" s="44">
        <v>675</v>
      </c>
      <c r="D30" s="44">
        <v>524</v>
      </c>
      <c r="E30" s="44">
        <v>984</v>
      </c>
      <c r="F30" s="44">
        <v>17</v>
      </c>
      <c r="G30" s="44">
        <v>421</v>
      </c>
      <c r="H30" s="44">
        <v>12</v>
      </c>
      <c r="I30" s="51">
        <v>237</v>
      </c>
    </row>
    <row r="31" spans="1:9">
      <c r="A31" s="19" t="s">
        <v>345</v>
      </c>
      <c r="B31" s="44">
        <v>3066</v>
      </c>
      <c r="C31" s="44">
        <v>1340</v>
      </c>
      <c r="D31" s="44">
        <v>689</v>
      </c>
      <c r="E31" s="44">
        <v>1518</v>
      </c>
      <c r="F31" s="44">
        <v>8</v>
      </c>
      <c r="G31" s="44">
        <v>923</v>
      </c>
      <c r="H31" s="44">
        <v>7</v>
      </c>
      <c r="I31" s="51">
        <v>157</v>
      </c>
    </row>
    <row r="32" spans="1:9">
      <c r="A32" s="19" t="s">
        <v>346</v>
      </c>
      <c r="B32" s="44">
        <v>5469</v>
      </c>
      <c r="C32" s="44">
        <v>1928</v>
      </c>
      <c r="D32" s="44">
        <v>1315</v>
      </c>
      <c r="E32" s="44">
        <v>3426</v>
      </c>
      <c r="F32" s="44">
        <v>85</v>
      </c>
      <c r="G32" s="44">
        <v>1787</v>
      </c>
      <c r="H32" s="44">
        <v>7</v>
      </c>
      <c r="I32" s="51">
        <v>270</v>
      </c>
    </row>
    <row r="33" spans="1:9">
      <c r="A33" s="19" t="s">
        <v>349</v>
      </c>
      <c r="B33" s="44"/>
      <c r="C33" s="44"/>
      <c r="D33" s="44"/>
      <c r="E33" s="44"/>
      <c r="F33" s="44"/>
      <c r="G33" s="195"/>
      <c r="H33" s="195"/>
      <c r="I33" s="51"/>
    </row>
    <row r="34" spans="1:9">
      <c r="A34" s="18" t="s">
        <v>341</v>
      </c>
      <c r="B34" s="44"/>
      <c r="C34" s="44"/>
      <c r="D34" s="44"/>
      <c r="E34" s="44"/>
      <c r="F34" s="44"/>
      <c r="G34" s="195"/>
      <c r="H34" s="195"/>
      <c r="I34" s="51"/>
    </row>
    <row r="35" spans="1:9">
      <c r="A35" s="19" t="s">
        <v>350</v>
      </c>
      <c r="B35" s="44">
        <v>1196</v>
      </c>
      <c r="C35" s="44">
        <v>383</v>
      </c>
      <c r="D35" s="44">
        <v>387</v>
      </c>
      <c r="E35" s="44">
        <v>572</v>
      </c>
      <c r="F35" s="44" t="s">
        <v>1211</v>
      </c>
      <c r="G35" s="195">
        <v>306</v>
      </c>
      <c r="H35" s="453" t="s">
        <v>1211</v>
      </c>
      <c r="I35" s="51">
        <v>149</v>
      </c>
    </row>
    <row r="36" spans="1:9">
      <c r="A36" s="42" t="s">
        <v>551</v>
      </c>
      <c r="B36" s="197">
        <v>5557</v>
      </c>
      <c r="C36" s="197">
        <v>2188</v>
      </c>
      <c r="D36" s="197">
        <v>1630</v>
      </c>
      <c r="E36" s="197">
        <v>3053</v>
      </c>
      <c r="F36" s="197">
        <v>11</v>
      </c>
      <c r="G36" s="197">
        <v>1008</v>
      </c>
      <c r="H36" s="197">
        <v>16</v>
      </c>
      <c r="I36" s="198">
        <v>270</v>
      </c>
    </row>
    <row r="37" spans="1:9">
      <c r="A37" s="50" t="s">
        <v>331</v>
      </c>
      <c r="B37" s="26"/>
      <c r="C37" s="26"/>
      <c r="D37" s="26"/>
      <c r="E37" s="26"/>
      <c r="F37" s="26"/>
      <c r="G37" s="26"/>
      <c r="H37" s="26"/>
      <c r="I37" s="24"/>
    </row>
    <row r="38" spans="1:9">
      <c r="A38" s="19" t="s">
        <v>332</v>
      </c>
      <c r="B38" s="26"/>
      <c r="C38" s="26"/>
      <c r="D38" s="26"/>
      <c r="E38" s="26"/>
      <c r="F38" s="26"/>
      <c r="G38" s="26"/>
      <c r="H38" s="26"/>
      <c r="I38" s="24"/>
    </row>
    <row r="39" spans="1:9">
      <c r="A39" s="18" t="s">
        <v>458</v>
      </c>
      <c r="B39" s="26"/>
      <c r="C39" s="26"/>
      <c r="D39" s="26"/>
      <c r="E39" s="26"/>
      <c r="F39" s="26"/>
      <c r="G39" s="26"/>
      <c r="H39" s="26"/>
      <c r="I39" s="24"/>
    </row>
    <row r="40" spans="1:9">
      <c r="A40" s="43" t="s">
        <v>347</v>
      </c>
      <c r="B40" s="56">
        <v>2631</v>
      </c>
      <c r="C40" s="56">
        <v>1090</v>
      </c>
      <c r="D40" s="56">
        <v>778</v>
      </c>
      <c r="E40" s="56">
        <v>1293</v>
      </c>
      <c r="F40" s="56">
        <v>5</v>
      </c>
      <c r="G40" s="56">
        <v>441</v>
      </c>
      <c r="H40" s="56">
        <v>3</v>
      </c>
      <c r="I40" s="51">
        <v>129</v>
      </c>
    </row>
    <row r="41" spans="1:9">
      <c r="A41" s="43" t="s">
        <v>355</v>
      </c>
      <c r="B41" s="195">
        <v>1090</v>
      </c>
      <c r="C41" s="195">
        <v>463</v>
      </c>
      <c r="D41" s="56">
        <v>298</v>
      </c>
      <c r="E41" s="56">
        <v>500</v>
      </c>
      <c r="F41" s="56">
        <v>6</v>
      </c>
      <c r="G41" s="56">
        <v>254</v>
      </c>
      <c r="H41" s="56">
        <v>9</v>
      </c>
      <c r="I41" s="51">
        <v>93</v>
      </c>
    </row>
    <row r="42" spans="1:9">
      <c r="A42" s="43" t="s">
        <v>348</v>
      </c>
      <c r="B42" s="56">
        <v>1836</v>
      </c>
      <c r="C42" s="56">
        <v>635</v>
      </c>
      <c r="D42" s="56">
        <v>554</v>
      </c>
      <c r="E42" s="195">
        <v>1260</v>
      </c>
      <c r="F42" s="453" t="s">
        <v>1211</v>
      </c>
      <c r="G42" s="56">
        <v>313</v>
      </c>
      <c r="H42" s="56">
        <v>4</v>
      </c>
      <c r="I42" s="51">
        <v>48</v>
      </c>
    </row>
    <row r="43" spans="1:9">
      <c r="A43" s="42" t="s">
        <v>351</v>
      </c>
      <c r="B43" s="199">
        <v>9063</v>
      </c>
      <c r="C43" s="199">
        <v>2587</v>
      </c>
      <c r="D43" s="197">
        <v>2970</v>
      </c>
      <c r="E43" s="199">
        <v>5502</v>
      </c>
      <c r="F43" s="199">
        <v>328</v>
      </c>
      <c r="G43" s="196">
        <v>1772</v>
      </c>
      <c r="H43" s="196">
        <v>23</v>
      </c>
      <c r="I43" s="194">
        <v>848</v>
      </c>
    </row>
    <row r="44" spans="1:9">
      <c r="A44" s="50" t="s">
        <v>331</v>
      </c>
      <c r="B44" s="26"/>
      <c r="C44" s="26"/>
      <c r="D44" s="26"/>
      <c r="E44" s="26"/>
      <c r="F44" s="26"/>
      <c r="G44" s="26"/>
      <c r="H44" s="26"/>
      <c r="I44" s="24"/>
    </row>
    <row r="45" spans="1:9">
      <c r="A45" s="19" t="s">
        <v>332</v>
      </c>
      <c r="B45" s="26"/>
      <c r="C45" s="26"/>
      <c r="D45" s="26"/>
      <c r="E45" s="26"/>
      <c r="F45" s="26"/>
      <c r="G45" s="26"/>
      <c r="H45" s="26"/>
      <c r="I45" s="24"/>
    </row>
    <row r="46" spans="1:9">
      <c r="A46" s="18" t="s">
        <v>458</v>
      </c>
      <c r="B46" s="26"/>
      <c r="C46" s="26"/>
      <c r="D46" s="26"/>
      <c r="E46" s="26"/>
      <c r="F46" s="26"/>
      <c r="G46" s="26"/>
      <c r="H46" s="26"/>
      <c r="I46" s="24"/>
    </row>
    <row r="47" spans="1:9">
      <c r="A47" s="19" t="s">
        <v>352</v>
      </c>
      <c r="B47" s="44">
        <v>1917</v>
      </c>
      <c r="C47" s="44">
        <v>523</v>
      </c>
      <c r="D47" s="44">
        <v>680</v>
      </c>
      <c r="E47" s="44">
        <v>1216</v>
      </c>
      <c r="F47" s="44">
        <v>16</v>
      </c>
      <c r="G47" s="44">
        <v>329</v>
      </c>
      <c r="H47" s="44">
        <v>3</v>
      </c>
      <c r="I47" s="51">
        <v>178</v>
      </c>
    </row>
    <row r="48" spans="1:9">
      <c r="A48" s="19" t="s">
        <v>353</v>
      </c>
      <c r="B48" s="44">
        <v>2537</v>
      </c>
      <c r="C48" s="44">
        <v>652</v>
      </c>
      <c r="D48" s="44">
        <v>767</v>
      </c>
      <c r="E48" s="44">
        <v>1728</v>
      </c>
      <c r="F48" s="453" t="s">
        <v>1211</v>
      </c>
      <c r="G48" s="44">
        <v>525</v>
      </c>
      <c r="H48" s="453" t="s">
        <v>1211</v>
      </c>
      <c r="I48" s="51">
        <v>156</v>
      </c>
    </row>
    <row r="49" spans="1:9">
      <c r="A49" s="19" t="s">
        <v>354</v>
      </c>
      <c r="B49" s="44">
        <v>2228</v>
      </c>
      <c r="C49" s="44">
        <v>634</v>
      </c>
      <c r="D49" s="44">
        <v>686</v>
      </c>
      <c r="E49" s="44">
        <v>1253</v>
      </c>
      <c r="F49" s="44">
        <v>248</v>
      </c>
      <c r="G49" s="44">
        <v>507</v>
      </c>
      <c r="H49" s="44">
        <v>17</v>
      </c>
      <c r="I49" s="51">
        <v>239</v>
      </c>
    </row>
    <row r="50" spans="1:9">
      <c r="A50" s="19" t="s">
        <v>356</v>
      </c>
      <c r="B50" s="44">
        <v>2381</v>
      </c>
      <c r="C50" s="44">
        <v>778</v>
      </c>
      <c r="D50" s="44">
        <v>837</v>
      </c>
      <c r="E50" s="44">
        <v>1305</v>
      </c>
      <c r="F50" s="44">
        <v>64</v>
      </c>
      <c r="G50" s="44">
        <v>411</v>
      </c>
      <c r="H50" s="44">
        <v>3</v>
      </c>
      <c r="I50" s="51">
        <v>275</v>
      </c>
    </row>
    <row r="51" spans="1:9">
      <c r="A51" s="42" t="s">
        <v>357</v>
      </c>
      <c r="B51" s="36">
        <v>8860</v>
      </c>
      <c r="C51" s="36">
        <v>2961</v>
      </c>
      <c r="D51" s="36">
        <v>2525</v>
      </c>
      <c r="E51" s="36">
        <v>5375</v>
      </c>
      <c r="F51" s="36">
        <v>248</v>
      </c>
      <c r="G51" s="36">
        <v>2082</v>
      </c>
      <c r="H51" s="36">
        <v>28</v>
      </c>
      <c r="I51" s="194">
        <v>896</v>
      </c>
    </row>
    <row r="52" spans="1:9">
      <c r="A52" s="50" t="s">
        <v>331</v>
      </c>
      <c r="B52" s="26"/>
      <c r="C52" s="26"/>
      <c r="D52" s="26"/>
      <c r="E52" s="26"/>
      <c r="F52" s="26"/>
      <c r="G52" s="26"/>
      <c r="H52" s="26"/>
      <c r="I52" s="24"/>
    </row>
    <row r="53" spans="1:9">
      <c r="A53" s="19" t="s">
        <v>332</v>
      </c>
      <c r="B53" s="44"/>
      <c r="C53" s="44"/>
      <c r="D53" s="44"/>
      <c r="E53" s="44"/>
      <c r="F53" s="44"/>
      <c r="G53" s="195"/>
      <c r="H53" s="195"/>
      <c r="I53" s="51"/>
    </row>
    <row r="54" spans="1:9">
      <c r="A54" s="18" t="s">
        <v>458</v>
      </c>
      <c r="B54" s="44"/>
      <c r="C54" s="44"/>
      <c r="D54" s="44"/>
      <c r="E54" s="44"/>
      <c r="F54" s="44"/>
      <c r="G54" s="195"/>
      <c r="H54" s="195"/>
      <c r="I54" s="51"/>
    </row>
    <row r="55" spans="1:9">
      <c r="A55" s="19" t="s">
        <v>358</v>
      </c>
      <c r="B55" s="27">
        <v>1314</v>
      </c>
      <c r="C55" s="27">
        <v>482</v>
      </c>
      <c r="D55" s="27">
        <v>395</v>
      </c>
      <c r="E55" s="27">
        <v>751</v>
      </c>
      <c r="F55" s="44">
        <v>3</v>
      </c>
      <c r="G55" s="195">
        <v>281</v>
      </c>
      <c r="H55" s="195">
        <v>6</v>
      </c>
      <c r="I55" s="51">
        <v>113</v>
      </c>
    </row>
    <row r="56" spans="1:9">
      <c r="A56" s="19" t="s">
        <v>359</v>
      </c>
      <c r="B56" s="40">
        <v>1858</v>
      </c>
      <c r="C56" s="40">
        <v>727</v>
      </c>
      <c r="D56" s="27">
        <v>397</v>
      </c>
      <c r="E56" s="40">
        <v>1148</v>
      </c>
      <c r="F56" s="44">
        <v>18</v>
      </c>
      <c r="G56" s="195">
        <v>549</v>
      </c>
      <c r="H56" s="195">
        <v>7</v>
      </c>
      <c r="I56" s="51">
        <v>93</v>
      </c>
    </row>
    <row r="57" spans="1:9">
      <c r="A57" s="19" t="s">
        <v>360</v>
      </c>
      <c r="B57" s="40">
        <v>3805</v>
      </c>
      <c r="C57" s="40">
        <v>1333</v>
      </c>
      <c r="D57" s="27">
        <v>1068</v>
      </c>
      <c r="E57" s="40">
        <v>2260</v>
      </c>
      <c r="F57" s="27">
        <v>110</v>
      </c>
      <c r="G57" s="56">
        <v>889</v>
      </c>
      <c r="H57" s="56">
        <v>5</v>
      </c>
      <c r="I57" s="57">
        <v>363</v>
      </c>
    </row>
    <row r="58" spans="1:9">
      <c r="A58" s="19" t="s">
        <v>340</v>
      </c>
      <c r="B58" s="195"/>
      <c r="C58" s="195"/>
      <c r="D58" s="195"/>
      <c r="E58" s="195"/>
      <c r="F58" s="195"/>
      <c r="G58" s="195"/>
      <c r="H58" s="195"/>
      <c r="I58" s="51"/>
    </row>
    <row r="59" spans="1:9">
      <c r="A59" s="18" t="s">
        <v>341</v>
      </c>
      <c r="B59" s="195"/>
      <c r="C59" s="195"/>
      <c r="D59" s="195"/>
      <c r="E59" s="195"/>
      <c r="F59" s="195"/>
      <c r="G59" s="195"/>
      <c r="H59" s="195"/>
      <c r="I59" s="51"/>
    </row>
    <row r="60" spans="1:9">
      <c r="A60" s="19" t="s">
        <v>361</v>
      </c>
      <c r="B60" s="44">
        <v>1883</v>
      </c>
      <c r="C60" s="44">
        <v>419</v>
      </c>
      <c r="D60" s="44">
        <v>665</v>
      </c>
      <c r="E60" s="44">
        <v>1216</v>
      </c>
      <c r="F60" s="44">
        <v>117</v>
      </c>
      <c r="G60" s="44">
        <v>363</v>
      </c>
      <c r="H60" s="44">
        <v>10</v>
      </c>
      <c r="I60" s="51">
        <v>327</v>
      </c>
    </row>
    <row r="61" spans="1:9">
      <c r="A61" s="172"/>
    </row>
  </sheetData>
  <customSheetViews>
    <customSheetView guid="{CC2CED46-F28E-4FEE-8298-2DA48F36A2D7}" showPageBreaks="1">
      <pane ySplit="7.5909090909090908"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selection sqref="A1:F1"/>
      <pageMargins left="0.2" right="0.26" top="0.68" bottom="0.33" header="0.5" footer="0.18"/>
      <pageSetup paperSize="9" orientation="portrait" r:id="rId2"/>
      <headerFooter alignWithMargins="0"/>
    </customSheetView>
    <customSheetView guid="{12ED0E62-18D6-4731-BF3E-9ACDC95060EE}" showGridLines="0" topLeftCell="A28">
      <selection activeCell="K27" sqref="K27"/>
      <pageMargins left="0.2" right="0.26" top="0.68" bottom="0.33" header="0.5" footer="0.18"/>
      <pageSetup paperSize="9" orientation="portrait" r:id="rId3"/>
      <headerFooter alignWithMargins="0"/>
    </customSheetView>
    <customSheetView guid="{FCEFCAA7-AD5D-4C5E-BACD-D6687B3FDCC7}" showGridLines="0">
      <selection activeCell="A36" sqref="A36:XFD50"/>
      <pageMargins left="0.2" right="0.26" top="0.68" bottom="0.33" header="0.5" footer="0.18"/>
      <pageSetup paperSize="9" orientation="portrait" r:id="rId4"/>
      <headerFooter alignWithMargins="0"/>
    </customSheetView>
    <customSheetView guid="{CBA8056C-9B2F-45F5-821F-77D14FC1D2D1}" showGridLines="0">
      <selection activeCell="F56" sqref="F56"/>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C363C17-0354-4D9D-A56B-D86EF42AC202}" showGridLines="0">
      <selection sqref="A1:F1"/>
      <pageMargins left="0.2" right="0.26" top="0.68" bottom="0.33" header="0.5" footer="0.18"/>
      <pageSetup paperSize="9" orientation="portrait" r:id="rId7"/>
      <headerFooter alignWithMargins="0"/>
    </customSheetView>
    <customSheetView guid="{A85E6947-5E9C-44EA-9974-2D5A8476B6C9}" scale="90">
      <pane ySplit="8" topLeftCell="A9" activePane="bottomLeft" state="frozen"/>
      <selection pane="bottomLeft" activeCell="B9" sqref="B9"/>
      <pageMargins left="0.2" right="0.26" top="0.68" bottom="0.33" header="0.5" footer="0.18"/>
      <pageSetup paperSize="9" orientation="portrait" r:id="rId8"/>
      <headerFooter alignWithMargins="0"/>
    </customSheetView>
  </customSheetViews>
  <mergeCells count="10">
    <mergeCell ref="A5:I5"/>
    <mergeCell ref="C6:I6"/>
    <mergeCell ref="G7:H7"/>
    <mergeCell ref="C7:C8"/>
    <mergeCell ref="D7:D8"/>
    <mergeCell ref="E7:E8"/>
    <mergeCell ref="F7:F8"/>
    <mergeCell ref="I7:I8"/>
    <mergeCell ref="B6:B8"/>
    <mergeCell ref="A6:A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P113"/>
  <sheetViews>
    <sheetView zoomScaleNormal="100" workbookViewId="0">
      <pane ySplit="5" topLeftCell="A6" activePane="bottomLeft" state="frozen"/>
      <selection pane="bottomLeft" activeCell="A6" sqref="A6:N6"/>
    </sheetView>
  </sheetViews>
  <sheetFormatPr defaultColWidth="9.140625" defaultRowHeight="12"/>
  <cols>
    <col min="1" max="1" width="35.7109375" style="5" customWidth="1"/>
    <col min="2" max="2" width="11.140625" style="487" customWidth="1"/>
    <col min="3" max="14" width="10.7109375" style="5" customWidth="1"/>
    <col min="15" max="15" width="9.140625" style="4"/>
    <col min="16" max="16384" width="9.140625" style="5"/>
  </cols>
  <sheetData>
    <row r="1" spans="1:16" s="487" customFormat="1">
      <c r="A1" s="108" t="s">
        <v>1778</v>
      </c>
      <c r="B1" s="108"/>
      <c r="O1" s="440"/>
    </row>
    <row r="2" spans="1:16">
      <c r="A2" s="112" t="s">
        <v>1129</v>
      </c>
      <c r="B2" s="112"/>
      <c r="C2" s="4"/>
      <c r="D2" s="4"/>
      <c r="E2" s="4"/>
      <c r="F2" s="4"/>
      <c r="G2" s="4"/>
      <c r="H2" s="4"/>
      <c r="I2" s="4"/>
      <c r="J2" s="4"/>
      <c r="K2" s="4"/>
      <c r="L2" s="4"/>
      <c r="M2" s="4"/>
      <c r="N2" s="4"/>
    </row>
    <row r="3" spans="1:16" s="277" customFormat="1" ht="27" customHeight="1">
      <c r="A3" s="710" t="s">
        <v>693</v>
      </c>
      <c r="B3" s="710"/>
      <c r="C3" s="710"/>
      <c r="D3" s="710"/>
      <c r="E3" s="710"/>
      <c r="F3" s="710"/>
      <c r="G3" s="710"/>
      <c r="H3" s="710"/>
      <c r="I3" s="710"/>
      <c r="J3" s="710"/>
      <c r="K3" s="710"/>
      <c r="L3" s="710"/>
      <c r="M3" s="710"/>
      <c r="N3" s="710"/>
    </row>
    <row r="4" spans="1:16" ht="30.2" customHeight="1">
      <c r="A4" s="678" t="s">
        <v>714</v>
      </c>
      <c r="B4" s="778" t="s">
        <v>798</v>
      </c>
      <c r="C4" s="779"/>
      <c r="D4" s="779"/>
      <c r="E4" s="779"/>
      <c r="F4" s="779"/>
      <c r="G4" s="779"/>
      <c r="H4" s="779"/>
      <c r="I4" s="779"/>
      <c r="J4" s="779"/>
      <c r="K4" s="779"/>
      <c r="L4" s="779"/>
      <c r="M4" s="779"/>
      <c r="N4" s="779"/>
    </row>
    <row r="5" spans="1:16" ht="30.2" customHeight="1" thickBot="1">
      <c r="A5" s="666"/>
      <c r="B5" s="534" t="s">
        <v>1046</v>
      </c>
      <c r="C5" s="534" t="s">
        <v>943</v>
      </c>
      <c r="D5" s="534" t="s">
        <v>944</v>
      </c>
      <c r="E5" s="534" t="s">
        <v>945</v>
      </c>
      <c r="F5" s="534" t="s">
        <v>946</v>
      </c>
      <c r="G5" s="534" t="s">
        <v>947</v>
      </c>
      <c r="H5" s="534" t="s">
        <v>948</v>
      </c>
      <c r="I5" s="534" t="s">
        <v>949</v>
      </c>
      <c r="J5" s="534" t="s">
        <v>950</v>
      </c>
      <c r="K5" s="534" t="s">
        <v>951</v>
      </c>
      <c r="L5" s="534" t="s">
        <v>952</v>
      </c>
      <c r="M5" s="534" t="s">
        <v>953</v>
      </c>
      <c r="N5" s="535" t="s">
        <v>954</v>
      </c>
    </row>
    <row r="6" spans="1:16" ht="28.5" customHeight="1">
      <c r="A6" s="688" t="s">
        <v>921</v>
      </c>
      <c r="B6" s="688"/>
      <c r="C6" s="688"/>
      <c r="D6" s="688"/>
      <c r="E6" s="688"/>
      <c r="F6" s="688"/>
      <c r="G6" s="688"/>
      <c r="H6" s="688"/>
      <c r="I6" s="688"/>
      <c r="J6" s="688"/>
      <c r="K6" s="688"/>
      <c r="L6" s="688"/>
      <c r="M6" s="688"/>
      <c r="N6" s="688"/>
    </row>
    <row r="7" spans="1:16">
      <c r="A7" s="42" t="s">
        <v>565</v>
      </c>
      <c r="B7" s="465">
        <v>102658</v>
      </c>
      <c r="C7" s="106">
        <v>8812</v>
      </c>
      <c r="D7" s="106">
        <v>7451</v>
      </c>
      <c r="E7" s="106">
        <v>8860</v>
      </c>
      <c r="F7" s="106">
        <v>8109</v>
      </c>
      <c r="G7" s="106">
        <v>7583</v>
      </c>
      <c r="H7" s="106">
        <v>7452</v>
      </c>
      <c r="I7" s="106">
        <v>8457</v>
      </c>
      <c r="J7" s="106">
        <v>8616</v>
      </c>
      <c r="K7" s="106">
        <v>10821</v>
      </c>
      <c r="L7" s="106">
        <v>9419</v>
      </c>
      <c r="M7" s="106">
        <v>8702</v>
      </c>
      <c r="N7" s="46">
        <v>8376</v>
      </c>
    </row>
    <row r="8" spans="1:16">
      <c r="A8" s="50" t="s">
        <v>73</v>
      </c>
      <c r="B8" s="50"/>
      <c r="C8" s="106"/>
      <c r="D8" s="106"/>
      <c r="E8" s="106"/>
      <c r="F8" s="106"/>
      <c r="G8" s="106"/>
      <c r="H8" s="106"/>
      <c r="I8" s="106"/>
      <c r="J8" s="106"/>
      <c r="K8" s="106"/>
      <c r="L8" s="106"/>
      <c r="M8" s="106"/>
      <c r="N8" s="278"/>
      <c r="O8" s="440"/>
      <c r="P8" s="487"/>
    </row>
    <row r="9" spans="1:16">
      <c r="A9" s="42" t="s">
        <v>330</v>
      </c>
      <c r="B9" s="465">
        <v>19198</v>
      </c>
      <c r="C9" s="106">
        <v>1640</v>
      </c>
      <c r="D9" s="106">
        <v>1438</v>
      </c>
      <c r="E9" s="106">
        <v>1576</v>
      </c>
      <c r="F9" s="106">
        <v>1520</v>
      </c>
      <c r="G9" s="106">
        <v>1463</v>
      </c>
      <c r="H9" s="106">
        <v>1425</v>
      </c>
      <c r="I9" s="106">
        <v>1759</v>
      </c>
      <c r="J9" s="106">
        <v>1590</v>
      </c>
      <c r="K9" s="106">
        <v>2010</v>
      </c>
      <c r="L9" s="106">
        <v>1682</v>
      </c>
      <c r="M9" s="106">
        <v>1470</v>
      </c>
      <c r="N9" s="37">
        <v>1625</v>
      </c>
      <c r="O9" s="440"/>
      <c r="P9" s="487"/>
    </row>
    <row r="10" spans="1:16">
      <c r="A10" s="50" t="s">
        <v>331</v>
      </c>
      <c r="B10" s="50"/>
      <c r="C10" s="44"/>
      <c r="D10" s="44"/>
      <c r="E10" s="44"/>
      <c r="F10" s="44"/>
      <c r="G10" s="44"/>
      <c r="H10" s="44"/>
      <c r="I10" s="44"/>
      <c r="J10" s="44"/>
      <c r="K10" s="44"/>
      <c r="L10" s="44"/>
      <c r="M10" s="44"/>
      <c r="N10" s="24"/>
      <c r="O10" s="440"/>
      <c r="P10" s="487"/>
    </row>
    <row r="11" spans="1:16">
      <c r="A11" s="19" t="s">
        <v>332</v>
      </c>
      <c r="B11" s="19"/>
      <c r="C11" s="44"/>
      <c r="D11" s="44"/>
      <c r="E11" s="44"/>
      <c r="F11" s="44"/>
      <c r="G11" s="44"/>
      <c r="H11" s="44"/>
      <c r="I11" s="44"/>
      <c r="J11" s="44"/>
      <c r="K11" s="44"/>
      <c r="L11" s="44"/>
      <c r="M11" s="44"/>
      <c r="N11" s="24"/>
      <c r="O11" s="440"/>
      <c r="P11" s="487"/>
    </row>
    <row r="12" spans="1:16">
      <c r="A12" s="18" t="s">
        <v>458</v>
      </c>
      <c r="B12" s="18"/>
      <c r="C12" s="44"/>
      <c r="D12" s="44"/>
      <c r="E12" s="44"/>
      <c r="F12" s="44"/>
      <c r="G12" s="44"/>
      <c r="H12" s="44"/>
      <c r="I12" s="44"/>
      <c r="J12" s="44"/>
      <c r="K12" s="44"/>
      <c r="L12" s="44"/>
      <c r="M12" s="44"/>
      <c r="N12" s="24"/>
      <c r="O12" s="440"/>
      <c r="P12" s="487"/>
    </row>
    <row r="13" spans="1:16">
      <c r="A13" s="19" t="s">
        <v>333</v>
      </c>
      <c r="B13" s="453">
        <v>1977</v>
      </c>
      <c r="C13" s="44">
        <v>195</v>
      </c>
      <c r="D13" s="44">
        <v>177</v>
      </c>
      <c r="E13" s="44">
        <v>152</v>
      </c>
      <c r="F13" s="44">
        <v>137</v>
      </c>
      <c r="G13" s="44">
        <v>131</v>
      </c>
      <c r="H13" s="44">
        <v>158</v>
      </c>
      <c r="I13" s="44">
        <v>188</v>
      </c>
      <c r="J13" s="44">
        <v>160</v>
      </c>
      <c r="K13" s="44">
        <v>189</v>
      </c>
      <c r="L13" s="44">
        <v>170</v>
      </c>
      <c r="M13" s="44">
        <v>152</v>
      </c>
      <c r="N13" s="45">
        <v>168</v>
      </c>
      <c r="O13" s="440"/>
      <c r="P13" s="487"/>
    </row>
    <row r="14" spans="1:16">
      <c r="A14" s="19" t="s">
        <v>334</v>
      </c>
      <c r="B14" s="453">
        <v>6761</v>
      </c>
      <c r="C14" s="44">
        <v>531</v>
      </c>
      <c r="D14" s="44">
        <v>495</v>
      </c>
      <c r="E14" s="44">
        <v>462</v>
      </c>
      <c r="F14" s="44">
        <v>451</v>
      </c>
      <c r="G14" s="44">
        <v>530</v>
      </c>
      <c r="H14" s="44">
        <v>420</v>
      </c>
      <c r="I14" s="44">
        <v>716</v>
      </c>
      <c r="J14" s="44">
        <v>573</v>
      </c>
      <c r="K14" s="44">
        <v>760</v>
      </c>
      <c r="L14" s="44">
        <v>578</v>
      </c>
      <c r="M14" s="44">
        <v>532</v>
      </c>
      <c r="N14" s="45">
        <v>713</v>
      </c>
      <c r="O14" s="440"/>
      <c r="P14" s="487"/>
    </row>
    <row r="15" spans="1:16">
      <c r="A15" s="19" t="s">
        <v>335</v>
      </c>
      <c r="B15" s="453">
        <v>1627</v>
      </c>
      <c r="C15" s="44">
        <v>169</v>
      </c>
      <c r="D15" s="44">
        <v>95</v>
      </c>
      <c r="E15" s="44">
        <v>143</v>
      </c>
      <c r="F15" s="44">
        <v>147</v>
      </c>
      <c r="G15" s="44">
        <v>144</v>
      </c>
      <c r="H15" s="44">
        <v>147</v>
      </c>
      <c r="I15" s="44">
        <v>145</v>
      </c>
      <c r="J15" s="44">
        <v>155</v>
      </c>
      <c r="K15" s="44">
        <v>145</v>
      </c>
      <c r="L15" s="44">
        <v>124</v>
      </c>
      <c r="M15" s="44">
        <v>100</v>
      </c>
      <c r="N15" s="45">
        <v>113</v>
      </c>
      <c r="O15" s="440"/>
      <c r="P15" s="487"/>
    </row>
    <row r="16" spans="1:16">
      <c r="A16" s="19" t="s">
        <v>336</v>
      </c>
      <c r="B16" s="453">
        <v>3750</v>
      </c>
      <c r="C16" s="44">
        <v>340</v>
      </c>
      <c r="D16" s="44">
        <v>279</v>
      </c>
      <c r="E16" s="44">
        <v>350</v>
      </c>
      <c r="F16" s="44">
        <v>315</v>
      </c>
      <c r="G16" s="44">
        <v>261</v>
      </c>
      <c r="H16" s="44">
        <v>277</v>
      </c>
      <c r="I16" s="44">
        <v>302</v>
      </c>
      <c r="J16" s="44">
        <v>304</v>
      </c>
      <c r="K16" s="44">
        <v>365</v>
      </c>
      <c r="L16" s="44">
        <v>346</v>
      </c>
      <c r="M16" s="44">
        <v>324</v>
      </c>
      <c r="N16" s="45">
        <v>287</v>
      </c>
      <c r="O16" s="440"/>
      <c r="P16" s="487"/>
    </row>
    <row r="17" spans="1:16">
      <c r="A17" s="19" t="s">
        <v>337</v>
      </c>
      <c r="B17" s="453">
        <v>1799</v>
      </c>
      <c r="C17" s="44">
        <v>160</v>
      </c>
      <c r="D17" s="44">
        <v>113</v>
      </c>
      <c r="E17" s="44">
        <v>167</v>
      </c>
      <c r="F17" s="44">
        <v>129</v>
      </c>
      <c r="G17" s="44">
        <v>151</v>
      </c>
      <c r="H17" s="44">
        <v>156</v>
      </c>
      <c r="I17" s="44">
        <v>159</v>
      </c>
      <c r="J17" s="44">
        <v>139</v>
      </c>
      <c r="K17" s="44">
        <v>207</v>
      </c>
      <c r="L17" s="44">
        <v>165</v>
      </c>
      <c r="M17" s="44">
        <v>114</v>
      </c>
      <c r="N17" s="45">
        <v>139</v>
      </c>
      <c r="O17" s="440"/>
      <c r="P17" s="487"/>
    </row>
    <row r="18" spans="1:16">
      <c r="A18" s="19" t="s">
        <v>338</v>
      </c>
      <c r="B18" s="453">
        <v>3284</v>
      </c>
      <c r="C18" s="44">
        <v>245</v>
      </c>
      <c r="D18" s="44">
        <v>279</v>
      </c>
      <c r="E18" s="44">
        <v>302</v>
      </c>
      <c r="F18" s="44">
        <v>341</v>
      </c>
      <c r="G18" s="44">
        <v>246</v>
      </c>
      <c r="H18" s="44">
        <v>267</v>
      </c>
      <c r="I18" s="44">
        <v>249</v>
      </c>
      <c r="J18" s="44">
        <v>259</v>
      </c>
      <c r="K18" s="44">
        <v>344</v>
      </c>
      <c r="L18" s="44">
        <v>299</v>
      </c>
      <c r="M18" s="44">
        <v>248</v>
      </c>
      <c r="N18" s="45">
        <v>205</v>
      </c>
      <c r="O18" s="440"/>
      <c r="P18" s="487"/>
    </row>
    <row r="19" spans="1:16">
      <c r="A19" s="42" t="s">
        <v>339</v>
      </c>
      <c r="B19" s="465">
        <v>16087</v>
      </c>
      <c r="C19" s="106">
        <v>1253</v>
      </c>
      <c r="D19" s="106">
        <v>1141</v>
      </c>
      <c r="E19" s="106">
        <v>1239</v>
      </c>
      <c r="F19" s="106">
        <v>1129</v>
      </c>
      <c r="G19" s="106">
        <v>1191</v>
      </c>
      <c r="H19" s="106">
        <v>1524</v>
      </c>
      <c r="I19" s="106">
        <v>1482</v>
      </c>
      <c r="J19" s="106">
        <v>1495</v>
      </c>
      <c r="K19" s="106">
        <v>1532</v>
      </c>
      <c r="L19" s="106">
        <v>1429</v>
      </c>
      <c r="M19" s="106">
        <v>1397</v>
      </c>
      <c r="N19" s="193">
        <v>1275</v>
      </c>
      <c r="O19" s="440"/>
      <c r="P19" s="487"/>
    </row>
    <row r="20" spans="1:16">
      <c r="A20" s="50" t="s">
        <v>331</v>
      </c>
      <c r="B20" s="50"/>
      <c r="C20" s="44"/>
      <c r="D20" s="44"/>
      <c r="E20" s="44"/>
      <c r="F20" s="44"/>
      <c r="G20" s="44"/>
      <c r="H20" s="44"/>
      <c r="I20" s="44"/>
      <c r="J20" s="44"/>
      <c r="K20" s="44"/>
      <c r="L20" s="44"/>
      <c r="M20" s="44"/>
      <c r="N20" s="24"/>
      <c r="O20" s="440"/>
      <c r="P20" s="487"/>
    </row>
    <row r="21" spans="1:16">
      <c r="A21" s="19" t="s">
        <v>340</v>
      </c>
      <c r="B21" s="19"/>
      <c r="C21" s="44"/>
      <c r="D21" s="44"/>
      <c r="E21" s="44"/>
      <c r="F21" s="44"/>
      <c r="G21" s="44"/>
      <c r="H21" s="44"/>
      <c r="I21" s="44"/>
      <c r="J21" s="44"/>
      <c r="K21" s="44"/>
      <c r="L21" s="44"/>
      <c r="M21" s="44"/>
      <c r="N21" s="24"/>
      <c r="O21" s="440"/>
      <c r="P21" s="487"/>
    </row>
    <row r="22" spans="1:16">
      <c r="A22" s="18" t="s">
        <v>341</v>
      </c>
      <c r="B22" s="18"/>
      <c r="C22" s="44"/>
      <c r="D22" s="44"/>
      <c r="E22" s="44"/>
      <c r="F22" s="44"/>
      <c r="G22" s="44"/>
      <c r="H22" s="44"/>
      <c r="I22" s="44"/>
      <c r="J22" s="44"/>
      <c r="K22" s="44"/>
      <c r="L22" s="44"/>
      <c r="M22" s="44"/>
      <c r="N22" s="24"/>
      <c r="O22" s="440"/>
      <c r="P22" s="487"/>
    </row>
    <row r="23" spans="1:16">
      <c r="A23" s="19" t="s">
        <v>342</v>
      </c>
      <c r="B23" s="453">
        <v>16087</v>
      </c>
      <c r="C23" s="44">
        <v>1253</v>
      </c>
      <c r="D23" s="44">
        <v>1141</v>
      </c>
      <c r="E23" s="44">
        <v>1239</v>
      </c>
      <c r="F23" s="44">
        <v>1129</v>
      </c>
      <c r="G23" s="44">
        <v>1191</v>
      </c>
      <c r="H23" s="44">
        <v>1524</v>
      </c>
      <c r="I23" s="44">
        <v>1482</v>
      </c>
      <c r="J23" s="44">
        <v>1495</v>
      </c>
      <c r="K23" s="44">
        <v>1532</v>
      </c>
      <c r="L23" s="44">
        <v>1429</v>
      </c>
      <c r="M23" s="44">
        <v>1397</v>
      </c>
      <c r="N23" s="45">
        <v>1275</v>
      </c>
      <c r="O23" s="440"/>
      <c r="P23" s="487"/>
    </row>
    <row r="24" spans="1:16">
      <c r="A24" s="42" t="s">
        <v>343</v>
      </c>
      <c r="B24" s="465">
        <v>21890</v>
      </c>
      <c r="C24" s="106">
        <v>2051</v>
      </c>
      <c r="D24" s="106">
        <v>1669</v>
      </c>
      <c r="E24" s="106">
        <v>1977</v>
      </c>
      <c r="F24" s="106">
        <v>1659</v>
      </c>
      <c r="G24" s="106">
        <v>1589</v>
      </c>
      <c r="H24" s="106">
        <v>1448</v>
      </c>
      <c r="I24" s="106">
        <v>1797</v>
      </c>
      <c r="J24" s="106">
        <v>1758</v>
      </c>
      <c r="K24" s="106">
        <v>2446</v>
      </c>
      <c r="L24" s="106">
        <v>2050</v>
      </c>
      <c r="M24" s="106">
        <v>1855</v>
      </c>
      <c r="N24" s="46">
        <v>1591</v>
      </c>
      <c r="O24" s="440"/>
      <c r="P24" s="487"/>
    </row>
    <row r="25" spans="1:16">
      <c r="A25" s="50" t="s">
        <v>331</v>
      </c>
      <c r="B25" s="50"/>
      <c r="C25" s="44"/>
      <c r="D25" s="44"/>
      <c r="E25" s="44"/>
      <c r="F25" s="44"/>
      <c r="G25" s="44"/>
      <c r="H25" s="44"/>
      <c r="I25" s="44"/>
      <c r="J25" s="44"/>
      <c r="K25" s="44"/>
      <c r="L25" s="44"/>
      <c r="M25" s="44"/>
      <c r="N25" s="24"/>
      <c r="O25" s="440"/>
      <c r="P25" s="487"/>
    </row>
    <row r="26" spans="1:16">
      <c r="A26" s="19" t="s">
        <v>332</v>
      </c>
      <c r="B26" s="19"/>
      <c r="C26" s="44"/>
      <c r="D26" s="44"/>
      <c r="E26" s="44"/>
      <c r="F26" s="44"/>
      <c r="G26" s="44"/>
      <c r="H26" s="44"/>
      <c r="I26" s="44"/>
      <c r="J26" s="44"/>
      <c r="K26" s="44"/>
      <c r="L26" s="44"/>
      <c r="M26" s="44"/>
      <c r="N26" s="24"/>
      <c r="O26" s="440"/>
      <c r="P26" s="487"/>
    </row>
    <row r="27" spans="1:16">
      <c r="A27" s="18" t="s">
        <v>458</v>
      </c>
      <c r="B27" s="18"/>
      <c r="C27" s="44"/>
      <c r="D27" s="44"/>
      <c r="E27" s="44"/>
      <c r="F27" s="44"/>
      <c r="G27" s="44"/>
      <c r="H27" s="44"/>
      <c r="I27" s="44"/>
      <c r="J27" s="44"/>
      <c r="K27" s="44"/>
      <c r="L27" s="44"/>
      <c r="M27" s="44"/>
      <c r="N27" s="24"/>
      <c r="O27" s="440"/>
      <c r="P27" s="487"/>
    </row>
    <row r="28" spans="1:16">
      <c r="A28" s="19" t="s">
        <v>344</v>
      </c>
      <c r="B28" s="453">
        <v>3883</v>
      </c>
      <c r="C28" s="44">
        <v>392</v>
      </c>
      <c r="D28" s="44">
        <v>310</v>
      </c>
      <c r="E28" s="44">
        <v>327</v>
      </c>
      <c r="F28" s="44">
        <v>266</v>
      </c>
      <c r="G28" s="44">
        <v>290</v>
      </c>
      <c r="H28" s="44">
        <v>243</v>
      </c>
      <c r="I28" s="44">
        <v>314</v>
      </c>
      <c r="J28" s="44">
        <v>301</v>
      </c>
      <c r="K28" s="44">
        <v>404</v>
      </c>
      <c r="L28" s="44">
        <v>367</v>
      </c>
      <c r="M28" s="44">
        <v>328</v>
      </c>
      <c r="N28" s="45">
        <v>341</v>
      </c>
      <c r="O28" s="440"/>
      <c r="P28" s="487"/>
    </row>
    <row r="29" spans="1:16">
      <c r="A29" s="19" t="s">
        <v>345</v>
      </c>
      <c r="B29" s="453">
        <v>6807</v>
      </c>
      <c r="C29" s="44">
        <v>602</v>
      </c>
      <c r="D29" s="44">
        <v>503</v>
      </c>
      <c r="E29" s="44">
        <v>663</v>
      </c>
      <c r="F29" s="44">
        <v>508</v>
      </c>
      <c r="G29" s="44">
        <v>448</v>
      </c>
      <c r="H29" s="44">
        <v>430</v>
      </c>
      <c r="I29" s="44">
        <v>609</v>
      </c>
      <c r="J29" s="44">
        <v>586</v>
      </c>
      <c r="K29" s="44">
        <v>816</v>
      </c>
      <c r="L29" s="44">
        <v>571</v>
      </c>
      <c r="M29" s="44">
        <v>620</v>
      </c>
      <c r="N29" s="45">
        <v>451</v>
      </c>
      <c r="O29" s="440"/>
      <c r="P29" s="487"/>
    </row>
    <row r="30" spans="1:16">
      <c r="A30" s="19" t="s">
        <v>346</v>
      </c>
      <c r="B30" s="453">
        <v>7953</v>
      </c>
      <c r="C30" s="44">
        <v>781</v>
      </c>
      <c r="D30" s="44">
        <v>602</v>
      </c>
      <c r="E30" s="44">
        <v>717</v>
      </c>
      <c r="F30" s="44">
        <v>648</v>
      </c>
      <c r="G30" s="44">
        <v>608</v>
      </c>
      <c r="H30" s="44">
        <v>498</v>
      </c>
      <c r="I30" s="44">
        <v>628</v>
      </c>
      <c r="J30" s="44">
        <v>614</v>
      </c>
      <c r="K30" s="44">
        <v>898</v>
      </c>
      <c r="L30" s="44">
        <v>787</v>
      </c>
      <c r="M30" s="44">
        <v>622</v>
      </c>
      <c r="N30" s="45">
        <v>550</v>
      </c>
      <c r="O30" s="440"/>
      <c r="P30" s="487"/>
    </row>
    <row r="31" spans="1:16">
      <c r="A31" s="19" t="s">
        <v>349</v>
      </c>
      <c r="B31" s="19"/>
      <c r="C31" s="44"/>
      <c r="D31" s="44"/>
      <c r="E31" s="44"/>
      <c r="F31" s="44"/>
      <c r="G31" s="44"/>
      <c r="H31" s="44"/>
      <c r="I31" s="44"/>
      <c r="J31" s="44"/>
      <c r="K31" s="44"/>
      <c r="L31" s="44"/>
      <c r="M31" s="44"/>
      <c r="N31" s="24"/>
      <c r="O31" s="440"/>
      <c r="P31" s="487"/>
    </row>
    <row r="32" spans="1:16">
      <c r="A32" s="18" t="s">
        <v>341</v>
      </c>
      <c r="B32" s="18"/>
      <c r="C32" s="44"/>
      <c r="D32" s="44"/>
      <c r="E32" s="44"/>
      <c r="F32" s="44"/>
      <c r="G32" s="44"/>
      <c r="H32" s="44"/>
      <c r="I32" s="44"/>
      <c r="J32" s="44"/>
      <c r="K32" s="44"/>
      <c r="L32" s="44"/>
      <c r="M32" s="44"/>
      <c r="N32" s="24"/>
      <c r="O32" s="440"/>
      <c r="P32" s="487"/>
    </row>
    <row r="33" spans="1:16">
      <c r="A33" s="19" t="s">
        <v>350</v>
      </c>
      <c r="B33" s="453">
        <v>3247</v>
      </c>
      <c r="C33" s="44">
        <v>276</v>
      </c>
      <c r="D33" s="44">
        <v>254</v>
      </c>
      <c r="E33" s="44">
        <v>270</v>
      </c>
      <c r="F33" s="44">
        <v>237</v>
      </c>
      <c r="G33" s="44">
        <v>243</v>
      </c>
      <c r="H33" s="44">
        <v>277</v>
      </c>
      <c r="I33" s="44">
        <v>246</v>
      </c>
      <c r="J33" s="44">
        <v>257</v>
      </c>
      <c r="K33" s="44">
        <v>328</v>
      </c>
      <c r="L33" s="44">
        <v>325</v>
      </c>
      <c r="M33" s="44">
        <v>285</v>
      </c>
      <c r="N33" s="45">
        <v>249</v>
      </c>
      <c r="O33" s="440"/>
      <c r="P33" s="487"/>
    </row>
    <row r="34" spans="1:16">
      <c r="A34" s="42" t="s">
        <v>551</v>
      </c>
      <c r="B34" s="465">
        <v>10835</v>
      </c>
      <c r="C34" s="106">
        <v>963</v>
      </c>
      <c r="D34" s="106">
        <v>762</v>
      </c>
      <c r="E34" s="106">
        <v>915</v>
      </c>
      <c r="F34" s="106">
        <v>899</v>
      </c>
      <c r="G34" s="106">
        <v>726</v>
      </c>
      <c r="H34" s="106">
        <v>692</v>
      </c>
      <c r="I34" s="106">
        <v>716</v>
      </c>
      <c r="J34" s="106">
        <v>931</v>
      </c>
      <c r="K34" s="106">
        <v>1159</v>
      </c>
      <c r="L34" s="106">
        <v>1059</v>
      </c>
      <c r="M34" s="106">
        <v>1092</v>
      </c>
      <c r="N34" s="193">
        <v>921</v>
      </c>
      <c r="O34" s="440"/>
      <c r="P34" s="487"/>
    </row>
    <row r="35" spans="1:16">
      <c r="A35" s="50" t="s">
        <v>331</v>
      </c>
      <c r="B35" s="50"/>
      <c r="C35" s="44"/>
      <c r="D35" s="44"/>
      <c r="E35" s="44"/>
      <c r="F35" s="44"/>
      <c r="G35" s="44"/>
      <c r="H35" s="44"/>
      <c r="I35" s="44"/>
      <c r="J35" s="44"/>
      <c r="K35" s="44"/>
      <c r="L35" s="44"/>
      <c r="M35" s="44"/>
      <c r="N35" s="24"/>
      <c r="O35" s="440"/>
      <c r="P35" s="487"/>
    </row>
    <row r="36" spans="1:16">
      <c r="A36" s="19" t="s">
        <v>332</v>
      </c>
      <c r="B36" s="19"/>
      <c r="C36" s="44"/>
      <c r="D36" s="44"/>
      <c r="E36" s="44"/>
      <c r="F36" s="44"/>
      <c r="G36" s="44"/>
      <c r="H36" s="44"/>
      <c r="I36" s="44"/>
      <c r="J36" s="44"/>
      <c r="K36" s="44"/>
      <c r="L36" s="44"/>
      <c r="M36" s="44"/>
      <c r="N36" s="24"/>
      <c r="O36" s="440"/>
      <c r="P36" s="487"/>
    </row>
    <row r="37" spans="1:16" ht="12.2" customHeight="1">
      <c r="A37" s="18" t="s">
        <v>458</v>
      </c>
      <c r="B37" s="18"/>
      <c r="C37" s="44"/>
      <c r="D37" s="44"/>
      <c r="E37" s="44"/>
      <c r="F37" s="44"/>
      <c r="G37" s="44"/>
      <c r="H37" s="44"/>
      <c r="I37" s="44"/>
      <c r="J37" s="44"/>
      <c r="K37" s="44"/>
      <c r="L37" s="44"/>
      <c r="M37" s="44"/>
      <c r="N37" s="24"/>
      <c r="O37" s="440"/>
      <c r="P37" s="487"/>
    </row>
    <row r="38" spans="1:16">
      <c r="A38" s="19" t="s">
        <v>347</v>
      </c>
      <c r="B38" s="453">
        <v>5738</v>
      </c>
      <c r="C38" s="44">
        <v>523</v>
      </c>
      <c r="D38" s="44">
        <v>434</v>
      </c>
      <c r="E38" s="44">
        <v>494</v>
      </c>
      <c r="F38" s="44">
        <v>444</v>
      </c>
      <c r="G38" s="44">
        <v>340</v>
      </c>
      <c r="H38" s="44">
        <v>375</v>
      </c>
      <c r="I38" s="44">
        <v>345</v>
      </c>
      <c r="J38" s="44">
        <v>488</v>
      </c>
      <c r="K38" s="44">
        <v>586</v>
      </c>
      <c r="L38" s="44">
        <v>574</v>
      </c>
      <c r="M38" s="44">
        <v>647</v>
      </c>
      <c r="N38" s="41">
        <v>488</v>
      </c>
      <c r="O38" s="440"/>
      <c r="P38" s="487"/>
    </row>
    <row r="39" spans="1:16">
      <c r="A39" s="19" t="s">
        <v>355</v>
      </c>
      <c r="B39" s="453">
        <v>2999</v>
      </c>
      <c r="C39" s="44">
        <v>265</v>
      </c>
      <c r="D39" s="44">
        <v>220</v>
      </c>
      <c r="E39" s="44">
        <v>259</v>
      </c>
      <c r="F39" s="44">
        <v>225</v>
      </c>
      <c r="G39" s="44">
        <v>195</v>
      </c>
      <c r="H39" s="44">
        <v>184</v>
      </c>
      <c r="I39" s="44">
        <v>235</v>
      </c>
      <c r="J39" s="44">
        <v>289</v>
      </c>
      <c r="K39" s="44">
        <v>308</v>
      </c>
      <c r="L39" s="44">
        <v>281</v>
      </c>
      <c r="M39" s="44">
        <v>259</v>
      </c>
      <c r="N39" s="41">
        <v>279</v>
      </c>
      <c r="O39" s="440"/>
      <c r="P39" s="487"/>
    </row>
    <row r="40" spans="1:16">
      <c r="A40" s="19" t="s">
        <v>348</v>
      </c>
      <c r="B40" s="453">
        <v>2098</v>
      </c>
      <c r="C40" s="44">
        <v>175</v>
      </c>
      <c r="D40" s="44">
        <v>108</v>
      </c>
      <c r="E40" s="44">
        <v>162</v>
      </c>
      <c r="F40" s="44">
        <v>230</v>
      </c>
      <c r="G40" s="44">
        <v>191</v>
      </c>
      <c r="H40" s="44">
        <v>133</v>
      </c>
      <c r="I40" s="44">
        <v>136</v>
      </c>
      <c r="J40" s="44">
        <v>154</v>
      </c>
      <c r="K40" s="44">
        <v>265</v>
      </c>
      <c r="L40" s="44">
        <v>204</v>
      </c>
      <c r="M40" s="44">
        <v>186</v>
      </c>
      <c r="N40" s="41">
        <v>154</v>
      </c>
      <c r="O40" s="440"/>
      <c r="P40" s="487"/>
    </row>
    <row r="41" spans="1:16">
      <c r="A41" s="42" t="s">
        <v>351</v>
      </c>
      <c r="B41" s="465">
        <v>18545</v>
      </c>
      <c r="C41" s="106">
        <v>1607</v>
      </c>
      <c r="D41" s="106">
        <v>1244</v>
      </c>
      <c r="E41" s="106">
        <v>1707</v>
      </c>
      <c r="F41" s="106">
        <v>1551</v>
      </c>
      <c r="G41" s="106">
        <v>1442</v>
      </c>
      <c r="H41" s="106">
        <v>1262</v>
      </c>
      <c r="I41" s="106">
        <v>1429</v>
      </c>
      <c r="J41" s="106">
        <v>1552</v>
      </c>
      <c r="K41" s="106">
        <v>1999</v>
      </c>
      <c r="L41" s="106">
        <v>1746</v>
      </c>
      <c r="M41" s="106">
        <v>1565</v>
      </c>
      <c r="N41" s="46">
        <v>1441</v>
      </c>
      <c r="O41" s="440"/>
      <c r="P41" s="487"/>
    </row>
    <row r="42" spans="1:16">
      <c r="A42" s="50" t="s">
        <v>331</v>
      </c>
      <c r="B42" s="50"/>
      <c r="C42" s="44"/>
      <c r="D42" s="44"/>
      <c r="E42" s="44"/>
      <c r="F42" s="44"/>
      <c r="G42" s="44"/>
      <c r="H42" s="44"/>
      <c r="I42" s="44"/>
      <c r="J42" s="44"/>
      <c r="K42" s="44"/>
      <c r="L42" s="44"/>
      <c r="M42" s="44"/>
      <c r="N42" s="24"/>
      <c r="O42" s="440"/>
      <c r="P42" s="487"/>
    </row>
    <row r="43" spans="1:16">
      <c r="A43" s="19" t="s">
        <v>332</v>
      </c>
      <c r="B43" s="19"/>
      <c r="C43" s="44"/>
      <c r="D43" s="44"/>
      <c r="E43" s="44"/>
      <c r="F43" s="44"/>
      <c r="G43" s="44"/>
      <c r="H43" s="44"/>
      <c r="I43" s="44"/>
      <c r="J43" s="44"/>
      <c r="K43" s="44"/>
      <c r="L43" s="44"/>
      <c r="M43" s="44"/>
      <c r="N43" s="24"/>
      <c r="O43" s="440"/>
      <c r="P43" s="487"/>
    </row>
    <row r="44" spans="1:16">
      <c r="A44" s="18" t="s">
        <v>458</v>
      </c>
      <c r="B44" s="18"/>
      <c r="C44" s="44"/>
      <c r="D44" s="44"/>
      <c r="E44" s="44"/>
      <c r="F44" s="44"/>
      <c r="G44" s="44"/>
      <c r="H44" s="44"/>
      <c r="I44" s="44"/>
      <c r="J44" s="44"/>
      <c r="K44" s="44"/>
      <c r="L44" s="44"/>
      <c r="M44" s="44"/>
      <c r="N44" s="24"/>
      <c r="O44" s="440"/>
      <c r="P44" s="487"/>
    </row>
    <row r="45" spans="1:16">
      <c r="A45" s="19" t="s">
        <v>352</v>
      </c>
      <c r="B45" s="453">
        <v>4601</v>
      </c>
      <c r="C45" s="44">
        <v>374</v>
      </c>
      <c r="D45" s="44">
        <v>288</v>
      </c>
      <c r="E45" s="44">
        <v>483</v>
      </c>
      <c r="F45" s="44">
        <v>425</v>
      </c>
      <c r="G45" s="44">
        <v>341</v>
      </c>
      <c r="H45" s="44">
        <v>335</v>
      </c>
      <c r="I45" s="44">
        <v>358</v>
      </c>
      <c r="J45" s="44">
        <v>337</v>
      </c>
      <c r="K45" s="44">
        <v>461</v>
      </c>
      <c r="L45" s="44">
        <v>425</v>
      </c>
      <c r="M45" s="44">
        <v>416</v>
      </c>
      <c r="N45" s="41">
        <v>358</v>
      </c>
      <c r="O45" s="440"/>
      <c r="P45" s="487"/>
    </row>
    <row r="46" spans="1:16">
      <c r="A46" s="19" t="s">
        <v>353</v>
      </c>
      <c r="B46" s="453">
        <v>4326</v>
      </c>
      <c r="C46" s="44">
        <v>400</v>
      </c>
      <c r="D46" s="44">
        <v>285</v>
      </c>
      <c r="E46" s="44">
        <v>391</v>
      </c>
      <c r="F46" s="44">
        <v>340</v>
      </c>
      <c r="G46" s="44">
        <v>360</v>
      </c>
      <c r="H46" s="44">
        <v>297</v>
      </c>
      <c r="I46" s="44">
        <v>325</v>
      </c>
      <c r="J46" s="44">
        <v>417</v>
      </c>
      <c r="K46" s="44">
        <v>477</v>
      </c>
      <c r="L46" s="44">
        <v>372</v>
      </c>
      <c r="M46" s="44">
        <v>354</v>
      </c>
      <c r="N46" s="45">
        <v>308</v>
      </c>
      <c r="O46" s="440"/>
      <c r="P46" s="487"/>
    </row>
    <row r="47" spans="1:16">
      <c r="A47" s="19" t="s">
        <v>354</v>
      </c>
      <c r="B47" s="453">
        <v>4680</v>
      </c>
      <c r="C47" s="44">
        <v>384</v>
      </c>
      <c r="D47" s="44">
        <v>276</v>
      </c>
      <c r="E47" s="44">
        <v>431</v>
      </c>
      <c r="F47" s="44">
        <v>406</v>
      </c>
      <c r="G47" s="44">
        <v>389</v>
      </c>
      <c r="H47" s="44">
        <v>304</v>
      </c>
      <c r="I47" s="44">
        <v>367</v>
      </c>
      <c r="J47" s="44">
        <v>383</v>
      </c>
      <c r="K47" s="44">
        <v>513</v>
      </c>
      <c r="L47" s="44">
        <v>468</v>
      </c>
      <c r="M47" s="44">
        <v>395</v>
      </c>
      <c r="N47" s="25">
        <v>364</v>
      </c>
      <c r="O47" s="440"/>
      <c r="P47" s="487"/>
    </row>
    <row r="48" spans="1:16">
      <c r="A48" s="19" t="s">
        <v>356</v>
      </c>
      <c r="B48" s="453">
        <v>4938</v>
      </c>
      <c r="C48" s="44">
        <v>449</v>
      </c>
      <c r="D48" s="44">
        <v>395</v>
      </c>
      <c r="E48" s="44">
        <v>402</v>
      </c>
      <c r="F48" s="44">
        <v>380</v>
      </c>
      <c r="G48" s="44">
        <v>352</v>
      </c>
      <c r="H48" s="44">
        <v>326</v>
      </c>
      <c r="I48" s="44">
        <v>379</v>
      </c>
      <c r="J48" s="44">
        <v>415</v>
      </c>
      <c r="K48" s="44">
        <v>548</v>
      </c>
      <c r="L48" s="44">
        <v>481</v>
      </c>
      <c r="M48" s="44">
        <v>400</v>
      </c>
      <c r="N48" s="25">
        <v>411</v>
      </c>
      <c r="O48" s="440"/>
      <c r="P48" s="487"/>
    </row>
    <row r="49" spans="1:16">
      <c r="A49" s="42" t="s">
        <v>357</v>
      </c>
      <c r="B49" s="465">
        <v>16103</v>
      </c>
      <c r="C49" s="106">
        <v>1298</v>
      </c>
      <c r="D49" s="106">
        <v>1197</v>
      </c>
      <c r="E49" s="106">
        <v>1446</v>
      </c>
      <c r="F49" s="465">
        <v>1351</v>
      </c>
      <c r="G49" s="106">
        <v>1172</v>
      </c>
      <c r="H49" s="106">
        <v>1101</v>
      </c>
      <c r="I49" s="106">
        <v>1274</v>
      </c>
      <c r="J49" s="106">
        <v>1290</v>
      </c>
      <c r="K49" s="106">
        <v>1675</v>
      </c>
      <c r="L49" s="106">
        <v>1453</v>
      </c>
      <c r="M49" s="106">
        <v>1323</v>
      </c>
      <c r="N49" s="46">
        <v>1523</v>
      </c>
      <c r="O49" s="440"/>
      <c r="P49" s="487"/>
    </row>
    <row r="50" spans="1:16">
      <c r="A50" s="50" t="s">
        <v>331</v>
      </c>
      <c r="B50" s="50"/>
      <c r="C50" s="44"/>
      <c r="D50" s="44"/>
      <c r="E50" s="44"/>
      <c r="F50" s="44"/>
      <c r="G50" s="44"/>
      <c r="H50" s="44"/>
      <c r="I50" s="44"/>
      <c r="J50" s="44"/>
      <c r="K50" s="44"/>
      <c r="L50" s="44"/>
      <c r="M50" s="44"/>
      <c r="N50" s="24"/>
      <c r="O50" s="440"/>
      <c r="P50" s="487"/>
    </row>
    <row r="51" spans="1:16">
      <c r="A51" s="19" t="s">
        <v>332</v>
      </c>
      <c r="B51" s="19"/>
      <c r="C51" s="44"/>
      <c r="D51" s="44"/>
      <c r="E51" s="44"/>
      <c r="F51" s="44"/>
      <c r="G51" s="44"/>
      <c r="H51" s="44"/>
      <c r="I51" s="44"/>
      <c r="J51" s="44"/>
      <c r="K51" s="44"/>
      <c r="L51" s="44"/>
      <c r="M51" s="44"/>
      <c r="N51" s="41"/>
      <c r="O51" s="440"/>
      <c r="P51" s="487"/>
    </row>
    <row r="52" spans="1:16">
      <c r="A52" s="18" t="s">
        <v>458</v>
      </c>
      <c r="B52" s="18"/>
      <c r="C52" s="44"/>
      <c r="D52" s="44"/>
      <c r="E52" s="44"/>
      <c r="F52" s="44"/>
      <c r="G52" s="44"/>
      <c r="H52" s="44"/>
      <c r="I52" s="44"/>
      <c r="J52" s="44"/>
      <c r="K52" s="44"/>
      <c r="L52" s="44"/>
      <c r="M52" s="44"/>
      <c r="N52" s="41"/>
      <c r="O52" s="440"/>
      <c r="P52" s="487"/>
    </row>
    <row r="53" spans="1:16">
      <c r="A53" s="19" t="s">
        <v>358</v>
      </c>
      <c r="B53" s="453">
        <v>2735</v>
      </c>
      <c r="C53" s="44">
        <v>256</v>
      </c>
      <c r="D53" s="44">
        <v>222</v>
      </c>
      <c r="E53" s="44">
        <v>213</v>
      </c>
      <c r="F53" s="44">
        <v>224</v>
      </c>
      <c r="G53" s="44">
        <v>207</v>
      </c>
      <c r="H53" s="44">
        <v>181</v>
      </c>
      <c r="I53" s="44">
        <v>225</v>
      </c>
      <c r="J53" s="44">
        <v>228</v>
      </c>
      <c r="K53" s="44">
        <v>341</v>
      </c>
      <c r="L53" s="44">
        <v>216</v>
      </c>
      <c r="M53" s="44">
        <v>220</v>
      </c>
      <c r="N53" s="41">
        <v>202</v>
      </c>
      <c r="O53" s="440"/>
      <c r="P53" s="487"/>
    </row>
    <row r="54" spans="1:16">
      <c r="A54" s="19" t="s">
        <v>359</v>
      </c>
      <c r="B54" s="453">
        <v>3081</v>
      </c>
      <c r="C54" s="44">
        <v>240</v>
      </c>
      <c r="D54" s="44">
        <v>254</v>
      </c>
      <c r="E54" s="44">
        <v>263</v>
      </c>
      <c r="F54" s="44">
        <v>215</v>
      </c>
      <c r="G54" s="44">
        <v>232</v>
      </c>
      <c r="H54" s="44">
        <v>206</v>
      </c>
      <c r="I54" s="44">
        <v>251</v>
      </c>
      <c r="J54" s="44">
        <v>250</v>
      </c>
      <c r="K54" s="44">
        <v>362</v>
      </c>
      <c r="L54" s="44">
        <v>275</v>
      </c>
      <c r="M54" s="44">
        <v>232</v>
      </c>
      <c r="N54" s="45">
        <v>301</v>
      </c>
      <c r="O54" s="440"/>
      <c r="P54" s="487"/>
    </row>
    <row r="55" spans="1:16">
      <c r="A55" s="19" t="s">
        <v>360</v>
      </c>
      <c r="B55" s="453">
        <v>6458</v>
      </c>
      <c r="C55" s="44">
        <v>525</v>
      </c>
      <c r="D55" s="44">
        <v>419</v>
      </c>
      <c r="E55" s="44">
        <v>564</v>
      </c>
      <c r="F55" s="44">
        <v>559</v>
      </c>
      <c r="G55" s="44">
        <v>430</v>
      </c>
      <c r="H55" s="44">
        <v>441</v>
      </c>
      <c r="I55" s="44">
        <v>500</v>
      </c>
      <c r="J55" s="44">
        <v>498</v>
      </c>
      <c r="K55" s="44">
        <v>650</v>
      </c>
      <c r="L55" s="44">
        <v>622</v>
      </c>
      <c r="M55" s="44">
        <v>566</v>
      </c>
      <c r="N55" s="25">
        <v>684</v>
      </c>
      <c r="O55" s="440"/>
      <c r="P55" s="487"/>
    </row>
    <row r="56" spans="1:16">
      <c r="A56" s="19" t="s">
        <v>340</v>
      </c>
      <c r="B56" s="453"/>
      <c r="C56" s="44"/>
      <c r="D56" s="44"/>
      <c r="E56" s="44"/>
      <c r="F56" s="44"/>
      <c r="G56" s="44"/>
      <c r="H56" s="44"/>
      <c r="I56" s="44"/>
      <c r="J56" s="44"/>
      <c r="K56" s="44"/>
      <c r="L56" s="44"/>
      <c r="M56" s="44"/>
      <c r="N56" s="41"/>
      <c r="O56" s="440"/>
      <c r="P56" s="487"/>
    </row>
    <row r="57" spans="1:16">
      <c r="A57" s="18" t="s">
        <v>341</v>
      </c>
      <c r="B57" s="18"/>
      <c r="C57" s="44"/>
      <c r="D57" s="44"/>
      <c r="E57" s="44"/>
      <c r="F57" s="44"/>
      <c r="G57" s="44"/>
      <c r="H57" s="44"/>
      <c r="I57" s="44"/>
      <c r="J57" s="44"/>
      <c r="K57" s="44"/>
      <c r="L57" s="44"/>
      <c r="M57" s="44"/>
      <c r="N57" s="25"/>
      <c r="O57" s="440"/>
      <c r="P57" s="487"/>
    </row>
    <row r="58" spans="1:16">
      <c r="A58" s="19" t="s">
        <v>361</v>
      </c>
      <c r="B58" s="453">
        <v>3829</v>
      </c>
      <c r="C58" s="44">
        <v>277</v>
      </c>
      <c r="D58" s="44">
        <v>302</v>
      </c>
      <c r="E58" s="44">
        <v>406</v>
      </c>
      <c r="F58" s="44">
        <v>353</v>
      </c>
      <c r="G58" s="44">
        <v>303</v>
      </c>
      <c r="H58" s="44">
        <v>273</v>
      </c>
      <c r="I58" s="44">
        <v>298</v>
      </c>
      <c r="J58" s="44">
        <v>314</v>
      </c>
      <c r="K58" s="44">
        <v>322</v>
      </c>
      <c r="L58" s="44">
        <v>340</v>
      </c>
      <c r="M58" s="44">
        <v>305</v>
      </c>
      <c r="N58" s="45">
        <v>336</v>
      </c>
      <c r="O58" s="440"/>
      <c r="P58" s="487"/>
    </row>
    <row r="59" spans="1:16" ht="33.75" customHeight="1">
      <c r="A59" s="689" t="s">
        <v>1049</v>
      </c>
      <c r="B59" s="689"/>
      <c r="C59" s="776"/>
      <c r="D59" s="776"/>
      <c r="E59" s="776"/>
      <c r="F59" s="776"/>
      <c r="G59" s="776"/>
      <c r="H59" s="776"/>
      <c r="I59" s="776"/>
      <c r="J59" s="776"/>
      <c r="K59" s="776"/>
      <c r="L59" s="776"/>
      <c r="M59" s="776"/>
      <c r="N59" s="777"/>
      <c r="O59" s="440"/>
      <c r="P59" s="487"/>
    </row>
    <row r="60" spans="1:16">
      <c r="A60" s="42" t="s">
        <v>565</v>
      </c>
      <c r="B60" s="465">
        <v>108227</v>
      </c>
      <c r="C60" s="106">
        <v>6693</v>
      </c>
      <c r="D60" s="199">
        <v>7637</v>
      </c>
      <c r="E60" s="199">
        <v>10225</v>
      </c>
      <c r="F60" s="199">
        <v>10035</v>
      </c>
      <c r="G60" s="199">
        <v>10139</v>
      </c>
      <c r="H60" s="199">
        <v>9543</v>
      </c>
      <c r="I60" s="199">
        <v>8865</v>
      </c>
      <c r="J60" s="199">
        <v>8325</v>
      </c>
      <c r="K60" s="199">
        <v>10734</v>
      </c>
      <c r="L60" s="199">
        <v>9714</v>
      </c>
      <c r="M60" s="199">
        <v>8534</v>
      </c>
      <c r="N60" s="46">
        <v>7783</v>
      </c>
      <c r="O60" s="440"/>
      <c r="P60" s="487"/>
    </row>
    <row r="61" spans="1:16">
      <c r="A61" s="50" t="s">
        <v>73</v>
      </c>
      <c r="B61" s="50"/>
      <c r="C61" s="26"/>
      <c r="D61" s="44"/>
      <c r="E61" s="44"/>
      <c r="F61" s="44"/>
      <c r="G61" s="44"/>
      <c r="H61" s="44"/>
      <c r="I61" s="44"/>
      <c r="J61" s="44"/>
      <c r="K61" s="44"/>
      <c r="L61" s="44"/>
      <c r="M61" s="44"/>
      <c r="N61" s="24"/>
      <c r="O61" s="440"/>
      <c r="P61" s="487"/>
    </row>
    <row r="62" spans="1:16">
      <c r="A62" s="42" t="s">
        <v>330</v>
      </c>
      <c r="B62" s="465">
        <v>20554</v>
      </c>
      <c r="C62" s="106">
        <v>1209</v>
      </c>
      <c r="D62" s="106">
        <v>1401</v>
      </c>
      <c r="E62" s="106">
        <v>1804</v>
      </c>
      <c r="F62" s="106">
        <v>1703</v>
      </c>
      <c r="G62" s="106">
        <v>1854</v>
      </c>
      <c r="H62" s="106">
        <v>1916</v>
      </c>
      <c r="I62" s="106">
        <v>1811</v>
      </c>
      <c r="J62" s="106">
        <v>1727</v>
      </c>
      <c r="K62" s="106">
        <v>2341</v>
      </c>
      <c r="L62" s="106">
        <v>1862</v>
      </c>
      <c r="M62" s="106">
        <v>1480</v>
      </c>
      <c r="N62" s="193">
        <v>1446</v>
      </c>
      <c r="O62" s="440"/>
      <c r="P62" s="487"/>
    </row>
    <row r="63" spans="1:16">
      <c r="A63" s="50" t="s">
        <v>331</v>
      </c>
      <c r="B63" s="50"/>
      <c r="C63" s="26"/>
      <c r="D63" s="44"/>
      <c r="E63" s="44"/>
      <c r="F63" s="44"/>
      <c r="G63" s="44"/>
      <c r="H63" s="44"/>
      <c r="I63" s="44"/>
      <c r="J63" s="44"/>
      <c r="K63" s="44"/>
      <c r="L63" s="44"/>
      <c r="M63" s="44"/>
      <c r="N63" s="24"/>
      <c r="O63" s="440"/>
      <c r="P63" s="487"/>
    </row>
    <row r="64" spans="1:16">
      <c r="A64" s="19" t="s">
        <v>332</v>
      </c>
      <c r="B64" s="19"/>
      <c r="C64" s="26"/>
      <c r="D64" s="44"/>
      <c r="E64" s="44"/>
      <c r="F64" s="44"/>
      <c r="G64" s="44"/>
      <c r="H64" s="44"/>
      <c r="I64" s="44"/>
      <c r="J64" s="44"/>
      <c r="K64" s="44"/>
      <c r="L64" s="44"/>
      <c r="M64" s="44"/>
      <c r="N64" s="24"/>
      <c r="O64" s="440"/>
      <c r="P64" s="487"/>
    </row>
    <row r="65" spans="1:16">
      <c r="A65" s="18" t="s">
        <v>458</v>
      </c>
      <c r="B65" s="18"/>
      <c r="C65" s="26"/>
      <c r="D65" s="44"/>
      <c r="E65" s="44"/>
      <c r="F65" s="44"/>
      <c r="G65" s="44"/>
      <c r="H65" s="44"/>
      <c r="I65" s="44"/>
      <c r="J65" s="44"/>
      <c r="K65" s="44"/>
      <c r="L65" s="44"/>
      <c r="M65" s="44"/>
      <c r="N65" s="24"/>
      <c r="O65" s="440"/>
      <c r="P65" s="487"/>
    </row>
    <row r="66" spans="1:16">
      <c r="A66" s="19" t="s">
        <v>333</v>
      </c>
      <c r="B66" s="453">
        <v>2380</v>
      </c>
      <c r="C66" s="44">
        <v>121</v>
      </c>
      <c r="D66" s="44">
        <v>189</v>
      </c>
      <c r="E66" s="44">
        <v>200</v>
      </c>
      <c r="F66" s="44">
        <v>216</v>
      </c>
      <c r="G66" s="44">
        <v>172</v>
      </c>
      <c r="H66" s="44">
        <v>205</v>
      </c>
      <c r="I66" s="44">
        <v>203</v>
      </c>
      <c r="J66" s="44">
        <v>227</v>
      </c>
      <c r="K66" s="44">
        <v>257</v>
      </c>
      <c r="L66" s="44">
        <v>223</v>
      </c>
      <c r="M66" s="44">
        <v>162</v>
      </c>
      <c r="N66" s="45">
        <v>205</v>
      </c>
      <c r="O66" s="440"/>
      <c r="P66" s="487"/>
    </row>
    <row r="67" spans="1:16">
      <c r="A67" s="19" t="s">
        <v>334</v>
      </c>
      <c r="B67" s="453">
        <v>7457</v>
      </c>
      <c r="C67" s="44">
        <v>452</v>
      </c>
      <c r="D67" s="44">
        <v>480</v>
      </c>
      <c r="E67" s="44">
        <v>604</v>
      </c>
      <c r="F67" s="44">
        <v>476</v>
      </c>
      <c r="G67" s="44">
        <v>653</v>
      </c>
      <c r="H67" s="44">
        <v>609</v>
      </c>
      <c r="I67" s="44">
        <v>790</v>
      </c>
      <c r="J67" s="44">
        <v>653</v>
      </c>
      <c r="K67" s="44">
        <v>982</v>
      </c>
      <c r="L67" s="44">
        <v>695</v>
      </c>
      <c r="M67" s="44">
        <v>578</v>
      </c>
      <c r="N67" s="45">
        <v>485</v>
      </c>
      <c r="O67" s="440"/>
      <c r="P67" s="487"/>
    </row>
    <row r="68" spans="1:16">
      <c r="A68" s="19" t="s">
        <v>335</v>
      </c>
      <c r="B68" s="453">
        <v>1712</v>
      </c>
      <c r="C68" s="44">
        <v>116</v>
      </c>
      <c r="D68" s="44">
        <v>105</v>
      </c>
      <c r="E68" s="44">
        <v>171</v>
      </c>
      <c r="F68" s="44">
        <v>178</v>
      </c>
      <c r="G68" s="44">
        <v>157</v>
      </c>
      <c r="H68" s="44">
        <v>192</v>
      </c>
      <c r="I68" s="44">
        <v>128</v>
      </c>
      <c r="J68" s="44">
        <v>131</v>
      </c>
      <c r="K68" s="44">
        <v>163</v>
      </c>
      <c r="L68" s="44">
        <v>148</v>
      </c>
      <c r="M68" s="44">
        <v>111</v>
      </c>
      <c r="N68" s="45">
        <v>112</v>
      </c>
      <c r="O68" s="440"/>
      <c r="P68" s="487"/>
    </row>
    <row r="69" spans="1:16">
      <c r="A69" s="19" t="s">
        <v>336</v>
      </c>
      <c r="B69" s="453">
        <v>3517</v>
      </c>
      <c r="C69" s="44">
        <v>171</v>
      </c>
      <c r="D69" s="44">
        <v>235</v>
      </c>
      <c r="E69" s="44">
        <v>314</v>
      </c>
      <c r="F69" s="44">
        <v>346</v>
      </c>
      <c r="G69" s="44">
        <v>322</v>
      </c>
      <c r="H69" s="44">
        <v>369</v>
      </c>
      <c r="I69" s="44">
        <v>261</v>
      </c>
      <c r="J69" s="44">
        <v>286</v>
      </c>
      <c r="K69" s="44">
        <v>393</v>
      </c>
      <c r="L69" s="44">
        <v>328</v>
      </c>
      <c r="M69" s="44">
        <v>251</v>
      </c>
      <c r="N69" s="45">
        <v>241</v>
      </c>
      <c r="O69" s="440"/>
      <c r="P69" s="487"/>
    </row>
    <row r="70" spans="1:16">
      <c r="A70" s="19" t="s">
        <v>337</v>
      </c>
      <c r="B70" s="453">
        <v>1786</v>
      </c>
      <c r="C70" s="44">
        <v>131</v>
      </c>
      <c r="D70" s="44">
        <v>149</v>
      </c>
      <c r="E70" s="44">
        <v>153</v>
      </c>
      <c r="F70" s="44">
        <v>140</v>
      </c>
      <c r="G70" s="44">
        <v>169</v>
      </c>
      <c r="H70" s="44">
        <v>163</v>
      </c>
      <c r="I70" s="44">
        <v>167</v>
      </c>
      <c r="J70" s="44">
        <v>115</v>
      </c>
      <c r="K70" s="44">
        <v>207</v>
      </c>
      <c r="L70" s="44">
        <v>145</v>
      </c>
      <c r="M70" s="44">
        <v>133</v>
      </c>
      <c r="N70" s="45">
        <v>114</v>
      </c>
      <c r="O70" s="440"/>
      <c r="P70" s="487"/>
    </row>
    <row r="71" spans="1:16">
      <c r="A71" s="19" t="s">
        <v>338</v>
      </c>
      <c r="B71" s="453">
        <v>3702</v>
      </c>
      <c r="C71" s="44">
        <v>218</v>
      </c>
      <c r="D71" s="44">
        <v>243</v>
      </c>
      <c r="E71" s="44">
        <v>362</v>
      </c>
      <c r="F71" s="44">
        <v>347</v>
      </c>
      <c r="G71" s="44">
        <v>381</v>
      </c>
      <c r="H71" s="44">
        <v>378</v>
      </c>
      <c r="I71" s="44">
        <v>262</v>
      </c>
      <c r="J71" s="44">
        <v>315</v>
      </c>
      <c r="K71" s="44">
        <v>339</v>
      </c>
      <c r="L71" s="44">
        <v>323</v>
      </c>
      <c r="M71" s="44">
        <v>245</v>
      </c>
      <c r="N71" s="45">
        <v>289</v>
      </c>
      <c r="O71" s="440"/>
      <c r="P71" s="487"/>
    </row>
    <row r="72" spans="1:16">
      <c r="A72" s="42" t="s">
        <v>339</v>
      </c>
      <c r="B72" s="465">
        <v>18551</v>
      </c>
      <c r="C72" s="106">
        <v>1291</v>
      </c>
      <c r="D72" s="199">
        <v>1271</v>
      </c>
      <c r="E72" s="199">
        <v>1452</v>
      </c>
      <c r="F72" s="199">
        <v>1521</v>
      </c>
      <c r="G72" s="199">
        <v>1609</v>
      </c>
      <c r="H72" s="199">
        <v>1602</v>
      </c>
      <c r="I72" s="199">
        <v>1420</v>
      </c>
      <c r="J72" s="199">
        <v>1494</v>
      </c>
      <c r="K72" s="199">
        <v>1674</v>
      </c>
      <c r="L72" s="199">
        <v>1756</v>
      </c>
      <c r="M72" s="199">
        <v>1880</v>
      </c>
      <c r="N72" s="46">
        <v>1581</v>
      </c>
      <c r="O72" s="440"/>
      <c r="P72" s="487"/>
    </row>
    <row r="73" spans="1:16">
      <c r="A73" s="50" t="s">
        <v>331</v>
      </c>
      <c r="B73" s="50"/>
      <c r="C73" s="26"/>
      <c r="D73" s="44"/>
      <c r="E73" s="44"/>
      <c r="F73" s="44"/>
      <c r="G73" s="44"/>
      <c r="H73" s="44"/>
      <c r="I73" s="44"/>
      <c r="J73" s="44"/>
      <c r="K73" s="44"/>
      <c r="L73" s="44"/>
      <c r="M73" s="44"/>
      <c r="N73" s="24"/>
      <c r="O73" s="440"/>
      <c r="P73" s="487"/>
    </row>
    <row r="74" spans="1:16">
      <c r="A74" s="19" t="s">
        <v>340</v>
      </c>
      <c r="B74" s="19"/>
      <c r="C74" s="26"/>
      <c r="D74" s="44"/>
      <c r="E74" s="44"/>
      <c r="F74" s="44"/>
      <c r="G74" s="44"/>
      <c r="H74" s="44"/>
      <c r="I74" s="44"/>
      <c r="J74" s="44"/>
      <c r="K74" s="44"/>
      <c r="L74" s="44"/>
      <c r="M74" s="44"/>
      <c r="N74" s="24"/>
      <c r="O74" s="440"/>
      <c r="P74" s="487"/>
    </row>
    <row r="75" spans="1:16">
      <c r="A75" s="18" t="s">
        <v>341</v>
      </c>
      <c r="B75" s="18"/>
      <c r="C75" s="26"/>
      <c r="D75" s="44"/>
      <c r="E75" s="44"/>
      <c r="F75" s="44"/>
      <c r="G75" s="44"/>
      <c r="H75" s="44"/>
      <c r="I75" s="44"/>
      <c r="J75" s="44"/>
      <c r="K75" s="44"/>
      <c r="L75" s="44"/>
      <c r="M75" s="44"/>
      <c r="N75" s="24"/>
      <c r="O75" s="440"/>
      <c r="P75" s="487"/>
    </row>
    <row r="76" spans="1:16">
      <c r="A76" s="19" t="s">
        <v>342</v>
      </c>
      <c r="B76" s="453">
        <v>18551</v>
      </c>
      <c r="C76" s="44">
        <v>1291</v>
      </c>
      <c r="D76" s="40">
        <v>1271</v>
      </c>
      <c r="E76" s="452">
        <v>1452</v>
      </c>
      <c r="F76" s="40">
        <v>1521</v>
      </c>
      <c r="G76" s="40">
        <v>1609</v>
      </c>
      <c r="H76" s="40">
        <v>1602</v>
      </c>
      <c r="I76" s="40">
        <v>1420</v>
      </c>
      <c r="J76" s="40">
        <v>1494</v>
      </c>
      <c r="K76" s="40">
        <v>1674</v>
      </c>
      <c r="L76" s="40">
        <v>1756</v>
      </c>
      <c r="M76" s="40">
        <v>1880</v>
      </c>
      <c r="N76" s="41">
        <v>1581</v>
      </c>
      <c r="O76" s="440"/>
      <c r="P76" s="487"/>
    </row>
    <row r="77" spans="1:16">
      <c r="A77" s="42" t="s">
        <v>343</v>
      </c>
      <c r="B77" s="465">
        <v>21841</v>
      </c>
      <c r="C77" s="106">
        <v>1229</v>
      </c>
      <c r="D77" s="199">
        <v>1834</v>
      </c>
      <c r="E77" s="199">
        <v>2277</v>
      </c>
      <c r="F77" s="199">
        <v>2087</v>
      </c>
      <c r="G77" s="199">
        <v>1998</v>
      </c>
      <c r="H77" s="199">
        <v>1958</v>
      </c>
      <c r="I77" s="199">
        <v>1715</v>
      </c>
      <c r="J77" s="199">
        <v>1569</v>
      </c>
      <c r="K77" s="199">
        <v>2207</v>
      </c>
      <c r="L77" s="199">
        <v>1954</v>
      </c>
      <c r="M77" s="199">
        <v>1649</v>
      </c>
      <c r="N77" s="46">
        <v>1364</v>
      </c>
      <c r="O77" s="440"/>
      <c r="P77" s="487"/>
    </row>
    <row r="78" spans="1:16">
      <c r="A78" s="50" t="s">
        <v>331</v>
      </c>
      <c r="B78" s="50"/>
      <c r="C78" s="26"/>
      <c r="D78" s="44"/>
      <c r="E78" s="44"/>
      <c r="F78" s="44"/>
      <c r="G78" s="44"/>
      <c r="H78" s="44"/>
      <c r="I78" s="44"/>
      <c r="J78" s="44"/>
      <c r="K78" s="44"/>
      <c r="L78" s="44"/>
      <c r="M78" s="44"/>
      <c r="N78" s="24"/>
      <c r="O78" s="440"/>
      <c r="P78" s="487"/>
    </row>
    <row r="79" spans="1:16">
      <c r="A79" s="19" t="s">
        <v>332</v>
      </c>
      <c r="B79" s="19"/>
      <c r="C79" s="26"/>
      <c r="D79" s="44"/>
      <c r="E79" s="44"/>
      <c r="F79" s="44"/>
      <c r="G79" s="44"/>
      <c r="H79" s="44"/>
      <c r="I79" s="44"/>
      <c r="J79" s="44"/>
      <c r="K79" s="44"/>
      <c r="L79" s="44"/>
      <c r="M79" s="44"/>
      <c r="N79" s="24"/>
      <c r="O79" s="440"/>
      <c r="P79" s="487"/>
    </row>
    <row r="80" spans="1:16">
      <c r="A80" s="18" t="s">
        <v>458</v>
      </c>
      <c r="B80" s="18"/>
      <c r="C80" s="26"/>
      <c r="D80" s="44"/>
      <c r="E80" s="44"/>
      <c r="F80" s="44"/>
      <c r="G80" s="44"/>
      <c r="H80" s="44"/>
      <c r="I80" s="44"/>
      <c r="J80" s="44"/>
      <c r="K80" s="44"/>
      <c r="L80" s="44"/>
      <c r="M80" s="44"/>
      <c r="N80" s="24"/>
      <c r="O80" s="440"/>
      <c r="P80" s="487"/>
    </row>
    <row r="81" spans="1:16">
      <c r="A81" s="19" t="s">
        <v>344</v>
      </c>
      <c r="B81" s="453">
        <v>4070</v>
      </c>
      <c r="C81" s="44">
        <v>246</v>
      </c>
      <c r="D81" s="44">
        <v>302</v>
      </c>
      <c r="E81" s="44">
        <v>389</v>
      </c>
      <c r="F81" s="44">
        <v>399</v>
      </c>
      <c r="G81" s="44">
        <v>365</v>
      </c>
      <c r="H81" s="44">
        <v>440</v>
      </c>
      <c r="I81" s="44">
        <v>366</v>
      </c>
      <c r="J81" s="44">
        <v>285</v>
      </c>
      <c r="K81" s="44">
        <v>444</v>
      </c>
      <c r="L81" s="44">
        <v>314</v>
      </c>
      <c r="M81" s="44">
        <v>281</v>
      </c>
      <c r="N81" s="45">
        <v>239</v>
      </c>
      <c r="O81" s="440"/>
      <c r="P81" s="487"/>
    </row>
    <row r="82" spans="1:16">
      <c r="A82" s="19" t="s">
        <v>345</v>
      </c>
      <c r="B82" s="453">
        <v>6723</v>
      </c>
      <c r="C82" s="44">
        <v>301</v>
      </c>
      <c r="D82" s="44">
        <v>634</v>
      </c>
      <c r="E82" s="44">
        <v>764</v>
      </c>
      <c r="F82" s="44">
        <v>606</v>
      </c>
      <c r="G82" s="44">
        <v>586</v>
      </c>
      <c r="H82" s="44">
        <v>518</v>
      </c>
      <c r="I82" s="44">
        <v>514</v>
      </c>
      <c r="J82" s="44">
        <v>514</v>
      </c>
      <c r="K82" s="44">
        <v>754</v>
      </c>
      <c r="L82" s="44">
        <v>618</v>
      </c>
      <c r="M82" s="44">
        <v>510</v>
      </c>
      <c r="N82" s="45">
        <v>404</v>
      </c>
      <c r="O82" s="440"/>
      <c r="P82" s="487"/>
    </row>
    <row r="83" spans="1:16">
      <c r="A83" s="19" t="s">
        <v>346</v>
      </c>
      <c r="B83" s="453">
        <v>7875</v>
      </c>
      <c r="C83" s="44">
        <v>496</v>
      </c>
      <c r="D83" s="44">
        <v>668</v>
      </c>
      <c r="E83" s="44">
        <v>814</v>
      </c>
      <c r="F83" s="44">
        <v>762</v>
      </c>
      <c r="G83" s="44">
        <v>732</v>
      </c>
      <c r="H83" s="44">
        <v>697</v>
      </c>
      <c r="I83" s="44">
        <v>601</v>
      </c>
      <c r="J83" s="44">
        <v>545</v>
      </c>
      <c r="K83" s="44">
        <v>705</v>
      </c>
      <c r="L83" s="44">
        <v>728</v>
      </c>
      <c r="M83" s="44">
        <v>630</v>
      </c>
      <c r="N83" s="45">
        <v>497</v>
      </c>
      <c r="O83" s="440"/>
      <c r="P83" s="487"/>
    </row>
    <row r="84" spans="1:16">
      <c r="A84" s="19" t="s">
        <v>349</v>
      </c>
      <c r="B84" s="19"/>
      <c r="C84" s="26"/>
      <c r="D84" s="44"/>
      <c r="E84" s="44"/>
      <c r="F84" s="44"/>
      <c r="G84" s="44"/>
      <c r="H84" s="44"/>
      <c r="I84" s="44"/>
      <c r="J84" s="44"/>
      <c r="K84" s="44"/>
      <c r="L84" s="44"/>
      <c r="M84" s="44"/>
      <c r="N84" s="24"/>
      <c r="O84" s="440"/>
      <c r="P84" s="487"/>
    </row>
    <row r="85" spans="1:16">
      <c r="A85" s="18" t="s">
        <v>341</v>
      </c>
      <c r="B85" s="18"/>
      <c r="C85" s="26"/>
      <c r="D85" s="44"/>
      <c r="E85" s="44"/>
      <c r="F85" s="44"/>
      <c r="G85" s="44"/>
      <c r="H85" s="44"/>
      <c r="I85" s="44"/>
      <c r="J85" s="44"/>
      <c r="K85" s="44"/>
      <c r="L85" s="44"/>
      <c r="M85" s="44"/>
      <c r="N85" s="24"/>
      <c r="O85" s="440"/>
      <c r="P85" s="487"/>
    </row>
    <row r="86" spans="1:16">
      <c r="A86" s="19" t="s">
        <v>350</v>
      </c>
      <c r="B86" s="453">
        <v>3173</v>
      </c>
      <c r="C86" s="453">
        <v>186</v>
      </c>
      <c r="D86" s="453">
        <v>230</v>
      </c>
      <c r="E86" s="44">
        <v>310</v>
      </c>
      <c r="F86" s="44">
        <v>320</v>
      </c>
      <c r="G86" s="44">
        <v>315</v>
      </c>
      <c r="H86" s="44">
        <v>303</v>
      </c>
      <c r="I86" s="44">
        <v>234</v>
      </c>
      <c r="J86" s="44">
        <v>225</v>
      </c>
      <c r="K86" s="44">
        <v>304</v>
      </c>
      <c r="L86" s="44">
        <v>294</v>
      </c>
      <c r="M86" s="44">
        <v>228</v>
      </c>
      <c r="N86" s="45">
        <v>224</v>
      </c>
      <c r="O86" s="440"/>
      <c r="P86" s="487"/>
    </row>
    <row r="87" spans="1:16">
      <c r="A87" s="42" t="s">
        <v>551</v>
      </c>
      <c r="B87" s="465">
        <v>11830</v>
      </c>
      <c r="C87" s="465">
        <v>909</v>
      </c>
      <c r="D87" s="465">
        <v>946</v>
      </c>
      <c r="E87" s="106">
        <v>1214</v>
      </c>
      <c r="F87" s="106">
        <v>1160</v>
      </c>
      <c r="G87" s="106">
        <v>1302</v>
      </c>
      <c r="H87" s="106">
        <v>980</v>
      </c>
      <c r="I87" s="106">
        <v>942</v>
      </c>
      <c r="J87" s="106">
        <v>844</v>
      </c>
      <c r="K87" s="106">
        <v>1025</v>
      </c>
      <c r="L87" s="106">
        <v>932</v>
      </c>
      <c r="M87" s="106">
        <v>776</v>
      </c>
      <c r="N87" s="193">
        <v>800</v>
      </c>
      <c r="O87" s="440"/>
      <c r="P87" s="487"/>
    </row>
    <row r="88" spans="1:16">
      <c r="A88" s="50" t="s">
        <v>331</v>
      </c>
      <c r="B88" s="50"/>
      <c r="C88" s="26"/>
      <c r="D88" s="453"/>
      <c r="E88" s="44"/>
      <c r="F88" s="44"/>
      <c r="G88" s="44"/>
      <c r="H88" s="44"/>
      <c r="I88" s="44"/>
      <c r="J88" s="44"/>
      <c r="K88" s="44"/>
      <c r="L88" s="44"/>
      <c r="M88" s="44"/>
      <c r="N88" s="24"/>
      <c r="O88" s="440"/>
      <c r="P88" s="487"/>
    </row>
    <row r="89" spans="1:16">
      <c r="A89" s="19" t="s">
        <v>332</v>
      </c>
      <c r="B89" s="19"/>
      <c r="C89" s="195"/>
      <c r="D89" s="47"/>
      <c r="E89" s="47"/>
      <c r="F89" s="47"/>
      <c r="G89" s="26"/>
      <c r="H89" s="26"/>
      <c r="I89" s="26"/>
      <c r="J89" s="26"/>
      <c r="K89" s="26"/>
      <c r="L89" s="26"/>
      <c r="M89" s="26"/>
      <c r="N89" s="24"/>
      <c r="O89" s="440"/>
      <c r="P89" s="487"/>
    </row>
    <row r="90" spans="1:16">
      <c r="A90" s="18" t="s">
        <v>458</v>
      </c>
      <c r="B90" s="18"/>
      <c r="C90" s="195"/>
      <c r="D90" s="47"/>
      <c r="E90" s="47"/>
      <c r="F90" s="47"/>
      <c r="G90" s="26"/>
      <c r="H90" s="26"/>
      <c r="I90" s="26"/>
      <c r="J90" s="26"/>
      <c r="K90" s="26"/>
      <c r="L90" s="26"/>
      <c r="M90" s="26"/>
      <c r="N90" s="24"/>
      <c r="O90" s="440"/>
      <c r="P90" s="487"/>
    </row>
    <row r="91" spans="1:16">
      <c r="A91" s="19" t="s">
        <v>347</v>
      </c>
      <c r="B91" s="453">
        <v>6643</v>
      </c>
      <c r="C91" s="453">
        <v>583</v>
      </c>
      <c r="D91" s="452">
        <v>528</v>
      </c>
      <c r="E91" s="40">
        <v>717</v>
      </c>
      <c r="F91" s="40">
        <v>652</v>
      </c>
      <c r="G91" s="40">
        <v>732</v>
      </c>
      <c r="H91" s="40">
        <v>596</v>
      </c>
      <c r="I91" s="40">
        <v>529</v>
      </c>
      <c r="J91" s="40">
        <v>417</v>
      </c>
      <c r="K91" s="40">
        <v>558</v>
      </c>
      <c r="L91" s="40">
        <v>514</v>
      </c>
      <c r="M91" s="40">
        <v>396</v>
      </c>
      <c r="N91" s="41">
        <v>421</v>
      </c>
      <c r="O91" s="440"/>
      <c r="P91" s="487"/>
    </row>
    <row r="92" spans="1:16">
      <c r="A92" s="19" t="s">
        <v>355</v>
      </c>
      <c r="B92" s="453">
        <v>3154</v>
      </c>
      <c r="C92" s="453">
        <v>164</v>
      </c>
      <c r="D92" s="452">
        <v>271</v>
      </c>
      <c r="E92" s="40">
        <v>325</v>
      </c>
      <c r="F92" s="40">
        <v>330</v>
      </c>
      <c r="G92" s="40">
        <v>367</v>
      </c>
      <c r="H92" s="40">
        <v>228</v>
      </c>
      <c r="I92" s="40">
        <v>228</v>
      </c>
      <c r="J92" s="40">
        <v>264</v>
      </c>
      <c r="K92" s="40">
        <v>301</v>
      </c>
      <c r="L92" s="40">
        <v>248</v>
      </c>
      <c r="M92" s="40">
        <v>223</v>
      </c>
      <c r="N92" s="41">
        <v>205</v>
      </c>
      <c r="O92" s="440"/>
      <c r="P92" s="487"/>
    </row>
    <row r="93" spans="1:16">
      <c r="A93" s="19" t="s">
        <v>348</v>
      </c>
      <c r="B93" s="453">
        <v>2033</v>
      </c>
      <c r="C93" s="453">
        <v>162</v>
      </c>
      <c r="D93" s="452">
        <v>147</v>
      </c>
      <c r="E93" s="40">
        <v>172</v>
      </c>
      <c r="F93" s="40">
        <v>178</v>
      </c>
      <c r="G93" s="40">
        <v>203</v>
      </c>
      <c r="H93" s="40">
        <v>156</v>
      </c>
      <c r="I93" s="40">
        <v>185</v>
      </c>
      <c r="J93" s="40">
        <v>163</v>
      </c>
      <c r="K93" s="40">
        <v>166</v>
      </c>
      <c r="L93" s="40">
        <v>170</v>
      </c>
      <c r="M93" s="40">
        <v>157</v>
      </c>
      <c r="N93" s="41">
        <v>174</v>
      </c>
      <c r="O93" s="440"/>
      <c r="P93" s="487"/>
    </row>
    <row r="94" spans="1:16">
      <c r="A94" s="42" t="s">
        <v>351</v>
      </c>
      <c r="B94" s="465">
        <v>19265</v>
      </c>
      <c r="C94" s="465">
        <v>1074</v>
      </c>
      <c r="D94" s="199">
        <v>1167</v>
      </c>
      <c r="E94" s="199">
        <v>1811</v>
      </c>
      <c r="F94" s="199">
        <v>1917</v>
      </c>
      <c r="G94" s="199">
        <v>1908</v>
      </c>
      <c r="H94" s="199">
        <v>1661</v>
      </c>
      <c r="I94" s="199">
        <v>1649</v>
      </c>
      <c r="J94" s="199">
        <v>1525</v>
      </c>
      <c r="K94" s="199">
        <v>1892</v>
      </c>
      <c r="L94" s="199">
        <v>1755</v>
      </c>
      <c r="M94" s="199">
        <v>1546</v>
      </c>
      <c r="N94" s="46">
        <v>1360</v>
      </c>
      <c r="O94" s="440"/>
      <c r="P94" s="487"/>
    </row>
    <row r="95" spans="1:16">
      <c r="A95" s="50" t="s">
        <v>331</v>
      </c>
      <c r="B95" s="50"/>
      <c r="C95" s="44"/>
      <c r="D95" s="40"/>
      <c r="E95" s="40"/>
      <c r="F95" s="40"/>
      <c r="G95" s="26"/>
      <c r="H95" s="26"/>
      <c r="I95" s="26"/>
      <c r="J95" s="26"/>
      <c r="K95" s="26"/>
      <c r="L95" s="26"/>
      <c r="M95" s="26"/>
      <c r="N95" s="24"/>
      <c r="O95" s="440"/>
      <c r="P95" s="487"/>
    </row>
    <row r="96" spans="1:16">
      <c r="A96" s="19" t="s">
        <v>332</v>
      </c>
      <c r="B96" s="19"/>
      <c r="C96" s="44"/>
      <c r="D96" s="40"/>
      <c r="E96" s="40"/>
      <c r="F96" s="40"/>
      <c r="G96" s="26"/>
      <c r="H96" s="26"/>
      <c r="I96" s="26"/>
      <c r="J96" s="26"/>
      <c r="K96" s="26"/>
      <c r="L96" s="26"/>
      <c r="M96" s="26"/>
      <c r="N96" s="24"/>
      <c r="O96" s="440"/>
      <c r="P96" s="487"/>
    </row>
    <row r="97" spans="1:16">
      <c r="A97" s="18" t="s">
        <v>458</v>
      </c>
      <c r="B97" s="18"/>
      <c r="C97" s="26"/>
      <c r="D97" s="44"/>
      <c r="E97" s="26"/>
      <c r="F97" s="44"/>
      <c r="G97" s="26"/>
      <c r="H97" s="44"/>
      <c r="I97" s="26"/>
      <c r="J97" s="44"/>
      <c r="K97" s="26"/>
      <c r="L97" s="44"/>
      <c r="M97" s="44"/>
      <c r="N97" s="24"/>
      <c r="O97" s="440"/>
      <c r="P97" s="487"/>
    </row>
    <row r="98" spans="1:16">
      <c r="A98" s="19" t="s">
        <v>352</v>
      </c>
      <c r="B98" s="453">
        <v>4999</v>
      </c>
      <c r="C98" s="44">
        <v>314</v>
      </c>
      <c r="D98" s="40">
        <v>275</v>
      </c>
      <c r="E98" s="40">
        <v>458</v>
      </c>
      <c r="F98" s="40">
        <v>499</v>
      </c>
      <c r="G98" s="40">
        <v>538</v>
      </c>
      <c r="H98" s="40">
        <v>471</v>
      </c>
      <c r="I98" s="40">
        <v>438</v>
      </c>
      <c r="J98" s="40">
        <v>413</v>
      </c>
      <c r="K98" s="40">
        <v>475</v>
      </c>
      <c r="L98" s="40">
        <v>391</v>
      </c>
      <c r="M98" s="40">
        <v>394</v>
      </c>
      <c r="N98" s="41">
        <v>333</v>
      </c>
      <c r="O98" s="440"/>
      <c r="P98" s="487"/>
    </row>
    <row r="99" spans="1:16">
      <c r="A99" s="19" t="s">
        <v>353</v>
      </c>
      <c r="B99" s="453">
        <v>4427</v>
      </c>
      <c r="C99" s="44">
        <v>210</v>
      </c>
      <c r="D99" s="40">
        <v>242</v>
      </c>
      <c r="E99" s="40">
        <v>471</v>
      </c>
      <c r="F99" s="40">
        <v>424</v>
      </c>
      <c r="G99" s="40">
        <v>452</v>
      </c>
      <c r="H99" s="40">
        <v>376</v>
      </c>
      <c r="I99" s="40">
        <v>382</v>
      </c>
      <c r="J99" s="40">
        <v>357</v>
      </c>
      <c r="K99" s="40">
        <v>437</v>
      </c>
      <c r="L99" s="40">
        <v>469</v>
      </c>
      <c r="M99" s="40">
        <v>357</v>
      </c>
      <c r="N99" s="41">
        <v>250</v>
      </c>
      <c r="O99" s="440"/>
      <c r="P99" s="487"/>
    </row>
    <row r="100" spans="1:16">
      <c r="A100" s="19" t="s">
        <v>354</v>
      </c>
      <c r="B100" s="453">
        <v>4913</v>
      </c>
      <c r="C100" s="44">
        <v>252</v>
      </c>
      <c r="D100" s="44">
        <v>301</v>
      </c>
      <c r="E100" s="44">
        <v>456</v>
      </c>
      <c r="F100" s="40">
        <v>451</v>
      </c>
      <c r="G100" s="40">
        <v>480</v>
      </c>
      <c r="H100" s="40">
        <v>447</v>
      </c>
      <c r="I100" s="40">
        <v>371</v>
      </c>
      <c r="J100" s="40">
        <v>370</v>
      </c>
      <c r="K100" s="40">
        <v>533</v>
      </c>
      <c r="L100" s="40">
        <v>423</v>
      </c>
      <c r="M100" s="40">
        <v>422</v>
      </c>
      <c r="N100" s="41">
        <v>407</v>
      </c>
      <c r="O100" s="440"/>
      <c r="P100" s="487"/>
    </row>
    <row r="101" spans="1:16">
      <c r="A101" s="19" t="s">
        <v>356</v>
      </c>
      <c r="B101" s="453">
        <v>4926</v>
      </c>
      <c r="C101" s="44">
        <v>298</v>
      </c>
      <c r="D101" s="40">
        <v>349</v>
      </c>
      <c r="E101" s="40">
        <v>426</v>
      </c>
      <c r="F101" s="44">
        <v>543</v>
      </c>
      <c r="G101" s="44">
        <v>438</v>
      </c>
      <c r="H101" s="44">
        <v>367</v>
      </c>
      <c r="I101" s="44">
        <v>458</v>
      </c>
      <c r="J101" s="44">
        <v>385</v>
      </c>
      <c r="K101" s="44">
        <v>447</v>
      </c>
      <c r="L101" s="44">
        <v>472</v>
      </c>
      <c r="M101" s="44">
        <v>373</v>
      </c>
      <c r="N101" s="45">
        <v>370</v>
      </c>
      <c r="O101" s="440"/>
      <c r="P101" s="487"/>
    </row>
    <row r="102" spans="1:16">
      <c r="A102" s="42" t="s">
        <v>357</v>
      </c>
      <c r="B102" s="465">
        <v>16186</v>
      </c>
      <c r="C102" s="106">
        <v>981</v>
      </c>
      <c r="D102" s="199">
        <v>1018</v>
      </c>
      <c r="E102" s="199">
        <v>1667</v>
      </c>
      <c r="F102" s="199">
        <v>1647</v>
      </c>
      <c r="G102" s="199">
        <v>1468</v>
      </c>
      <c r="H102" s="199">
        <v>1426</v>
      </c>
      <c r="I102" s="199">
        <v>1328</v>
      </c>
      <c r="J102" s="199">
        <v>1166</v>
      </c>
      <c r="K102" s="199">
        <v>1595</v>
      </c>
      <c r="L102" s="199">
        <v>1455</v>
      </c>
      <c r="M102" s="199">
        <v>1203</v>
      </c>
      <c r="N102" s="46">
        <v>1232</v>
      </c>
      <c r="O102" s="440"/>
      <c r="P102" s="487"/>
    </row>
    <row r="103" spans="1:16">
      <c r="A103" s="50" t="s">
        <v>331</v>
      </c>
      <c r="B103" s="50"/>
      <c r="C103" s="27"/>
      <c r="D103" s="27"/>
      <c r="E103" s="27"/>
      <c r="F103" s="40"/>
      <c r="G103" s="26"/>
      <c r="H103" s="26"/>
      <c r="I103" s="26"/>
      <c r="J103" s="26"/>
      <c r="K103" s="26"/>
      <c r="L103" s="26"/>
      <c r="M103" s="26"/>
      <c r="N103" s="24"/>
      <c r="O103" s="440"/>
      <c r="P103" s="487"/>
    </row>
    <row r="104" spans="1:16">
      <c r="A104" s="19" t="s">
        <v>332</v>
      </c>
      <c r="B104" s="19"/>
      <c r="C104" s="44"/>
      <c r="D104" s="40"/>
      <c r="E104" s="40"/>
      <c r="F104" s="40"/>
      <c r="G104" s="40"/>
      <c r="H104" s="40"/>
      <c r="I104" s="40"/>
      <c r="J104" s="40"/>
      <c r="K104" s="40"/>
      <c r="L104" s="40"/>
      <c r="M104" s="40"/>
      <c r="N104" s="41"/>
      <c r="O104" s="440"/>
      <c r="P104" s="487"/>
    </row>
    <row r="105" spans="1:16">
      <c r="A105" s="18" t="s">
        <v>458</v>
      </c>
      <c r="B105" s="18"/>
      <c r="C105" s="44"/>
      <c r="D105" s="40"/>
      <c r="E105" s="40"/>
      <c r="F105" s="40"/>
      <c r="G105" s="40"/>
      <c r="H105" s="40"/>
      <c r="I105" s="40"/>
      <c r="J105" s="40"/>
      <c r="K105" s="40"/>
      <c r="L105" s="40"/>
      <c r="M105" s="40"/>
      <c r="N105" s="41"/>
      <c r="O105" s="440"/>
      <c r="P105" s="487"/>
    </row>
    <row r="106" spans="1:16">
      <c r="A106" s="19" t="s">
        <v>358</v>
      </c>
      <c r="B106" s="453">
        <v>2860</v>
      </c>
      <c r="C106" s="40">
        <v>176</v>
      </c>
      <c r="D106" s="40">
        <v>156</v>
      </c>
      <c r="E106" s="40">
        <v>263</v>
      </c>
      <c r="F106" s="40">
        <v>348</v>
      </c>
      <c r="G106" s="40">
        <v>235</v>
      </c>
      <c r="H106" s="40">
        <v>259</v>
      </c>
      <c r="I106" s="40">
        <v>266</v>
      </c>
      <c r="J106" s="40">
        <v>180</v>
      </c>
      <c r="K106" s="40">
        <v>280</v>
      </c>
      <c r="L106" s="40">
        <v>264</v>
      </c>
      <c r="M106" s="40">
        <v>244</v>
      </c>
      <c r="N106" s="41">
        <v>189</v>
      </c>
      <c r="O106" s="440"/>
      <c r="P106" s="487"/>
    </row>
    <row r="107" spans="1:16">
      <c r="A107" s="19" t="s">
        <v>359</v>
      </c>
      <c r="B107" s="453">
        <v>3100</v>
      </c>
      <c r="C107" s="40">
        <v>154</v>
      </c>
      <c r="D107" s="40">
        <v>223</v>
      </c>
      <c r="E107" s="40">
        <v>314</v>
      </c>
      <c r="F107" s="44">
        <v>312</v>
      </c>
      <c r="G107" s="44">
        <v>259</v>
      </c>
      <c r="H107" s="44">
        <v>274</v>
      </c>
      <c r="I107" s="44">
        <v>261</v>
      </c>
      <c r="J107" s="44">
        <v>240</v>
      </c>
      <c r="K107" s="44">
        <v>286</v>
      </c>
      <c r="L107" s="44">
        <v>307</v>
      </c>
      <c r="M107" s="44">
        <v>230</v>
      </c>
      <c r="N107" s="45">
        <v>240</v>
      </c>
      <c r="O107" s="440"/>
      <c r="P107" s="487"/>
    </row>
    <row r="108" spans="1:16">
      <c r="A108" s="19" t="s">
        <v>360</v>
      </c>
      <c r="B108" s="453">
        <v>6377</v>
      </c>
      <c r="C108" s="56">
        <v>389</v>
      </c>
      <c r="D108" s="56">
        <v>384</v>
      </c>
      <c r="E108" s="56">
        <v>713</v>
      </c>
      <c r="F108" s="56">
        <v>617</v>
      </c>
      <c r="G108" s="56">
        <v>608</v>
      </c>
      <c r="H108" s="56">
        <v>568</v>
      </c>
      <c r="I108" s="56">
        <v>496</v>
      </c>
      <c r="J108" s="56">
        <v>444</v>
      </c>
      <c r="K108" s="56">
        <v>633</v>
      </c>
      <c r="L108" s="56">
        <v>564</v>
      </c>
      <c r="M108" s="56">
        <v>462</v>
      </c>
      <c r="N108" s="57">
        <v>499</v>
      </c>
      <c r="O108" s="440"/>
      <c r="P108" s="487"/>
    </row>
    <row r="109" spans="1:16">
      <c r="A109" s="19" t="s">
        <v>340</v>
      </c>
      <c r="B109" s="453"/>
      <c r="C109" s="106"/>
      <c r="D109" s="26"/>
      <c r="E109" s="199"/>
      <c r="F109" s="199"/>
      <c r="G109" s="199"/>
      <c r="H109" s="199"/>
      <c r="I109" s="26"/>
      <c r="J109" s="199"/>
      <c r="K109" s="199"/>
      <c r="L109" s="199"/>
      <c r="M109" s="199"/>
      <c r="N109" s="46"/>
      <c r="O109" s="440"/>
      <c r="P109" s="487"/>
    </row>
    <row r="110" spans="1:16">
      <c r="A110" s="18" t="s">
        <v>341</v>
      </c>
      <c r="B110" s="453"/>
      <c r="C110" s="27"/>
      <c r="D110" s="27"/>
      <c r="E110" s="27"/>
      <c r="F110" s="27"/>
      <c r="G110" s="27"/>
      <c r="H110" s="27"/>
      <c r="I110" s="27"/>
      <c r="J110" s="27"/>
      <c r="K110" s="27"/>
      <c r="L110" s="36"/>
      <c r="M110" s="27"/>
      <c r="N110" s="37"/>
      <c r="O110" s="440"/>
      <c r="P110" s="487"/>
    </row>
    <row r="111" spans="1:16">
      <c r="A111" s="19" t="s">
        <v>361</v>
      </c>
      <c r="B111" s="453">
        <v>3849</v>
      </c>
      <c r="C111" s="195">
        <v>262</v>
      </c>
      <c r="D111" s="195">
        <v>255</v>
      </c>
      <c r="E111" s="195">
        <v>377</v>
      </c>
      <c r="F111" s="195">
        <v>370</v>
      </c>
      <c r="G111" s="195">
        <v>366</v>
      </c>
      <c r="H111" s="195">
        <v>325</v>
      </c>
      <c r="I111" s="195">
        <v>305</v>
      </c>
      <c r="J111" s="195">
        <v>302</v>
      </c>
      <c r="K111" s="195">
        <v>396</v>
      </c>
      <c r="L111" s="195">
        <v>320</v>
      </c>
      <c r="M111" s="195">
        <v>267</v>
      </c>
      <c r="N111" s="45">
        <v>304</v>
      </c>
      <c r="O111" s="440"/>
      <c r="P111" s="487"/>
    </row>
    <row r="112" spans="1:16">
      <c r="A112" s="172"/>
      <c r="B112" s="172"/>
    </row>
    <row r="113" spans="1:2">
      <c r="A113" s="172"/>
      <c r="B113" s="172"/>
    </row>
  </sheetData>
  <customSheetViews>
    <customSheetView guid="{CC2CED46-F28E-4FEE-8298-2DA48F36A2D7}" showPageBreaks="1">
      <pane ySplit="5" topLeftCell="A6" activePane="bottomLeft" state="frozen"/>
      <selection pane="bottomLeft" activeCell="A3" sqref="A3:M3"/>
      <pageMargins left="0.2" right="0.26" top="0.68" bottom="0.33" header="0.5" footer="0.18"/>
      <pageSetup paperSize="9" orientation="portrait" r:id="rId1"/>
      <headerFooter alignWithMargins="0"/>
    </customSheetView>
    <customSheetView guid="{8709ABF6-20E2-4B99-9C0E-AB7F5DEED495}" showGridLines="0">
      <selection sqref="A1:M1"/>
      <pageMargins left="0.2" right="0.26" top="0.68" bottom="0.33" header="0.5" footer="0.18"/>
      <pageSetup paperSize="9" orientation="portrait" r:id="rId2"/>
      <headerFooter alignWithMargins="0"/>
    </customSheetView>
    <customSheetView guid="{12ED0E62-18D6-4731-BF3E-9ACDC95060EE}" showGridLines="0">
      <selection activeCell="H35" sqref="H35"/>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activeCell="O119" sqref="O119"/>
      <pageMargins left="0.2" right="0.26" top="0.68" bottom="0.33" header="0.5" footer="0.18"/>
      <pageSetup paperSize="9" orientation="portrait" r:id="rId5"/>
      <headerFooter alignWithMargins="0"/>
    </customSheetView>
    <customSheetView guid="{4B19C77E-719D-43FA-8047-563F37370CDB}" showGridLines="0">
      <selection activeCell="A4" sqref="A4:M6"/>
      <pageMargins left="0.2" right="0.26" top="0.68" bottom="0.33" header="0.5" footer="0.18"/>
      <pageSetup paperSize="9" orientation="portrait" r:id="rId6"/>
      <headerFooter alignWithMargins="0"/>
    </customSheetView>
    <customSheetView guid="{8C363C17-0354-4D9D-A56B-D86EF42AC202}" showGridLines="0">
      <selection sqref="A1:M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M111" sqref="M111"/>
      <pageMargins left="0.2" right="0.26" top="0.68" bottom="0.33" header="0.5" footer="0.18"/>
      <pageSetup paperSize="9" orientation="portrait" r:id="rId8"/>
      <headerFooter alignWithMargins="0"/>
    </customSheetView>
  </customSheetViews>
  <mergeCells count="5">
    <mergeCell ref="A59:N59"/>
    <mergeCell ref="A3:N3"/>
    <mergeCell ref="A6:N6"/>
    <mergeCell ref="A4:A5"/>
    <mergeCell ref="B4:N4"/>
  </mergeCells>
  <hyperlinks>
    <hyperlink ref="A3" location="'Spis treści'!A1" display="'Spis treści'!A1"/>
    <hyperlink ref="A3:G3" location="'Spis tablic -- List of Tables'!A1" display="'Spis tablic -- List of Tables'!A1"/>
  </hyperlinks>
  <pageMargins left="0.2" right="0.26" top="0.68" bottom="0.33" header="0.5" footer="0.18"/>
  <pageSetup paperSize="9" orientation="portrait" r:id="rId9"/>
  <headerFooter alignWithMargins="0"/>
  <ignoredErrors>
    <ignoredError sqref="C5:N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O112"/>
  <sheetViews>
    <sheetView zoomScaleNormal="100" workbookViewId="0">
      <pane ySplit="5" topLeftCell="A6" activePane="bottomLeft" state="frozen"/>
      <selection pane="bottomLeft" activeCell="A6" sqref="A6:M6"/>
    </sheetView>
  </sheetViews>
  <sheetFormatPr defaultColWidth="9.140625" defaultRowHeight="12"/>
  <cols>
    <col min="1" max="1" width="35.7109375" style="5" customWidth="1"/>
    <col min="2" max="13" width="10.7109375" style="5" customWidth="1"/>
    <col min="14" max="16384" width="9.140625" style="5"/>
  </cols>
  <sheetData>
    <row r="1" spans="1:15" s="487" customFormat="1">
      <c r="A1" s="108" t="s">
        <v>1779</v>
      </c>
    </row>
    <row r="2" spans="1:15">
      <c r="A2" s="279" t="s">
        <v>1131</v>
      </c>
      <c r="B2" s="4"/>
      <c r="C2" s="4"/>
      <c r="D2" s="4"/>
      <c r="E2" s="4"/>
      <c r="F2" s="4"/>
      <c r="G2" s="4"/>
      <c r="H2" s="4"/>
      <c r="I2" s="4"/>
      <c r="J2" s="4"/>
      <c r="K2" s="4"/>
      <c r="L2" s="4"/>
      <c r="M2" s="4"/>
    </row>
    <row r="3" spans="1:15" s="114" customFormat="1" ht="27" customHeight="1">
      <c r="A3" s="710" t="s">
        <v>693</v>
      </c>
      <c r="B3" s="710"/>
      <c r="C3" s="710"/>
      <c r="D3" s="710"/>
      <c r="E3" s="710"/>
      <c r="F3" s="710"/>
      <c r="G3" s="710"/>
      <c r="H3" s="710"/>
      <c r="I3" s="710"/>
      <c r="J3" s="710"/>
      <c r="K3" s="710"/>
      <c r="L3" s="710"/>
      <c r="M3" s="710"/>
    </row>
    <row r="4" spans="1:15" ht="30.2" customHeight="1">
      <c r="A4" s="678" t="s">
        <v>714</v>
      </c>
      <c r="B4" s="783" t="s">
        <v>798</v>
      </c>
      <c r="C4" s="783"/>
      <c r="D4" s="783"/>
      <c r="E4" s="783"/>
      <c r="F4" s="783"/>
      <c r="G4" s="783"/>
      <c r="H4" s="783"/>
      <c r="I4" s="783"/>
      <c r="J4" s="783"/>
      <c r="K4" s="783"/>
      <c r="L4" s="783"/>
      <c r="M4" s="778"/>
    </row>
    <row r="5" spans="1:15" ht="30.2" customHeight="1" thickBot="1">
      <c r="A5" s="666"/>
      <c r="B5" s="534" t="s">
        <v>943</v>
      </c>
      <c r="C5" s="534" t="s">
        <v>944</v>
      </c>
      <c r="D5" s="534" t="s">
        <v>945</v>
      </c>
      <c r="E5" s="534" t="s">
        <v>946</v>
      </c>
      <c r="F5" s="534" t="s">
        <v>947</v>
      </c>
      <c r="G5" s="534" t="s">
        <v>948</v>
      </c>
      <c r="H5" s="534" t="s">
        <v>949</v>
      </c>
      <c r="I5" s="534" t="s">
        <v>950</v>
      </c>
      <c r="J5" s="534" t="s">
        <v>951</v>
      </c>
      <c r="K5" s="534" t="s">
        <v>952</v>
      </c>
      <c r="L5" s="534" t="s">
        <v>953</v>
      </c>
      <c r="M5" s="535" t="s">
        <v>954</v>
      </c>
    </row>
    <row r="6" spans="1:15" ht="28.5" customHeight="1">
      <c r="A6" s="701" t="s">
        <v>919</v>
      </c>
      <c r="B6" s="703"/>
      <c r="C6" s="703"/>
      <c r="D6" s="703"/>
      <c r="E6" s="703"/>
      <c r="F6" s="703"/>
      <c r="G6" s="703"/>
      <c r="H6" s="703"/>
      <c r="I6" s="703"/>
      <c r="J6" s="703"/>
      <c r="K6" s="703"/>
      <c r="L6" s="703"/>
      <c r="M6" s="784"/>
    </row>
    <row r="7" spans="1:15">
      <c r="A7" s="42" t="s">
        <v>565</v>
      </c>
      <c r="B7" s="594">
        <v>8586</v>
      </c>
      <c r="C7" s="280">
        <v>9702</v>
      </c>
      <c r="D7" s="280">
        <v>10730</v>
      </c>
      <c r="E7" s="280">
        <v>7764</v>
      </c>
      <c r="F7" s="280">
        <v>8450</v>
      </c>
      <c r="G7" s="280">
        <v>7015</v>
      </c>
      <c r="H7" s="280">
        <v>7137</v>
      </c>
      <c r="I7" s="280">
        <v>7806</v>
      </c>
      <c r="J7" s="280">
        <v>8346</v>
      </c>
      <c r="K7" s="280">
        <v>6380</v>
      </c>
      <c r="L7" s="280">
        <v>5867</v>
      </c>
      <c r="M7" s="281">
        <v>4758</v>
      </c>
    </row>
    <row r="8" spans="1:15">
      <c r="A8" s="50" t="s">
        <v>73</v>
      </c>
      <c r="B8" s="44"/>
      <c r="C8" s="44"/>
      <c r="D8" s="44"/>
      <c r="E8" s="44"/>
      <c r="F8" s="44"/>
      <c r="G8" s="44"/>
      <c r="H8" s="44"/>
      <c r="I8" s="44"/>
      <c r="J8" s="44"/>
      <c r="K8" s="44"/>
      <c r="L8" s="44"/>
      <c r="M8" s="45"/>
      <c r="N8" s="487"/>
      <c r="O8" s="487"/>
    </row>
    <row r="9" spans="1:15">
      <c r="A9" s="42" t="s">
        <v>330</v>
      </c>
      <c r="B9" s="280">
        <v>2173</v>
      </c>
      <c r="C9" s="280">
        <v>1614</v>
      </c>
      <c r="D9" s="280">
        <v>1961</v>
      </c>
      <c r="E9" s="280">
        <v>1599</v>
      </c>
      <c r="F9" s="280">
        <v>1311</v>
      </c>
      <c r="G9" s="280">
        <v>1734</v>
      </c>
      <c r="H9" s="280">
        <v>1311</v>
      </c>
      <c r="I9" s="280">
        <v>1511</v>
      </c>
      <c r="J9" s="280">
        <v>1536</v>
      </c>
      <c r="K9" s="280">
        <v>854</v>
      </c>
      <c r="L9" s="280">
        <v>991</v>
      </c>
      <c r="M9" s="281">
        <v>932</v>
      </c>
      <c r="N9" s="487"/>
      <c r="O9" s="487"/>
    </row>
    <row r="10" spans="1:15">
      <c r="A10" s="50" t="s">
        <v>331</v>
      </c>
      <c r="B10" s="44"/>
      <c r="C10" s="44"/>
      <c r="D10" s="44"/>
      <c r="E10" s="44"/>
      <c r="F10" s="44"/>
      <c r="G10" s="44"/>
      <c r="H10" s="44"/>
      <c r="I10" s="44"/>
      <c r="J10" s="44"/>
      <c r="K10" s="44"/>
      <c r="L10" s="44"/>
      <c r="M10" s="45"/>
      <c r="N10" s="487"/>
      <c r="O10" s="487"/>
    </row>
    <row r="11" spans="1:15">
      <c r="A11" s="19" t="s">
        <v>332</v>
      </c>
      <c r="B11" s="44"/>
      <c r="C11" s="44"/>
      <c r="D11" s="44"/>
      <c r="E11" s="44"/>
      <c r="F11" s="44"/>
      <c r="G11" s="44"/>
      <c r="H11" s="44"/>
      <c r="I11" s="44"/>
      <c r="J11" s="44"/>
      <c r="K11" s="44"/>
      <c r="L11" s="44"/>
      <c r="M11" s="45"/>
      <c r="N11" s="487"/>
      <c r="O11" s="487"/>
    </row>
    <row r="12" spans="1:15">
      <c r="A12" s="18" t="s">
        <v>458</v>
      </c>
      <c r="B12" s="44"/>
      <c r="C12" s="44"/>
      <c r="D12" s="44"/>
      <c r="E12" s="44"/>
      <c r="F12" s="44"/>
      <c r="G12" s="44"/>
      <c r="H12" s="44"/>
      <c r="I12" s="44"/>
      <c r="J12" s="44"/>
      <c r="K12" s="44"/>
      <c r="L12" s="44"/>
      <c r="M12" s="45"/>
      <c r="N12" s="487"/>
      <c r="O12" s="487"/>
    </row>
    <row r="13" spans="1:15">
      <c r="A13" s="19" t="s">
        <v>333</v>
      </c>
      <c r="B13" s="54">
        <v>138</v>
      </c>
      <c r="C13" s="54">
        <v>170</v>
      </c>
      <c r="D13" s="54">
        <v>107</v>
      </c>
      <c r="E13" s="54">
        <v>138</v>
      </c>
      <c r="F13" s="54">
        <v>95</v>
      </c>
      <c r="G13" s="54">
        <v>172</v>
      </c>
      <c r="H13" s="54">
        <v>87</v>
      </c>
      <c r="I13" s="54">
        <v>125</v>
      </c>
      <c r="J13" s="54">
        <v>182</v>
      </c>
      <c r="K13" s="54">
        <v>80</v>
      </c>
      <c r="L13" s="54">
        <v>212</v>
      </c>
      <c r="M13" s="55">
        <v>74</v>
      </c>
      <c r="N13" s="487"/>
      <c r="O13" s="487"/>
    </row>
    <row r="14" spans="1:15">
      <c r="A14" s="19" t="s">
        <v>334</v>
      </c>
      <c r="B14" s="54">
        <v>1152</v>
      </c>
      <c r="C14" s="54">
        <v>796</v>
      </c>
      <c r="D14" s="54">
        <v>969</v>
      </c>
      <c r="E14" s="54">
        <v>628</v>
      </c>
      <c r="F14" s="54">
        <v>548</v>
      </c>
      <c r="G14" s="54">
        <v>965</v>
      </c>
      <c r="H14" s="54">
        <v>673</v>
      </c>
      <c r="I14" s="54">
        <v>655</v>
      </c>
      <c r="J14" s="54">
        <v>769</v>
      </c>
      <c r="K14" s="54">
        <v>271</v>
      </c>
      <c r="L14" s="54">
        <v>361</v>
      </c>
      <c r="M14" s="55">
        <v>603</v>
      </c>
      <c r="N14" s="487"/>
      <c r="O14" s="487"/>
    </row>
    <row r="15" spans="1:15">
      <c r="A15" s="19" t="s">
        <v>335</v>
      </c>
      <c r="B15" s="54">
        <v>62</v>
      </c>
      <c r="C15" s="54">
        <v>69</v>
      </c>
      <c r="D15" s="54">
        <v>70</v>
      </c>
      <c r="E15" s="54">
        <v>76</v>
      </c>
      <c r="F15" s="54">
        <v>103</v>
      </c>
      <c r="G15" s="54">
        <v>62</v>
      </c>
      <c r="H15" s="54">
        <v>36</v>
      </c>
      <c r="I15" s="54">
        <v>45</v>
      </c>
      <c r="J15" s="54">
        <v>73</v>
      </c>
      <c r="K15" s="54">
        <v>41</v>
      </c>
      <c r="L15" s="54">
        <v>38</v>
      </c>
      <c r="M15" s="55">
        <v>15</v>
      </c>
      <c r="N15" s="487"/>
      <c r="O15" s="487"/>
    </row>
    <row r="16" spans="1:15">
      <c r="A16" s="19" t="s">
        <v>336</v>
      </c>
      <c r="B16" s="54">
        <v>196</v>
      </c>
      <c r="C16" s="54">
        <v>200</v>
      </c>
      <c r="D16" s="54">
        <v>233</v>
      </c>
      <c r="E16" s="54">
        <v>182</v>
      </c>
      <c r="F16" s="54">
        <v>174</v>
      </c>
      <c r="G16" s="54">
        <v>129</v>
      </c>
      <c r="H16" s="54">
        <v>182</v>
      </c>
      <c r="I16" s="54">
        <v>195</v>
      </c>
      <c r="J16" s="54">
        <v>195</v>
      </c>
      <c r="K16" s="54">
        <v>175</v>
      </c>
      <c r="L16" s="54">
        <v>170</v>
      </c>
      <c r="M16" s="55">
        <v>52</v>
      </c>
      <c r="N16" s="487"/>
      <c r="O16" s="487"/>
    </row>
    <row r="17" spans="1:15">
      <c r="A17" s="19" t="s">
        <v>337</v>
      </c>
      <c r="B17" s="54">
        <v>130</v>
      </c>
      <c r="C17" s="54">
        <v>72</v>
      </c>
      <c r="D17" s="54">
        <v>121</v>
      </c>
      <c r="E17" s="54">
        <v>65</v>
      </c>
      <c r="F17" s="54">
        <v>93</v>
      </c>
      <c r="G17" s="54">
        <v>102</v>
      </c>
      <c r="H17" s="54">
        <v>67</v>
      </c>
      <c r="I17" s="54">
        <v>74</v>
      </c>
      <c r="J17" s="54">
        <v>83</v>
      </c>
      <c r="K17" s="54">
        <v>48</v>
      </c>
      <c r="L17" s="54">
        <v>47</v>
      </c>
      <c r="M17" s="55">
        <v>43</v>
      </c>
      <c r="N17" s="487"/>
      <c r="O17" s="487"/>
    </row>
    <row r="18" spans="1:15">
      <c r="A18" s="19" t="s">
        <v>338</v>
      </c>
      <c r="B18" s="54">
        <v>495</v>
      </c>
      <c r="C18" s="54">
        <v>307</v>
      </c>
      <c r="D18" s="54">
        <v>461</v>
      </c>
      <c r="E18" s="54">
        <v>510</v>
      </c>
      <c r="F18" s="54">
        <v>298</v>
      </c>
      <c r="G18" s="54">
        <v>304</v>
      </c>
      <c r="H18" s="54">
        <v>266</v>
      </c>
      <c r="I18" s="54">
        <v>417</v>
      </c>
      <c r="J18" s="54">
        <v>234</v>
      </c>
      <c r="K18" s="54">
        <v>239</v>
      </c>
      <c r="L18" s="54">
        <v>163</v>
      </c>
      <c r="M18" s="55">
        <v>145</v>
      </c>
      <c r="N18" s="487"/>
      <c r="O18" s="487"/>
    </row>
    <row r="19" spans="1:15">
      <c r="A19" s="42" t="s">
        <v>339</v>
      </c>
      <c r="B19" s="280">
        <v>3487</v>
      </c>
      <c r="C19" s="280">
        <v>4116</v>
      </c>
      <c r="D19" s="280">
        <v>4032</v>
      </c>
      <c r="E19" s="280">
        <v>2459</v>
      </c>
      <c r="F19" s="280">
        <v>3303</v>
      </c>
      <c r="G19" s="280">
        <v>2293</v>
      </c>
      <c r="H19" s="280">
        <v>2747</v>
      </c>
      <c r="I19" s="280">
        <v>2675</v>
      </c>
      <c r="J19" s="280">
        <v>3264</v>
      </c>
      <c r="K19" s="280">
        <v>2561</v>
      </c>
      <c r="L19" s="280">
        <v>2470</v>
      </c>
      <c r="M19" s="281">
        <v>1836</v>
      </c>
      <c r="N19" s="487"/>
      <c r="O19" s="487"/>
    </row>
    <row r="20" spans="1:15">
      <c r="A20" s="50" t="s">
        <v>331</v>
      </c>
      <c r="B20" s="44"/>
      <c r="C20" s="44"/>
      <c r="D20" s="44"/>
      <c r="E20" s="44"/>
      <c r="F20" s="44"/>
      <c r="G20" s="44"/>
      <c r="H20" s="44"/>
      <c r="I20" s="44"/>
      <c r="J20" s="44"/>
      <c r="K20" s="44"/>
      <c r="L20" s="44"/>
      <c r="M20" s="45"/>
      <c r="N20" s="487"/>
      <c r="O20" s="487"/>
    </row>
    <row r="21" spans="1:15">
      <c r="A21" s="19" t="s">
        <v>340</v>
      </c>
      <c r="B21" s="44"/>
      <c r="C21" s="44"/>
      <c r="D21" s="44"/>
      <c r="E21" s="44"/>
      <c r="F21" s="44"/>
      <c r="G21" s="44"/>
      <c r="H21" s="44"/>
      <c r="I21" s="44"/>
      <c r="J21" s="44"/>
      <c r="K21" s="44"/>
      <c r="L21" s="44"/>
      <c r="M21" s="45"/>
      <c r="N21" s="487"/>
      <c r="O21" s="487"/>
    </row>
    <row r="22" spans="1:15">
      <c r="A22" s="18" t="s">
        <v>341</v>
      </c>
      <c r="B22" s="44"/>
      <c r="C22" s="44"/>
      <c r="D22" s="44"/>
      <c r="E22" s="44"/>
      <c r="F22" s="44"/>
      <c r="G22" s="44"/>
      <c r="H22" s="44"/>
      <c r="I22" s="44"/>
      <c r="J22" s="44"/>
      <c r="K22" s="44"/>
      <c r="L22" s="44"/>
      <c r="M22" s="45"/>
      <c r="N22" s="487"/>
      <c r="O22" s="487"/>
    </row>
    <row r="23" spans="1:15">
      <c r="A23" s="19" t="s">
        <v>342</v>
      </c>
      <c r="B23" s="54">
        <v>3487</v>
      </c>
      <c r="C23" s="54">
        <v>4116</v>
      </c>
      <c r="D23" s="54">
        <v>4032</v>
      </c>
      <c r="E23" s="54">
        <v>2459</v>
      </c>
      <c r="F23" s="54">
        <v>3303</v>
      </c>
      <c r="G23" s="54">
        <v>2293</v>
      </c>
      <c r="H23" s="54">
        <v>2747</v>
      </c>
      <c r="I23" s="54">
        <v>2675</v>
      </c>
      <c r="J23" s="54">
        <v>3264</v>
      </c>
      <c r="K23" s="54">
        <v>2561</v>
      </c>
      <c r="L23" s="54">
        <v>2470</v>
      </c>
      <c r="M23" s="55">
        <v>1836</v>
      </c>
      <c r="N23" s="487"/>
      <c r="O23" s="487"/>
    </row>
    <row r="24" spans="1:15">
      <c r="A24" s="42" t="s">
        <v>343</v>
      </c>
      <c r="B24" s="280">
        <v>703</v>
      </c>
      <c r="C24" s="280">
        <v>1118</v>
      </c>
      <c r="D24" s="280">
        <v>1065</v>
      </c>
      <c r="E24" s="280">
        <v>827</v>
      </c>
      <c r="F24" s="280">
        <v>808</v>
      </c>
      <c r="G24" s="280">
        <v>623</v>
      </c>
      <c r="H24" s="280">
        <v>630</v>
      </c>
      <c r="I24" s="280">
        <v>897</v>
      </c>
      <c r="J24" s="280">
        <v>771</v>
      </c>
      <c r="K24" s="280">
        <v>701</v>
      </c>
      <c r="L24" s="280">
        <v>510</v>
      </c>
      <c r="M24" s="281">
        <v>343</v>
      </c>
      <c r="N24" s="487"/>
      <c r="O24" s="487"/>
    </row>
    <row r="25" spans="1:15">
      <c r="A25" s="50" t="s">
        <v>331</v>
      </c>
      <c r="B25" s="26"/>
      <c r="C25" s="26"/>
      <c r="D25" s="26"/>
      <c r="E25" s="26"/>
      <c r="F25" s="26"/>
      <c r="G25" s="26"/>
      <c r="H25" s="26"/>
      <c r="I25" s="26"/>
      <c r="J25" s="26"/>
      <c r="K25" s="26"/>
      <c r="L25" s="26"/>
      <c r="M25" s="24"/>
      <c r="N25" s="487"/>
      <c r="O25" s="487"/>
    </row>
    <row r="26" spans="1:15">
      <c r="A26" s="19" t="s">
        <v>332</v>
      </c>
      <c r="B26" s="26"/>
      <c r="C26" s="26"/>
      <c r="D26" s="26"/>
      <c r="E26" s="26"/>
      <c r="F26" s="26"/>
      <c r="G26" s="26"/>
      <c r="H26" s="26"/>
      <c r="I26" s="26"/>
      <c r="J26" s="26"/>
      <c r="K26" s="26"/>
      <c r="L26" s="26"/>
      <c r="M26" s="24"/>
      <c r="N26" s="487"/>
      <c r="O26" s="487"/>
    </row>
    <row r="27" spans="1:15">
      <c r="A27" s="18" t="s">
        <v>458</v>
      </c>
      <c r="B27" s="26"/>
      <c r="C27" s="26"/>
      <c r="D27" s="26"/>
      <c r="E27" s="26"/>
      <c r="F27" s="26"/>
      <c r="G27" s="26"/>
      <c r="H27" s="26"/>
      <c r="I27" s="26"/>
      <c r="J27" s="26"/>
      <c r="K27" s="26"/>
      <c r="L27" s="26"/>
      <c r="M27" s="24"/>
      <c r="N27" s="487"/>
      <c r="O27" s="487"/>
    </row>
    <row r="28" spans="1:15">
      <c r="A28" s="19" t="s">
        <v>344</v>
      </c>
      <c r="B28" s="54">
        <v>110</v>
      </c>
      <c r="C28" s="54">
        <v>117</v>
      </c>
      <c r="D28" s="54">
        <v>147</v>
      </c>
      <c r="E28" s="54">
        <v>145</v>
      </c>
      <c r="F28" s="54">
        <v>129</v>
      </c>
      <c r="G28" s="54">
        <v>84</v>
      </c>
      <c r="H28" s="54">
        <v>83</v>
      </c>
      <c r="I28" s="54">
        <v>164</v>
      </c>
      <c r="J28" s="54">
        <v>114</v>
      </c>
      <c r="K28" s="54">
        <v>84</v>
      </c>
      <c r="L28" s="54">
        <v>63</v>
      </c>
      <c r="M28" s="55">
        <v>70</v>
      </c>
      <c r="N28" s="487"/>
      <c r="O28" s="487"/>
    </row>
    <row r="29" spans="1:15">
      <c r="A29" s="19" t="s">
        <v>345</v>
      </c>
      <c r="B29" s="54">
        <v>228</v>
      </c>
      <c r="C29" s="54">
        <v>302</v>
      </c>
      <c r="D29" s="54">
        <v>293</v>
      </c>
      <c r="E29" s="54">
        <v>264</v>
      </c>
      <c r="F29" s="54">
        <v>194</v>
      </c>
      <c r="G29" s="54">
        <v>193</v>
      </c>
      <c r="H29" s="54">
        <v>223</v>
      </c>
      <c r="I29" s="54">
        <v>248</v>
      </c>
      <c r="J29" s="54">
        <v>258</v>
      </c>
      <c r="K29" s="54">
        <v>209</v>
      </c>
      <c r="L29" s="54">
        <v>178</v>
      </c>
      <c r="M29" s="55">
        <v>66</v>
      </c>
      <c r="N29" s="487"/>
      <c r="O29" s="487"/>
    </row>
    <row r="30" spans="1:15">
      <c r="A30" s="19" t="s">
        <v>346</v>
      </c>
      <c r="B30" s="54">
        <v>278</v>
      </c>
      <c r="C30" s="54">
        <v>516</v>
      </c>
      <c r="D30" s="54">
        <v>467</v>
      </c>
      <c r="E30" s="54">
        <v>270</v>
      </c>
      <c r="F30" s="54">
        <v>376</v>
      </c>
      <c r="G30" s="54">
        <v>248</v>
      </c>
      <c r="H30" s="54">
        <v>228</v>
      </c>
      <c r="I30" s="54">
        <v>365</v>
      </c>
      <c r="J30" s="54">
        <v>278</v>
      </c>
      <c r="K30" s="54">
        <v>296</v>
      </c>
      <c r="L30" s="54">
        <v>194</v>
      </c>
      <c r="M30" s="55">
        <v>159</v>
      </c>
      <c r="N30" s="487"/>
      <c r="O30" s="487"/>
    </row>
    <row r="31" spans="1:15">
      <c r="A31" s="19" t="s">
        <v>349</v>
      </c>
      <c r="B31" s="26"/>
      <c r="C31" s="26"/>
      <c r="D31" s="26"/>
      <c r="E31" s="26"/>
      <c r="F31" s="26"/>
      <c r="G31" s="26"/>
      <c r="H31" s="26"/>
      <c r="I31" s="26"/>
      <c r="J31" s="26"/>
      <c r="K31" s="26"/>
      <c r="L31" s="26"/>
      <c r="M31" s="24"/>
      <c r="N31" s="487"/>
      <c r="O31" s="487"/>
    </row>
    <row r="32" spans="1:15">
      <c r="A32" s="18" t="s">
        <v>341</v>
      </c>
      <c r="B32" s="54"/>
      <c r="C32" s="54"/>
      <c r="D32" s="54"/>
      <c r="E32" s="54"/>
      <c r="F32" s="54"/>
      <c r="G32" s="54"/>
      <c r="H32" s="54"/>
      <c r="I32" s="54"/>
      <c r="J32" s="54"/>
      <c r="K32" s="54"/>
      <c r="L32" s="54"/>
      <c r="M32" s="55"/>
      <c r="N32" s="487"/>
      <c r="O32" s="487"/>
    </row>
    <row r="33" spans="1:15">
      <c r="A33" s="19" t="s">
        <v>350</v>
      </c>
      <c r="B33" s="44">
        <v>87</v>
      </c>
      <c r="C33" s="44">
        <v>183</v>
      </c>
      <c r="D33" s="44">
        <v>158</v>
      </c>
      <c r="E33" s="44">
        <v>148</v>
      </c>
      <c r="F33" s="44">
        <v>109</v>
      </c>
      <c r="G33" s="44">
        <v>98</v>
      </c>
      <c r="H33" s="44">
        <v>96</v>
      </c>
      <c r="I33" s="44">
        <v>120</v>
      </c>
      <c r="J33" s="44">
        <v>121</v>
      </c>
      <c r="K33" s="44">
        <v>112</v>
      </c>
      <c r="L33" s="44">
        <v>75</v>
      </c>
      <c r="M33" s="45">
        <v>48</v>
      </c>
      <c r="N33" s="487"/>
      <c r="O33" s="487"/>
    </row>
    <row r="34" spans="1:15">
      <c r="A34" s="42" t="s">
        <v>551</v>
      </c>
      <c r="B34" s="36">
        <v>478</v>
      </c>
      <c r="C34" s="36">
        <v>593</v>
      </c>
      <c r="D34" s="36">
        <v>614</v>
      </c>
      <c r="E34" s="36">
        <v>555</v>
      </c>
      <c r="F34" s="36">
        <v>812</v>
      </c>
      <c r="G34" s="36">
        <v>436</v>
      </c>
      <c r="H34" s="36">
        <v>641</v>
      </c>
      <c r="I34" s="36">
        <v>499</v>
      </c>
      <c r="J34" s="36">
        <v>729</v>
      </c>
      <c r="K34" s="36">
        <v>629</v>
      </c>
      <c r="L34" s="36">
        <v>352</v>
      </c>
      <c r="M34" s="37">
        <v>779</v>
      </c>
      <c r="N34" s="487"/>
      <c r="O34" s="487"/>
    </row>
    <row r="35" spans="1:15">
      <c r="A35" s="50" t="s">
        <v>331</v>
      </c>
      <c r="B35" s="52"/>
      <c r="C35" s="52"/>
      <c r="D35" s="52"/>
      <c r="E35" s="52"/>
      <c r="F35" s="52"/>
      <c r="G35" s="52"/>
      <c r="H35" s="52"/>
      <c r="I35" s="52"/>
      <c r="J35" s="52"/>
      <c r="K35" s="52"/>
      <c r="L35" s="52"/>
      <c r="M35" s="53"/>
      <c r="N35" s="487"/>
      <c r="O35" s="487"/>
    </row>
    <row r="36" spans="1:15">
      <c r="A36" s="19" t="s">
        <v>332</v>
      </c>
      <c r="B36" s="54"/>
      <c r="C36" s="54"/>
      <c r="D36" s="54"/>
      <c r="E36" s="54"/>
      <c r="F36" s="54"/>
      <c r="G36" s="54"/>
      <c r="H36" s="54"/>
      <c r="I36" s="54"/>
      <c r="J36" s="54"/>
      <c r="K36" s="54"/>
      <c r="L36" s="54"/>
      <c r="M36" s="55"/>
      <c r="N36" s="487"/>
      <c r="O36" s="487"/>
    </row>
    <row r="37" spans="1:15">
      <c r="A37" s="18" t="s">
        <v>458</v>
      </c>
      <c r="B37" s="44"/>
      <c r="C37" s="44"/>
      <c r="D37" s="44"/>
      <c r="E37" s="44"/>
      <c r="F37" s="44"/>
      <c r="G37" s="44"/>
      <c r="H37" s="44"/>
      <c r="I37" s="44"/>
      <c r="J37" s="44"/>
      <c r="K37" s="44"/>
      <c r="L37" s="44"/>
      <c r="M37" s="45"/>
      <c r="N37" s="487"/>
      <c r="O37" s="487"/>
    </row>
    <row r="38" spans="1:15" ht="12.2" customHeight="1">
      <c r="A38" s="19" t="s">
        <v>347</v>
      </c>
      <c r="B38" s="56">
        <v>218</v>
      </c>
      <c r="C38" s="56">
        <v>250</v>
      </c>
      <c r="D38" s="56">
        <v>290</v>
      </c>
      <c r="E38" s="56">
        <v>350</v>
      </c>
      <c r="F38" s="56">
        <v>583</v>
      </c>
      <c r="G38" s="56">
        <v>262</v>
      </c>
      <c r="H38" s="56">
        <v>487</v>
      </c>
      <c r="I38" s="56">
        <v>253</v>
      </c>
      <c r="J38" s="56">
        <v>461</v>
      </c>
      <c r="K38" s="56">
        <v>445</v>
      </c>
      <c r="L38" s="56">
        <v>204</v>
      </c>
      <c r="M38" s="57">
        <v>631</v>
      </c>
      <c r="N38" s="487"/>
      <c r="O38" s="487"/>
    </row>
    <row r="39" spans="1:15">
      <c r="A39" s="19" t="s">
        <v>355</v>
      </c>
      <c r="B39" s="58">
        <v>192</v>
      </c>
      <c r="C39" s="58">
        <v>152</v>
      </c>
      <c r="D39" s="58">
        <v>245</v>
      </c>
      <c r="E39" s="58">
        <v>134</v>
      </c>
      <c r="F39" s="58">
        <v>156</v>
      </c>
      <c r="G39" s="58">
        <v>112</v>
      </c>
      <c r="H39" s="58">
        <v>105</v>
      </c>
      <c r="I39" s="58">
        <v>174</v>
      </c>
      <c r="J39" s="58">
        <v>219</v>
      </c>
      <c r="K39" s="58">
        <v>127</v>
      </c>
      <c r="L39" s="58">
        <v>125</v>
      </c>
      <c r="M39" s="59">
        <v>86</v>
      </c>
      <c r="N39" s="487"/>
      <c r="O39" s="487"/>
    </row>
    <row r="40" spans="1:15">
      <c r="A40" s="19" t="s">
        <v>348</v>
      </c>
      <c r="B40" s="44">
        <v>68</v>
      </c>
      <c r="C40" s="44">
        <v>191</v>
      </c>
      <c r="D40" s="44">
        <v>79</v>
      </c>
      <c r="E40" s="44">
        <v>71</v>
      </c>
      <c r="F40" s="44">
        <v>73</v>
      </c>
      <c r="G40" s="44">
        <v>62</v>
      </c>
      <c r="H40" s="44">
        <v>49</v>
      </c>
      <c r="I40" s="44">
        <v>72</v>
      </c>
      <c r="J40" s="44">
        <v>49</v>
      </c>
      <c r="K40" s="44">
        <v>57</v>
      </c>
      <c r="L40" s="44">
        <v>23</v>
      </c>
      <c r="M40" s="45">
        <v>62</v>
      </c>
      <c r="N40" s="487"/>
      <c r="O40" s="487"/>
    </row>
    <row r="41" spans="1:15">
      <c r="A41" s="42" t="s">
        <v>351</v>
      </c>
      <c r="B41" s="106">
        <v>646</v>
      </c>
      <c r="C41" s="106">
        <v>1119</v>
      </c>
      <c r="D41" s="106">
        <v>1765</v>
      </c>
      <c r="E41" s="106">
        <v>1022</v>
      </c>
      <c r="F41" s="106">
        <v>969</v>
      </c>
      <c r="G41" s="106">
        <v>988</v>
      </c>
      <c r="H41" s="106">
        <v>857</v>
      </c>
      <c r="I41" s="106">
        <v>1140</v>
      </c>
      <c r="J41" s="106">
        <v>925</v>
      </c>
      <c r="K41" s="106">
        <v>835</v>
      </c>
      <c r="L41" s="106">
        <v>552</v>
      </c>
      <c r="M41" s="193">
        <v>347</v>
      </c>
      <c r="N41" s="487"/>
      <c r="O41" s="487"/>
    </row>
    <row r="42" spans="1:15">
      <c r="A42" s="50" t="s">
        <v>331</v>
      </c>
      <c r="B42" s="54"/>
      <c r="C42" s="54"/>
      <c r="D42" s="54"/>
      <c r="E42" s="54"/>
      <c r="F42" s="54"/>
      <c r="G42" s="54"/>
      <c r="H42" s="54"/>
      <c r="I42" s="54"/>
      <c r="J42" s="54"/>
      <c r="K42" s="54"/>
      <c r="L42" s="54"/>
      <c r="M42" s="55"/>
      <c r="N42" s="487"/>
      <c r="O42" s="487"/>
    </row>
    <row r="43" spans="1:15">
      <c r="A43" s="19" t="s">
        <v>332</v>
      </c>
      <c r="B43" s="54"/>
      <c r="C43" s="54"/>
      <c r="D43" s="54"/>
      <c r="E43" s="54"/>
      <c r="F43" s="54"/>
      <c r="G43" s="54"/>
      <c r="H43" s="54"/>
      <c r="I43" s="54"/>
      <c r="J43" s="54"/>
      <c r="K43" s="54"/>
      <c r="L43" s="54"/>
      <c r="M43" s="55"/>
      <c r="N43" s="487"/>
      <c r="O43" s="487"/>
    </row>
    <row r="44" spans="1:15">
      <c r="A44" s="18" t="s">
        <v>458</v>
      </c>
      <c r="B44" s="40"/>
      <c r="C44" s="40"/>
      <c r="D44" s="40"/>
      <c r="E44" s="40"/>
      <c r="F44" s="40"/>
      <c r="G44" s="40"/>
      <c r="H44" s="40"/>
      <c r="I44" s="40"/>
      <c r="J44" s="40"/>
      <c r="K44" s="40"/>
      <c r="L44" s="40"/>
      <c r="M44" s="41"/>
      <c r="N44" s="487"/>
      <c r="O44" s="487"/>
    </row>
    <row r="45" spans="1:15">
      <c r="A45" s="19" t="s">
        <v>352</v>
      </c>
      <c r="B45" s="40">
        <v>256</v>
      </c>
      <c r="C45" s="40">
        <v>214</v>
      </c>
      <c r="D45" s="40">
        <v>590</v>
      </c>
      <c r="E45" s="40">
        <v>323</v>
      </c>
      <c r="F45" s="40">
        <v>420</v>
      </c>
      <c r="G45" s="40">
        <v>243</v>
      </c>
      <c r="H45" s="40">
        <v>292</v>
      </c>
      <c r="I45" s="40">
        <v>452</v>
      </c>
      <c r="J45" s="40">
        <v>305</v>
      </c>
      <c r="K45" s="40">
        <v>259</v>
      </c>
      <c r="L45" s="40">
        <v>109</v>
      </c>
      <c r="M45" s="41">
        <v>170</v>
      </c>
      <c r="N45" s="487"/>
      <c r="O45" s="487"/>
    </row>
    <row r="46" spans="1:15">
      <c r="A46" s="19" t="s">
        <v>353</v>
      </c>
      <c r="B46" s="44">
        <v>43</v>
      </c>
      <c r="C46" s="44">
        <v>169</v>
      </c>
      <c r="D46" s="44">
        <v>350</v>
      </c>
      <c r="E46" s="44">
        <v>211</v>
      </c>
      <c r="F46" s="44">
        <v>156</v>
      </c>
      <c r="G46" s="44">
        <v>196</v>
      </c>
      <c r="H46" s="44">
        <v>155</v>
      </c>
      <c r="I46" s="44">
        <v>203</v>
      </c>
      <c r="J46" s="44">
        <v>190</v>
      </c>
      <c r="K46" s="44">
        <v>202</v>
      </c>
      <c r="L46" s="44">
        <v>127</v>
      </c>
      <c r="M46" s="45">
        <v>38</v>
      </c>
      <c r="N46" s="487"/>
      <c r="O46" s="487"/>
    </row>
    <row r="47" spans="1:15">
      <c r="A47" s="19" t="s">
        <v>354</v>
      </c>
      <c r="B47" s="54">
        <v>171</v>
      </c>
      <c r="C47" s="54">
        <v>419</v>
      </c>
      <c r="D47" s="54">
        <v>444</v>
      </c>
      <c r="E47" s="54">
        <v>317</v>
      </c>
      <c r="F47" s="54">
        <v>192</v>
      </c>
      <c r="G47" s="54">
        <v>318</v>
      </c>
      <c r="H47" s="54">
        <v>235</v>
      </c>
      <c r="I47" s="54">
        <v>233</v>
      </c>
      <c r="J47" s="54">
        <v>243</v>
      </c>
      <c r="K47" s="54">
        <v>187</v>
      </c>
      <c r="L47" s="54">
        <v>138</v>
      </c>
      <c r="M47" s="55">
        <v>83</v>
      </c>
      <c r="N47" s="487"/>
      <c r="O47" s="487"/>
    </row>
    <row r="48" spans="1:15">
      <c r="A48" s="19" t="s">
        <v>356</v>
      </c>
      <c r="B48" s="58">
        <v>176</v>
      </c>
      <c r="C48" s="58">
        <v>317</v>
      </c>
      <c r="D48" s="58">
        <v>381</v>
      </c>
      <c r="E48" s="58">
        <v>171</v>
      </c>
      <c r="F48" s="58">
        <v>201</v>
      </c>
      <c r="G48" s="58">
        <v>231</v>
      </c>
      <c r="H48" s="58">
        <v>175</v>
      </c>
      <c r="I48" s="58">
        <v>252</v>
      </c>
      <c r="J48" s="58">
        <v>187</v>
      </c>
      <c r="K48" s="58">
        <v>187</v>
      </c>
      <c r="L48" s="58">
        <v>178</v>
      </c>
      <c r="M48" s="59">
        <v>56</v>
      </c>
      <c r="N48" s="487"/>
      <c r="O48" s="487"/>
    </row>
    <row r="49" spans="1:15">
      <c r="A49" s="42" t="s">
        <v>357</v>
      </c>
      <c r="B49" s="282">
        <v>1099</v>
      </c>
      <c r="C49" s="282">
        <v>1142</v>
      </c>
      <c r="D49" s="282">
        <v>1293</v>
      </c>
      <c r="E49" s="282">
        <v>1302</v>
      </c>
      <c r="F49" s="282">
        <v>1247</v>
      </c>
      <c r="G49" s="282">
        <v>941</v>
      </c>
      <c r="H49" s="282">
        <v>951</v>
      </c>
      <c r="I49" s="282">
        <v>1084</v>
      </c>
      <c r="J49" s="282">
        <v>1121</v>
      </c>
      <c r="K49" s="282">
        <v>800</v>
      </c>
      <c r="L49" s="282">
        <v>992</v>
      </c>
      <c r="M49" s="283">
        <v>521</v>
      </c>
      <c r="N49" s="487"/>
      <c r="O49" s="487"/>
    </row>
    <row r="50" spans="1:15">
      <c r="A50" s="50" t="s">
        <v>331</v>
      </c>
      <c r="B50" s="274"/>
      <c r="C50" s="274"/>
      <c r="D50" s="274"/>
      <c r="E50" s="274"/>
      <c r="F50" s="274"/>
      <c r="G50" s="274"/>
      <c r="H50" s="274"/>
      <c r="I50" s="274"/>
      <c r="J50" s="274"/>
      <c r="K50" s="274"/>
      <c r="L50" s="274"/>
      <c r="M50" s="275"/>
      <c r="N50" s="487"/>
      <c r="O50" s="487"/>
    </row>
    <row r="51" spans="1:15">
      <c r="A51" s="19" t="s">
        <v>332</v>
      </c>
      <c r="B51" s="54"/>
      <c r="C51" s="54"/>
      <c r="D51" s="54"/>
      <c r="E51" s="54"/>
      <c r="F51" s="54"/>
      <c r="G51" s="54"/>
      <c r="H51" s="54"/>
      <c r="I51" s="54"/>
      <c r="J51" s="54"/>
      <c r="K51" s="54"/>
      <c r="L51" s="54"/>
      <c r="M51" s="55"/>
      <c r="N51" s="487"/>
      <c r="O51" s="487"/>
    </row>
    <row r="52" spans="1:15">
      <c r="A52" s="18" t="s">
        <v>458</v>
      </c>
      <c r="B52" s="54"/>
      <c r="C52" s="54"/>
      <c r="D52" s="54"/>
      <c r="E52" s="54"/>
      <c r="F52" s="54"/>
      <c r="G52" s="54"/>
      <c r="H52" s="54"/>
      <c r="I52" s="54"/>
      <c r="J52" s="54"/>
      <c r="K52" s="54"/>
      <c r="L52" s="54"/>
      <c r="M52" s="55"/>
      <c r="N52" s="487"/>
      <c r="O52" s="487"/>
    </row>
    <row r="53" spans="1:15">
      <c r="A53" s="19" t="s">
        <v>358</v>
      </c>
      <c r="B53" s="44">
        <v>136</v>
      </c>
      <c r="C53" s="44">
        <v>153</v>
      </c>
      <c r="D53" s="44">
        <v>178</v>
      </c>
      <c r="E53" s="44">
        <v>167</v>
      </c>
      <c r="F53" s="44">
        <v>151</v>
      </c>
      <c r="G53" s="44">
        <v>133</v>
      </c>
      <c r="H53" s="44">
        <v>200</v>
      </c>
      <c r="I53" s="44">
        <v>149</v>
      </c>
      <c r="J53" s="44">
        <v>142</v>
      </c>
      <c r="K53" s="44">
        <v>113</v>
      </c>
      <c r="L53" s="44">
        <v>116</v>
      </c>
      <c r="M53" s="45">
        <v>69</v>
      </c>
      <c r="N53" s="487"/>
      <c r="O53" s="487"/>
    </row>
    <row r="54" spans="1:15">
      <c r="A54" s="19" t="s">
        <v>359</v>
      </c>
      <c r="B54" s="44">
        <v>72</v>
      </c>
      <c r="C54" s="44">
        <v>110</v>
      </c>
      <c r="D54" s="44">
        <v>133</v>
      </c>
      <c r="E54" s="44">
        <v>124</v>
      </c>
      <c r="F54" s="44">
        <v>108</v>
      </c>
      <c r="G54" s="44">
        <v>140</v>
      </c>
      <c r="H54" s="44">
        <v>108</v>
      </c>
      <c r="I54" s="44">
        <v>120</v>
      </c>
      <c r="J54" s="44">
        <v>103</v>
      </c>
      <c r="K54" s="44">
        <v>106</v>
      </c>
      <c r="L54" s="44">
        <v>82</v>
      </c>
      <c r="M54" s="45">
        <v>31</v>
      </c>
      <c r="N54" s="487"/>
      <c r="O54" s="487"/>
    </row>
    <row r="55" spans="1:15">
      <c r="A55" s="19" t="s">
        <v>360</v>
      </c>
      <c r="B55" s="44">
        <v>408</v>
      </c>
      <c r="C55" s="44">
        <v>543</v>
      </c>
      <c r="D55" s="44">
        <v>493</v>
      </c>
      <c r="E55" s="44">
        <v>439</v>
      </c>
      <c r="F55" s="44">
        <v>598</v>
      </c>
      <c r="G55" s="44">
        <v>277</v>
      </c>
      <c r="H55" s="44">
        <v>328</v>
      </c>
      <c r="I55" s="44">
        <v>551</v>
      </c>
      <c r="J55" s="44">
        <v>536</v>
      </c>
      <c r="K55" s="44">
        <v>281</v>
      </c>
      <c r="L55" s="44">
        <v>515</v>
      </c>
      <c r="M55" s="45">
        <v>157</v>
      </c>
      <c r="N55" s="487"/>
      <c r="O55" s="487"/>
    </row>
    <row r="56" spans="1:15">
      <c r="A56" s="19" t="s">
        <v>340</v>
      </c>
      <c r="B56" s="280"/>
      <c r="C56" s="280"/>
      <c r="D56" s="280"/>
      <c r="E56" s="280"/>
      <c r="F56" s="280"/>
      <c r="G56" s="280"/>
      <c r="H56" s="280"/>
      <c r="I56" s="280"/>
      <c r="J56" s="280"/>
      <c r="K56" s="280"/>
      <c r="L56" s="280"/>
      <c r="M56" s="281"/>
      <c r="N56" s="487"/>
      <c r="O56" s="487"/>
    </row>
    <row r="57" spans="1:15">
      <c r="A57" s="18" t="s">
        <v>341</v>
      </c>
      <c r="B57" s="276"/>
      <c r="C57" s="276"/>
      <c r="D57" s="276"/>
      <c r="E57" s="276"/>
      <c r="F57" s="276"/>
      <c r="G57" s="276"/>
      <c r="H57" s="276"/>
      <c r="I57" s="276"/>
      <c r="J57" s="276"/>
      <c r="K57" s="276"/>
      <c r="L57" s="276"/>
      <c r="M57" s="284"/>
      <c r="N57" s="487"/>
      <c r="O57" s="487"/>
    </row>
    <row r="58" spans="1:15">
      <c r="A58" s="19" t="s">
        <v>361</v>
      </c>
      <c r="B58" s="58">
        <v>483</v>
      </c>
      <c r="C58" s="58">
        <v>336</v>
      </c>
      <c r="D58" s="58">
        <v>489</v>
      </c>
      <c r="E58" s="58">
        <v>572</v>
      </c>
      <c r="F58" s="58">
        <v>390</v>
      </c>
      <c r="G58" s="58">
        <v>391</v>
      </c>
      <c r="H58" s="58">
        <v>315</v>
      </c>
      <c r="I58" s="58">
        <v>264</v>
      </c>
      <c r="J58" s="58">
        <v>340</v>
      </c>
      <c r="K58" s="58">
        <v>300</v>
      </c>
      <c r="L58" s="58">
        <v>279</v>
      </c>
      <c r="M58" s="59">
        <v>264</v>
      </c>
      <c r="N58" s="487"/>
      <c r="O58" s="487"/>
    </row>
    <row r="59" spans="1:15" ht="31.7" customHeight="1">
      <c r="A59" s="780" t="s">
        <v>920</v>
      </c>
      <c r="B59" s="781"/>
      <c r="C59" s="781"/>
      <c r="D59" s="781"/>
      <c r="E59" s="781"/>
      <c r="F59" s="781"/>
      <c r="G59" s="781"/>
      <c r="H59" s="781"/>
      <c r="I59" s="781"/>
      <c r="J59" s="781"/>
      <c r="K59" s="781"/>
      <c r="L59" s="781"/>
      <c r="M59" s="782"/>
      <c r="N59" s="487"/>
      <c r="O59" s="487"/>
    </row>
    <row r="60" spans="1:15">
      <c r="A60" s="42" t="s">
        <v>565</v>
      </c>
      <c r="B60" s="280">
        <v>6743</v>
      </c>
      <c r="C60" s="106">
        <v>7853</v>
      </c>
      <c r="D60" s="106">
        <v>8350</v>
      </c>
      <c r="E60" s="106">
        <v>7327</v>
      </c>
      <c r="F60" s="106">
        <v>7798</v>
      </c>
      <c r="G60" s="106">
        <v>7367</v>
      </c>
      <c r="H60" s="106">
        <v>6951</v>
      </c>
      <c r="I60" s="106">
        <v>6417</v>
      </c>
      <c r="J60" s="106">
        <v>7844</v>
      </c>
      <c r="K60" s="106">
        <v>5876</v>
      </c>
      <c r="L60" s="106">
        <v>6215</v>
      </c>
      <c r="M60" s="193">
        <v>4130</v>
      </c>
      <c r="N60" s="487"/>
      <c r="O60" s="487"/>
    </row>
    <row r="61" spans="1:15">
      <c r="A61" s="50" t="s">
        <v>73</v>
      </c>
      <c r="B61" s="453"/>
      <c r="C61" s="44"/>
      <c r="D61" s="44"/>
      <c r="E61" s="44"/>
      <c r="F61" s="44"/>
      <c r="G61" s="44"/>
      <c r="H61" s="44"/>
      <c r="I61" s="44"/>
      <c r="J61" s="44"/>
      <c r="K61" s="44"/>
      <c r="L61" s="44"/>
      <c r="M61" s="45"/>
      <c r="N61" s="487"/>
      <c r="O61" s="487"/>
    </row>
    <row r="62" spans="1:15">
      <c r="A62" s="42" t="s">
        <v>330</v>
      </c>
      <c r="B62" s="280">
        <v>1041</v>
      </c>
      <c r="C62" s="280">
        <v>1010</v>
      </c>
      <c r="D62" s="280">
        <v>1125</v>
      </c>
      <c r="E62" s="280">
        <v>1042</v>
      </c>
      <c r="F62" s="280">
        <v>1142</v>
      </c>
      <c r="G62" s="280">
        <v>1271</v>
      </c>
      <c r="H62" s="280">
        <v>1008</v>
      </c>
      <c r="I62" s="280">
        <v>1093</v>
      </c>
      <c r="J62" s="280">
        <v>939</v>
      </c>
      <c r="K62" s="280">
        <v>682</v>
      </c>
      <c r="L62" s="280">
        <v>856</v>
      </c>
      <c r="M62" s="281">
        <v>426</v>
      </c>
      <c r="N62" s="487"/>
      <c r="O62" s="487"/>
    </row>
    <row r="63" spans="1:15">
      <c r="A63" s="50" t="s">
        <v>331</v>
      </c>
      <c r="B63" s="453"/>
      <c r="C63" s="26"/>
      <c r="D63" s="26"/>
      <c r="E63" s="26"/>
      <c r="F63" s="26"/>
      <c r="G63" s="26"/>
      <c r="H63" s="26"/>
      <c r="I63" s="26"/>
      <c r="J63" s="26"/>
      <c r="K63" s="26"/>
      <c r="L63" s="26"/>
      <c r="M63" s="24"/>
      <c r="N63" s="487"/>
      <c r="O63" s="487"/>
    </row>
    <row r="64" spans="1:15">
      <c r="A64" s="19" t="s">
        <v>332</v>
      </c>
      <c r="B64" s="453"/>
      <c r="C64" s="26"/>
      <c r="D64" s="26"/>
      <c r="E64" s="26"/>
      <c r="F64" s="26"/>
      <c r="G64" s="26"/>
      <c r="H64" s="26"/>
      <c r="I64" s="26"/>
      <c r="J64" s="26"/>
      <c r="K64" s="26"/>
      <c r="L64" s="26"/>
      <c r="M64" s="24"/>
      <c r="N64" s="487"/>
      <c r="O64" s="487"/>
    </row>
    <row r="65" spans="1:15">
      <c r="A65" s="18" t="s">
        <v>458</v>
      </c>
      <c r="B65" s="453"/>
      <c r="C65" s="26"/>
      <c r="D65" s="26"/>
      <c r="E65" s="26"/>
      <c r="F65" s="26"/>
      <c r="G65" s="26"/>
      <c r="H65" s="26"/>
      <c r="I65" s="26"/>
      <c r="J65" s="26"/>
      <c r="K65" s="26"/>
      <c r="L65" s="26"/>
      <c r="M65" s="24"/>
      <c r="N65" s="487"/>
      <c r="O65" s="487"/>
    </row>
    <row r="66" spans="1:15">
      <c r="A66" s="19" t="s">
        <v>333</v>
      </c>
      <c r="B66" s="54">
        <v>199</v>
      </c>
      <c r="C66" s="54">
        <v>214</v>
      </c>
      <c r="D66" s="54">
        <v>180</v>
      </c>
      <c r="E66" s="54">
        <v>196</v>
      </c>
      <c r="F66" s="54">
        <v>156</v>
      </c>
      <c r="G66" s="54">
        <v>201</v>
      </c>
      <c r="H66" s="54">
        <v>160</v>
      </c>
      <c r="I66" s="54">
        <v>184</v>
      </c>
      <c r="J66" s="54">
        <v>214</v>
      </c>
      <c r="K66" s="54">
        <v>115</v>
      </c>
      <c r="L66" s="54">
        <v>217</v>
      </c>
      <c r="M66" s="55">
        <v>79</v>
      </c>
      <c r="N66" s="487"/>
      <c r="O66" s="487"/>
    </row>
    <row r="67" spans="1:15">
      <c r="A67" s="19" t="s">
        <v>334</v>
      </c>
      <c r="B67" s="54">
        <v>341</v>
      </c>
      <c r="C67" s="54">
        <v>320</v>
      </c>
      <c r="D67" s="54">
        <v>361</v>
      </c>
      <c r="E67" s="54">
        <v>307</v>
      </c>
      <c r="F67" s="54">
        <v>334</v>
      </c>
      <c r="G67" s="54">
        <v>553</v>
      </c>
      <c r="H67" s="54">
        <v>318</v>
      </c>
      <c r="I67" s="54">
        <v>256</v>
      </c>
      <c r="J67" s="54">
        <v>254</v>
      </c>
      <c r="K67" s="54">
        <v>163</v>
      </c>
      <c r="L67" s="54">
        <v>239</v>
      </c>
      <c r="M67" s="55">
        <v>110</v>
      </c>
      <c r="N67" s="487"/>
      <c r="O67" s="487"/>
    </row>
    <row r="68" spans="1:15">
      <c r="A68" s="19" t="s">
        <v>335</v>
      </c>
      <c r="B68" s="54">
        <v>34</v>
      </c>
      <c r="C68" s="54">
        <v>51</v>
      </c>
      <c r="D68" s="54">
        <v>40</v>
      </c>
      <c r="E68" s="54">
        <v>40</v>
      </c>
      <c r="F68" s="54">
        <v>54</v>
      </c>
      <c r="G68" s="54">
        <v>66</v>
      </c>
      <c r="H68" s="54">
        <v>20</v>
      </c>
      <c r="I68" s="54">
        <v>25</v>
      </c>
      <c r="J68" s="54">
        <v>34</v>
      </c>
      <c r="K68" s="54">
        <v>29</v>
      </c>
      <c r="L68" s="54">
        <v>19</v>
      </c>
      <c r="M68" s="55">
        <v>8</v>
      </c>
      <c r="N68" s="487"/>
      <c r="O68" s="487"/>
    </row>
    <row r="69" spans="1:15">
      <c r="A69" s="19" t="s">
        <v>336</v>
      </c>
      <c r="B69" s="54">
        <v>156</v>
      </c>
      <c r="C69" s="44">
        <v>153</v>
      </c>
      <c r="D69" s="44">
        <v>187</v>
      </c>
      <c r="E69" s="44">
        <v>162</v>
      </c>
      <c r="F69" s="44">
        <v>140</v>
      </c>
      <c r="G69" s="44">
        <v>135</v>
      </c>
      <c r="H69" s="44">
        <v>175</v>
      </c>
      <c r="I69" s="44">
        <v>174</v>
      </c>
      <c r="J69" s="44">
        <v>145</v>
      </c>
      <c r="K69" s="44">
        <v>129</v>
      </c>
      <c r="L69" s="44">
        <v>138</v>
      </c>
      <c r="M69" s="45">
        <v>81</v>
      </c>
      <c r="N69" s="487"/>
      <c r="O69" s="487"/>
    </row>
    <row r="70" spans="1:15">
      <c r="A70" s="19" t="s">
        <v>337</v>
      </c>
      <c r="B70" s="54">
        <v>91</v>
      </c>
      <c r="C70" s="44">
        <v>40</v>
      </c>
      <c r="D70" s="44">
        <v>54</v>
      </c>
      <c r="E70" s="44">
        <v>37</v>
      </c>
      <c r="F70" s="44">
        <v>71</v>
      </c>
      <c r="G70" s="44">
        <v>56</v>
      </c>
      <c r="H70" s="44">
        <v>51</v>
      </c>
      <c r="I70" s="44">
        <v>44</v>
      </c>
      <c r="J70" s="44">
        <v>25</v>
      </c>
      <c r="K70" s="44">
        <v>41</v>
      </c>
      <c r="L70" s="44">
        <v>41</v>
      </c>
      <c r="M70" s="45">
        <v>22</v>
      </c>
      <c r="N70" s="487"/>
      <c r="O70" s="487"/>
    </row>
    <row r="71" spans="1:15">
      <c r="A71" s="19" t="s">
        <v>338</v>
      </c>
      <c r="B71" s="54">
        <v>220</v>
      </c>
      <c r="C71" s="44">
        <v>232</v>
      </c>
      <c r="D71" s="44">
        <v>303</v>
      </c>
      <c r="E71" s="44">
        <v>300</v>
      </c>
      <c r="F71" s="44">
        <v>387</v>
      </c>
      <c r="G71" s="44">
        <v>260</v>
      </c>
      <c r="H71" s="44">
        <v>284</v>
      </c>
      <c r="I71" s="44">
        <v>410</v>
      </c>
      <c r="J71" s="44">
        <v>267</v>
      </c>
      <c r="K71" s="44">
        <v>205</v>
      </c>
      <c r="L71" s="44">
        <v>202</v>
      </c>
      <c r="M71" s="45">
        <v>126</v>
      </c>
      <c r="N71" s="487"/>
      <c r="O71" s="487"/>
    </row>
    <row r="72" spans="1:15">
      <c r="A72" s="42" t="s">
        <v>339</v>
      </c>
      <c r="B72" s="280">
        <v>3030</v>
      </c>
      <c r="C72" s="280">
        <v>3710</v>
      </c>
      <c r="D72" s="280">
        <v>3788</v>
      </c>
      <c r="E72" s="280">
        <v>3378</v>
      </c>
      <c r="F72" s="280">
        <v>3269</v>
      </c>
      <c r="G72" s="280">
        <v>3323</v>
      </c>
      <c r="H72" s="280">
        <v>3374</v>
      </c>
      <c r="I72" s="280">
        <v>2838</v>
      </c>
      <c r="J72" s="280">
        <v>4202</v>
      </c>
      <c r="K72" s="280">
        <v>3178</v>
      </c>
      <c r="L72" s="280">
        <v>3105</v>
      </c>
      <c r="M72" s="281">
        <v>2094</v>
      </c>
      <c r="N72" s="487"/>
      <c r="O72" s="487"/>
    </row>
    <row r="73" spans="1:15">
      <c r="A73" s="50" t="s">
        <v>331</v>
      </c>
      <c r="B73" s="26"/>
      <c r="C73" s="26"/>
      <c r="D73" s="26"/>
      <c r="E73" s="26"/>
      <c r="F73" s="26"/>
      <c r="G73" s="26"/>
      <c r="H73" s="26"/>
      <c r="I73" s="26"/>
      <c r="J73" s="26"/>
      <c r="K73" s="26"/>
      <c r="L73" s="26"/>
      <c r="M73" s="24"/>
      <c r="N73" s="487"/>
      <c r="O73" s="487"/>
    </row>
    <row r="74" spans="1:15">
      <c r="A74" s="19" t="s">
        <v>340</v>
      </c>
      <c r="B74" s="44"/>
      <c r="C74" s="44"/>
      <c r="D74" s="44"/>
      <c r="E74" s="44"/>
      <c r="F74" s="44"/>
      <c r="G74" s="44"/>
      <c r="H74" s="44"/>
      <c r="I74" s="44"/>
      <c r="J74" s="44"/>
      <c r="K74" s="44"/>
      <c r="L74" s="44"/>
      <c r="M74" s="45"/>
      <c r="N74" s="487"/>
      <c r="O74" s="487"/>
    </row>
    <row r="75" spans="1:15">
      <c r="A75" s="18" t="s">
        <v>341</v>
      </c>
      <c r="B75" s="44"/>
      <c r="C75" s="44"/>
      <c r="D75" s="44"/>
      <c r="E75" s="44"/>
      <c r="F75" s="44"/>
      <c r="G75" s="44"/>
      <c r="H75" s="44"/>
      <c r="I75" s="44"/>
      <c r="J75" s="44"/>
      <c r="K75" s="44"/>
      <c r="L75" s="44"/>
      <c r="M75" s="45"/>
      <c r="N75" s="487"/>
      <c r="O75" s="487"/>
    </row>
    <row r="76" spans="1:15">
      <c r="A76" s="19" t="s">
        <v>342</v>
      </c>
      <c r="B76" s="44">
        <v>3030</v>
      </c>
      <c r="C76" s="44">
        <v>3710</v>
      </c>
      <c r="D76" s="44">
        <v>3788</v>
      </c>
      <c r="E76" s="44">
        <v>3378</v>
      </c>
      <c r="F76" s="44">
        <v>3269</v>
      </c>
      <c r="G76" s="44">
        <v>3323</v>
      </c>
      <c r="H76" s="44">
        <v>3374</v>
      </c>
      <c r="I76" s="44">
        <v>2838</v>
      </c>
      <c r="J76" s="44">
        <v>4202</v>
      </c>
      <c r="K76" s="44">
        <v>3178</v>
      </c>
      <c r="L76" s="44">
        <v>3105</v>
      </c>
      <c r="M76" s="45">
        <v>2094</v>
      </c>
      <c r="N76" s="487"/>
      <c r="O76" s="487"/>
    </row>
    <row r="77" spans="1:15">
      <c r="A77" s="42" t="s">
        <v>343</v>
      </c>
      <c r="B77" s="280">
        <v>526</v>
      </c>
      <c r="C77" s="280">
        <v>746</v>
      </c>
      <c r="D77" s="280">
        <v>711</v>
      </c>
      <c r="E77" s="280">
        <v>659</v>
      </c>
      <c r="F77" s="280">
        <v>625</v>
      </c>
      <c r="G77" s="280">
        <v>480</v>
      </c>
      <c r="H77" s="280">
        <v>434</v>
      </c>
      <c r="I77" s="280">
        <v>563</v>
      </c>
      <c r="J77" s="280">
        <v>463</v>
      </c>
      <c r="K77" s="280">
        <v>371</v>
      </c>
      <c r="L77" s="280">
        <v>438</v>
      </c>
      <c r="M77" s="281">
        <v>343</v>
      </c>
      <c r="N77" s="487"/>
      <c r="O77" s="487"/>
    </row>
    <row r="78" spans="1:15">
      <c r="A78" s="50" t="s">
        <v>331</v>
      </c>
      <c r="B78" s="54"/>
      <c r="C78" s="54"/>
      <c r="D78" s="54"/>
      <c r="E78" s="54"/>
      <c r="F78" s="54"/>
      <c r="G78" s="54"/>
      <c r="H78" s="54"/>
      <c r="I78" s="54"/>
      <c r="J78" s="54"/>
      <c r="K78" s="54"/>
      <c r="L78" s="54"/>
      <c r="M78" s="55"/>
      <c r="N78" s="487"/>
      <c r="O78" s="487"/>
    </row>
    <row r="79" spans="1:15">
      <c r="A79" s="19" t="s">
        <v>332</v>
      </c>
      <c r="B79" s="54"/>
      <c r="C79" s="54"/>
      <c r="D79" s="54"/>
      <c r="E79" s="54"/>
      <c r="F79" s="54"/>
      <c r="G79" s="54"/>
      <c r="H79" s="54"/>
      <c r="I79" s="54"/>
      <c r="J79" s="54"/>
      <c r="K79" s="54"/>
      <c r="L79" s="54"/>
      <c r="M79" s="55"/>
      <c r="N79" s="487"/>
      <c r="O79" s="487"/>
    </row>
    <row r="80" spans="1:15">
      <c r="A80" s="18" t="s">
        <v>458</v>
      </c>
      <c r="B80" s="54"/>
      <c r="C80" s="54"/>
      <c r="D80" s="54"/>
      <c r="E80" s="54"/>
      <c r="F80" s="54"/>
      <c r="G80" s="54"/>
      <c r="H80" s="54"/>
      <c r="I80" s="54"/>
      <c r="J80" s="54"/>
      <c r="K80" s="54"/>
      <c r="L80" s="54"/>
      <c r="M80" s="55"/>
      <c r="N80" s="487"/>
      <c r="O80" s="487"/>
    </row>
    <row r="81" spans="1:15">
      <c r="A81" s="19" t="s">
        <v>344</v>
      </c>
      <c r="B81" s="54">
        <v>59</v>
      </c>
      <c r="C81" s="54">
        <v>66</v>
      </c>
      <c r="D81" s="54">
        <v>73</v>
      </c>
      <c r="E81" s="54">
        <v>81</v>
      </c>
      <c r="F81" s="54">
        <v>79</v>
      </c>
      <c r="G81" s="54">
        <v>40</v>
      </c>
      <c r="H81" s="54">
        <v>46</v>
      </c>
      <c r="I81" s="54">
        <v>97</v>
      </c>
      <c r="J81" s="54">
        <v>47</v>
      </c>
      <c r="K81" s="54">
        <v>43</v>
      </c>
      <c r="L81" s="54">
        <v>59</v>
      </c>
      <c r="M81" s="55">
        <v>41</v>
      </c>
      <c r="N81" s="487"/>
      <c r="O81" s="487"/>
    </row>
    <row r="82" spans="1:15">
      <c r="A82" s="19" t="s">
        <v>345</v>
      </c>
      <c r="B82" s="44">
        <v>172</v>
      </c>
      <c r="C82" s="44">
        <v>162</v>
      </c>
      <c r="D82" s="44">
        <v>162</v>
      </c>
      <c r="E82" s="44">
        <v>165</v>
      </c>
      <c r="F82" s="44">
        <v>110</v>
      </c>
      <c r="G82" s="44">
        <v>112</v>
      </c>
      <c r="H82" s="44">
        <v>126</v>
      </c>
      <c r="I82" s="44">
        <v>122</v>
      </c>
      <c r="J82" s="44">
        <v>133</v>
      </c>
      <c r="K82" s="44">
        <v>98</v>
      </c>
      <c r="L82" s="44">
        <v>153</v>
      </c>
      <c r="M82" s="45">
        <v>53</v>
      </c>
      <c r="N82" s="487"/>
      <c r="O82" s="487"/>
    </row>
    <row r="83" spans="1:15">
      <c r="A83" s="19" t="s">
        <v>346</v>
      </c>
      <c r="B83" s="44">
        <v>228</v>
      </c>
      <c r="C83" s="44">
        <v>393</v>
      </c>
      <c r="D83" s="44">
        <v>385</v>
      </c>
      <c r="E83" s="44">
        <v>334</v>
      </c>
      <c r="F83" s="44">
        <v>359</v>
      </c>
      <c r="G83" s="44">
        <v>242</v>
      </c>
      <c r="H83" s="44">
        <v>188</v>
      </c>
      <c r="I83" s="44">
        <v>247</v>
      </c>
      <c r="J83" s="44">
        <v>201</v>
      </c>
      <c r="K83" s="44">
        <v>162</v>
      </c>
      <c r="L83" s="44">
        <v>144</v>
      </c>
      <c r="M83" s="45">
        <v>190</v>
      </c>
      <c r="N83" s="487"/>
      <c r="O83" s="487"/>
    </row>
    <row r="84" spans="1:15">
      <c r="A84" s="19" t="s">
        <v>349</v>
      </c>
      <c r="B84" s="26"/>
      <c r="C84" s="26"/>
      <c r="D84" s="26"/>
      <c r="E84" s="26"/>
      <c r="F84" s="26"/>
      <c r="G84" s="26"/>
      <c r="H84" s="26"/>
      <c r="I84" s="26"/>
      <c r="J84" s="26"/>
      <c r="K84" s="26"/>
      <c r="L84" s="26"/>
      <c r="M84" s="24"/>
      <c r="N84" s="487"/>
      <c r="O84" s="487"/>
    </row>
    <row r="85" spans="1:15">
      <c r="A85" s="18" t="s">
        <v>341</v>
      </c>
      <c r="B85" s="54"/>
      <c r="C85" s="54"/>
      <c r="D85" s="54"/>
      <c r="E85" s="54"/>
      <c r="F85" s="54"/>
      <c r="G85" s="54"/>
      <c r="H85" s="54"/>
      <c r="I85" s="54"/>
      <c r="J85" s="54"/>
      <c r="K85" s="54"/>
      <c r="L85" s="54"/>
      <c r="M85" s="55"/>
      <c r="N85" s="487"/>
      <c r="O85" s="487"/>
    </row>
    <row r="86" spans="1:15">
      <c r="A86" s="19" t="s">
        <v>350</v>
      </c>
      <c r="B86" s="44">
        <v>67</v>
      </c>
      <c r="C86" s="44">
        <v>125</v>
      </c>
      <c r="D86" s="44">
        <v>91</v>
      </c>
      <c r="E86" s="44">
        <v>79</v>
      </c>
      <c r="F86" s="44">
        <v>77</v>
      </c>
      <c r="G86" s="44">
        <v>86</v>
      </c>
      <c r="H86" s="44">
        <v>74</v>
      </c>
      <c r="I86" s="44">
        <v>97</v>
      </c>
      <c r="J86" s="44">
        <v>82</v>
      </c>
      <c r="K86" s="44">
        <v>68</v>
      </c>
      <c r="L86" s="44">
        <v>82</v>
      </c>
      <c r="M86" s="45">
        <v>59</v>
      </c>
      <c r="N86" s="487"/>
      <c r="O86" s="487"/>
    </row>
    <row r="87" spans="1:15">
      <c r="A87" s="42" t="s">
        <v>551</v>
      </c>
      <c r="B87" s="197">
        <v>409</v>
      </c>
      <c r="C87" s="197">
        <v>465</v>
      </c>
      <c r="D87" s="197">
        <v>455</v>
      </c>
      <c r="E87" s="197">
        <v>518</v>
      </c>
      <c r="F87" s="197">
        <v>757</v>
      </c>
      <c r="G87" s="197">
        <v>564</v>
      </c>
      <c r="H87" s="197">
        <v>644</v>
      </c>
      <c r="I87" s="197">
        <v>346</v>
      </c>
      <c r="J87" s="197">
        <v>643</v>
      </c>
      <c r="K87" s="197">
        <v>539</v>
      </c>
      <c r="L87" s="197">
        <v>460</v>
      </c>
      <c r="M87" s="198">
        <v>468</v>
      </c>
      <c r="N87" s="487"/>
      <c r="O87" s="487"/>
    </row>
    <row r="88" spans="1:15">
      <c r="A88" s="50" t="s">
        <v>331</v>
      </c>
      <c r="B88" s="44"/>
      <c r="C88" s="44"/>
      <c r="D88" s="44"/>
      <c r="E88" s="44"/>
      <c r="F88" s="44"/>
      <c r="G88" s="44"/>
      <c r="H88" s="44"/>
      <c r="I88" s="44"/>
      <c r="J88" s="44"/>
      <c r="K88" s="44"/>
      <c r="L88" s="44"/>
      <c r="M88" s="45"/>
      <c r="N88" s="487"/>
      <c r="O88" s="487"/>
    </row>
    <row r="89" spans="1:15">
      <c r="A89" s="19" t="s">
        <v>332</v>
      </c>
      <c r="B89" s="44"/>
      <c r="C89" s="44"/>
      <c r="D89" s="44"/>
      <c r="E89" s="44"/>
      <c r="F89" s="44"/>
      <c r="G89" s="44"/>
      <c r="H89" s="44"/>
      <c r="I89" s="44"/>
      <c r="J89" s="44"/>
      <c r="K89" s="44"/>
      <c r="L89" s="44"/>
      <c r="M89" s="45"/>
      <c r="N89" s="487"/>
      <c r="O89" s="487"/>
    </row>
    <row r="90" spans="1:15">
      <c r="A90" s="18" t="s">
        <v>458</v>
      </c>
      <c r="B90" s="44"/>
      <c r="C90" s="44"/>
      <c r="D90" s="44"/>
      <c r="E90" s="44"/>
      <c r="F90" s="44"/>
      <c r="G90" s="44"/>
      <c r="H90" s="44"/>
      <c r="I90" s="44"/>
      <c r="J90" s="44"/>
      <c r="K90" s="44"/>
      <c r="L90" s="44"/>
      <c r="M90" s="45"/>
      <c r="N90" s="487"/>
      <c r="O90" s="487"/>
    </row>
    <row r="91" spans="1:15">
      <c r="A91" s="19" t="s">
        <v>347</v>
      </c>
      <c r="B91" s="56">
        <v>168</v>
      </c>
      <c r="C91" s="56">
        <v>252</v>
      </c>
      <c r="D91" s="56">
        <v>249</v>
      </c>
      <c r="E91" s="56">
        <v>350</v>
      </c>
      <c r="F91" s="56">
        <v>555</v>
      </c>
      <c r="G91" s="56">
        <v>373</v>
      </c>
      <c r="H91" s="56">
        <v>432</v>
      </c>
      <c r="I91" s="56">
        <v>234</v>
      </c>
      <c r="J91" s="56">
        <v>419</v>
      </c>
      <c r="K91" s="56">
        <v>400</v>
      </c>
      <c r="L91" s="56">
        <v>353</v>
      </c>
      <c r="M91" s="57">
        <v>397</v>
      </c>
      <c r="N91" s="487"/>
      <c r="O91" s="487"/>
    </row>
    <row r="92" spans="1:15">
      <c r="A92" s="19" t="s">
        <v>355</v>
      </c>
      <c r="B92" s="56">
        <v>191</v>
      </c>
      <c r="C92" s="56">
        <v>125</v>
      </c>
      <c r="D92" s="56">
        <v>153</v>
      </c>
      <c r="E92" s="56">
        <v>121</v>
      </c>
      <c r="F92" s="56">
        <v>140</v>
      </c>
      <c r="G92" s="56">
        <v>140</v>
      </c>
      <c r="H92" s="56">
        <v>155</v>
      </c>
      <c r="I92" s="56">
        <v>76</v>
      </c>
      <c r="J92" s="56">
        <v>181</v>
      </c>
      <c r="K92" s="56">
        <v>99</v>
      </c>
      <c r="L92" s="56">
        <v>79</v>
      </c>
      <c r="M92" s="57">
        <v>48</v>
      </c>
      <c r="N92" s="487"/>
      <c r="O92" s="487"/>
    </row>
    <row r="93" spans="1:15">
      <c r="A93" s="19" t="s">
        <v>348</v>
      </c>
      <c r="B93" s="44">
        <v>50</v>
      </c>
      <c r="C93" s="44">
        <v>88</v>
      </c>
      <c r="D93" s="44">
        <v>53</v>
      </c>
      <c r="E93" s="44">
        <v>47</v>
      </c>
      <c r="F93" s="44">
        <v>62</v>
      </c>
      <c r="G93" s="44">
        <v>51</v>
      </c>
      <c r="H93" s="44">
        <v>57</v>
      </c>
      <c r="I93" s="44">
        <v>36</v>
      </c>
      <c r="J93" s="44">
        <v>43</v>
      </c>
      <c r="K93" s="44">
        <v>40</v>
      </c>
      <c r="L93" s="44">
        <v>28</v>
      </c>
      <c r="M93" s="45">
        <v>23</v>
      </c>
      <c r="N93" s="487"/>
      <c r="O93" s="487"/>
    </row>
    <row r="94" spans="1:15">
      <c r="A94" s="42" t="s">
        <v>351</v>
      </c>
      <c r="B94" s="106">
        <v>749</v>
      </c>
      <c r="C94" s="106">
        <v>999</v>
      </c>
      <c r="D94" s="106">
        <v>1312</v>
      </c>
      <c r="E94" s="106">
        <v>760</v>
      </c>
      <c r="F94" s="106">
        <v>954</v>
      </c>
      <c r="G94" s="106">
        <v>868</v>
      </c>
      <c r="H94" s="106">
        <v>719</v>
      </c>
      <c r="I94" s="106">
        <v>706</v>
      </c>
      <c r="J94" s="106">
        <v>685</v>
      </c>
      <c r="K94" s="106">
        <v>567</v>
      </c>
      <c r="L94" s="106">
        <v>508</v>
      </c>
      <c r="M94" s="193">
        <v>408</v>
      </c>
      <c r="N94" s="487"/>
      <c r="O94" s="487"/>
    </row>
    <row r="95" spans="1:15">
      <c r="A95" s="50" t="s">
        <v>331</v>
      </c>
      <c r="B95" s="52"/>
      <c r="C95" s="52"/>
      <c r="D95" s="52"/>
      <c r="E95" s="52"/>
      <c r="F95" s="52"/>
      <c r="G95" s="52"/>
      <c r="H95" s="52"/>
      <c r="I95" s="52"/>
      <c r="J95" s="52"/>
      <c r="K95" s="52"/>
      <c r="L95" s="52"/>
      <c r="M95" s="53"/>
      <c r="N95" s="487"/>
      <c r="O95" s="487"/>
    </row>
    <row r="96" spans="1:15">
      <c r="A96" s="19" t="s">
        <v>332</v>
      </c>
      <c r="B96" s="54"/>
      <c r="C96" s="54"/>
      <c r="D96" s="54"/>
      <c r="E96" s="54"/>
      <c r="F96" s="54"/>
      <c r="G96" s="54"/>
      <c r="H96" s="54"/>
      <c r="I96" s="54"/>
      <c r="J96" s="54"/>
      <c r="K96" s="54"/>
      <c r="L96" s="54"/>
      <c r="M96" s="55"/>
      <c r="N96" s="487"/>
      <c r="O96" s="487"/>
    </row>
    <row r="97" spans="1:15">
      <c r="A97" s="18" t="s">
        <v>458</v>
      </c>
      <c r="B97" s="26"/>
      <c r="C97" s="26"/>
      <c r="D97" s="26"/>
      <c r="E97" s="26"/>
      <c r="F97" s="26"/>
      <c r="G97" s="26"/>
      <c r="H97" s="26"/>
      <c r="I97" s="26"/>
      <c r="J97" s="26"/>
      <c r="K97" s="26"/>
      <c r="L97" s="26"/>
      <c r="M97" s="24"/>
      <c r="N97" s="487"/>
      <c r="O97" s="487"/>
    </row>
    <row r="98" spans="1:15">
      <c r="A98" s="19" t="s">
        <v>352</v>
      </c>
      <c r="B98" s="54">
        <v>234</v>
      </c>
      <c r="C98" s="54">
        <v>210</v>
      </c>
      <c r="D98" s="54">
        <v>529</v>
      </c>
      <c r="E98" s="54">
        <v>169</v>
      </c>
      <c r="F98" s="54">
        <v>384</v>
      </c>
      <c r="G98" s="54">
        <v>175</v>
      </c>
      <c r="H98" s="54">
        <v>116</v>
      </c>
      <c r="I98" s="54">
        <v>77</v>
      </c>
      <c r="J98" s="54">
        <v>155</v>
      </c>
      <c r="K98" s="54">
        <v>118</v>
      </c>
      <c r="L98" s="54">
        <v>61</v>
      </c>
      <c r="M98" s="55">
        <v>142</v>
      </c>
      <c r="N98" s="487"/>
      <c r="O98" s="487"/>
    </row>
    <row r="99" spans="1:15">
      <c r="A99" s="19" t="s">
        <v>353</v>
      </c>
      <c r="B99" s="54">
        <v>22</v>
      </c>
      <c r="C99" s="54">
        <v>115</v>
      </c>
      <c r="D99" s="54">
        <v>113</v>
      </c>
      <c r="E99" s="54">
        <v>123</v>
      </c>
      <c r="F99" s="54">
        <v>76</v>
      </c>
      <c r="G99" s="54">
        <v>84</v>
      </c>
      <c r="H99" s="54">
        <v>70</v>
      </c>
      <c r="I99" s="54">
        <v>77</v>
      </c>
      <c r="J99" s="54">
        <v>54</v>
      </c>
      <c r="K99" s="54">
        <v>37</v>
      </c>
      <c r="L99" s="54">
        <v>45</v>
      </c>
      <c r="M99" s="55">
        <v>17</v>
      </c>
      <c r="N99" s="487"/>
      <c r="O99" s="487"/>
    </row>
    <row r="100" spans="1:15">
      <c r="A100" s="19" t="s">
        <v>354</v>
      </c>
      <c r="B100" s="54">
        <v>343</v>
      </c>
      <c r="C100" s="54">
        <v>432</v>
      </c>
      <c r="D100" s="54">
        <v>415</v>
      </c>
      <c r="E100" s="54">
        <v>285</v>
      </c>
      <c r="F100" s="54">
        <v>295</v>
      </c>
      <c r="G100" s="54">
        <v>377</v>
      </c>
      <c r="H100" s="54">
        <v>308</v>
      </c>
      <c r="I100" s="54">
        <v>308</v>
      </c>
      <c r="J100" s="54">
        <v>267</v>
      </c>
      <c r="K100" s="54">
        <v>237</v>
      </c>
      <c r="L100" s="54">
        <v>254</v>
      </c>
      <c r="M100" s="55">
        <v>208</v>
      </c>
      <c r="N100" s="487"/>
      <c r="O100" s="487"/>
    </row>
    <row r="101" spans="1:15">
      <c r="A101" s="19" t="s">
        <v>356</v>
      </c>
      <c r="B101" s="58">
        <v>150</v>
      </c>
      <c r="C101" s="58">
        <v>242</v>
      </c>
      <c r="D101" s="58">
        <v>255</v>
      </c>
      <c r="E101" s="58">
        <v>183</v>
      </c>
      <c r="F101" s="58">
        <v>199</v>
      </c>
      <c r="G101" s="58">
        <v>232</v>
      </c>
      <c r="H101" s="58">
        <v>225</v>
      </c>
      <c r="I101" s="58">
        <v>244</v>
      </c>
      <c r="J101" s="58">
        <v>209</v>
      </c>
      <c r="K101" s="58">
        <v>175</v>
      </c>
      <c r="L101" s="58">
        <v>148</v>
      </c>
      <c r="M101" s="59">
        <v>41</v>
      </c>
      <c r="N101" s="487"/>
      <c r="O101" s="487"/>
    </row>
    <row r="102" spans="1:15">
      <c r="A102" s="42" t="s">
        <v>357</v>
      </c>
      <c r="B102" s="36">
        <v>988</v>
      </c>
      <c r="C102" s="36">
        <v>923</v>
      </c>
      <c r="D102" s="36">
        <v>959</v>
      </c>
      <c r="E102" s="36">
        <v>970</v>
      </c>
      <c r="F102" s="36">
        <v>1051</v>
      </c>
      <c r="G102" s="36">
        <v>861</v>
      </c>
      <c r="H102" s="36">
        <v>772</v>
      </c>
      <c r="I102" s="36">
        <v>871</v>
      </c>
      <c r="J102" s="36">
        <v>912</v>
      </c>
      <c r="K102" s="36">
        <v>539</v>
      </c>
      <c r="L102" s="36">
        <v>848</v>
      </c>
      <c r="M102" s="37">
        <v>391</v>
      </c>
      <c r="N102" s="487"/>
      <c r="O102" s="487"/>
    </row>
    <row r="103" spans="1:15">
      <c r="A103" s="50" t="s">
        <v>331</v>
      </c>
      <c r="B103" s="27"/>
      <c r="C103" s="27"/>
      <c r="D103" s="27"/>
      <c r="E103" s="27"/>
      <c r="F103" s="27"/>
      <c r="G103" s="27"/>
      <c r="H103" s="27"/>
      <c r="I103" s="27"/>
      <c r="J103" s="27"/>
      <c r="K103" s="27"/>
      <c r="L103" s="27"/>
      <c r="M103" s="25"/>
      <c r="N103" s="487"/>
      <c r="O103" s="487"/>
    </row>
    <row r="104" spans="1:15">
      <c r="A104" s="19" t="s">
        <v>332</v>
      </c>
      <c r="B104" s="52"/>
      <c r="C104" s="52"/>
      <c r="D104" s="52"/>
      <c r="E104" s="52"/>
      <c r="F104" s="52"/>
      <c r="G104" s="52"/>
      <c r="H104" s="52"/>
      <c r="I104" s="52"/>
      <c r="J104" s="52"/>
      <c r="K104" s="52"/>
      <c r="L104" s="52"/>
      <c r="M104" s="53"/>
      <c r="N104" s="487"/>
      <c r="O104" s="487"/>
    </row>
    <row r="105" spans="1:15">
      <c r="A105" s="18" t="s">
        <v>458</v>
      </c>
      <c r="B105" s="54"/>
      <c r="C105" s="54"/>
      <c r="D105" s="54"/>
      <c r="E105" s="54"/>
      <c r="F105" s="54"/>
      <c r="G105" s="54"/>
      <c r="H105" s="54"/>
      <c r="I105" s="54"/>
      <c r="J105" s="54"/>
      <c r="K105" s="54"/>
      <c r="L105" s="54"/>
      <c r="M105" s="55"/>
      <c r="N105" s="487"/>
      <c r="O105" s="487"/>
    </row>
    <row r="106" spans="1:15">
      <c r="A106" s="19" t="s">
        <v>358</v>
      </c>
      <c r="B106" s="54">
        <v>111</v>
      </c>
      <c r="C106" s="54">
        <v>140</v>
      </c>
      <c r="D106" s="54">
        <v>154</v>
      </c>
      <c r="E106" s="54">
        <v>147</v>
      </c>
      <c r="F106" s="54">
        <v>153</v>
      </c>
      <c r="G106" s="54">
        <v>137</v>
      </c>
      <c r="H106" s="54">
        <v>158</v>
      </c>
      <c r="I106" s="54">
        <v>129</v>
      </c>
      <c r="J106" s="54">
        <v>115</v>
      </c>
      <c r="K106" s="54">
        <v>75</v>
      </c>
      <c r="L106" s="54">
        <v>50</v>
      </c>
      <c r="M106" s="55">
        <v>36</v>
      </c>
      <c r="N106" s="487"/>
      <c r="O106" s="487"/>
    </row>
    <row r="107" spans="1:15">
      <c r="A107" s="19" t="s">
        <v>359</v>
      </c>
      <c r="B107" s="54">
        <v>49</v>
      </c>
      <c r="C107" s="54">
        <v>65</v>
      </c>
      <c r="D107" s="54">
        <v>79</v>
      </c>
      <c r="E107" s="54">
        <v>62</v>
      </c>
      <c r="F107" s="54">
        <v>85</v>
      </c>
      <c r="G107" s="54">
        <v>84</v>
      </c>
      <c r="H107" s="54">
        <v>70</v>
      </c>
      <c r="I107" s="54">
        <v>74</v>
      </c>
      <c r="J107" s="54">
        <v>64</v>
      </c>
      <c r="K107" s="54">
        <v>54</v>
      </c>
      <c r="L107" s="54">
        <v>46</v>
      </c>
      <c r="M107" s="55">
        <v>16</v>
      </c>
      <c r="N107" s="487"/>
      <c r="O107" s="487"/>
    </row>
    <row r="108" spans="1:15">
      <c r="A108" s="19" t="s">
        <v>360</v>
      </c>
      <c r="B108" s="44">
        <v>393</v>
      </c>
      <c r="C108" s="44">
        <v>465</v>
      </c>
      <c r="D108" s="44">
        <v>381</v>
      </c>
      <c r="E108" s="44">
        <v>354</v>
      </c>
      <c r="F108" s="44">
        <v>541</v>
      </c>
      <c r="G108" s="44">
        <v>338</v>
      </c>
      <c r="H108" s="44">
        <v>265</v>
      </c>
      <c r="I108" s="44">
        <v>497</v>
      </c>
      <c r="J108" s="44">
        <v>475</v>
      </c>
      <c r="K108" s="44">
        <v>199</v>
      </c>
      <c r="L108" s="44">
        <v>505</v>
      </c>
      <c r="M108" s="45">
        <v>115</v>
      </c>
      <c r="N108" s="487"/>
      <c r="O108" s="487"/>
    </row>
    <row r="109" spans="1:15">
      <c r="A109" s="19" t="s">
        <v>340</v>
      </c>
      <c r="B109" s="285"/>
      <c r="C109" s="285"/>
      <c r="D109" s="285"/>
      <c r="E109" s="285"/>
      <c r="F109" s="285"/>
      <c r="G109" s="285"/>
      <c r="H109" s="285"/>
      <c r="I109" s="285"/>
      <c r="J109" s="285"/>
      <c r="K109" s="285"/>
      <c r="L109" s="285"/>
      <c r="M109" s="286"/>
      <c r="N109" s="487"/>
      <c r="O109" s="487"/>
    </row>
    <row r="110" spans="1:15">
      <c r="A110" s="18" t="s">
        <v>341</v>
      </c>
      <c r="B110" s="276"/>
      <c r="C110" s="276"/>
      <c r="D110" s="276"/>
      <c r="E110" s="276"/>
      <c r="F110" s="276"/>
      <c r="G110" s="276"/>
      <c r="H110" s="276"/>
      <c r="I110" s="276"/>
      <c r="J110" s="276"/>
      <c r="K110" s="276"/>
      <c r="L110" s="276"/>
      <c r="M110" s="284"/>
      <c r="N110" s="487"/>
      <c r="O110" s="487"/>
    </row>
    <row r="111" spans="1:15">
      <c r="A111" s="19" t="s">
        <v>361</v>
      </c>
      <c r="B111" s="56">
        <v>435</v>
      </c>
      <c r="C111" s="56">
        <v>253</v>
      </c>
      <c r="D111" s="56">
        <v>345</v>
      </c>
      <c r="E111" s="56">
        <v>407</v>
      </c>
      <c r="F111" s="56">
        <v>272</v>
      </c>
      <c r="G111" s="56">
        <v>302</v>
      </c>
      <c r="H111" s="56">
        <v>279</v>
      </c>
      <c r="I111" s="56">
        <v>171</v>
      </c>
      <c r="J111" s="56">
        <v>258</v>
      </c>
      <c r="K111" s="56">
        <v>211</v>
      </c>
      <c r="L111" s="56">
        <v>247</v>
      </c>
      <c r="M111" s="57">
        <v>224</v>
      </c>
      <c r="N111" s="487"/>
      <c r="O111" s="487"/>
    </row>
    <row r="112" spans="1:15">
      <c r="L112" s="4"/>
      <c r="M112" s="4"/>
    </row>
  </sheetData>
  <customSheetViews>
    <customSheetView guid="{CC2CED46-F28E-4FEE-8298-2DA48F36A2D7}" showPageBreaks="1">
      <pane ySplit="5" topLeftCell="A6" activePane="bottomLeft" state="frozen"/>
      <selection pane="bottomLeft" activeCell="A3" sqref="A3:M3"/>
      <pageMargins left="0.2" right="0.26" top="0.68" bottom="0.33" header="0.5" footer="0.18"/>
      <pageSetup paperSize="9" orientation="portrait" r:id="rId1"/>
      <headerFooter alignWithMargins="0"/>
    </customSheetView>
    <customSheetView guid="{8709ABF6-20E2-4B99-9C0E-AB7F5DEED495}" showGridLines="0">
      <selection activeCell="A34" sqref="A34"/>
      <pageMargins left="0.2" right="0.26" top="0.68" bottom="0.33" header="0.5" footer="0.18"/>
      <pageSetup paperSize="9" orientation="portrait" r:id="rId2"/>
      <headerFooter alignWithMargins="0"/>
    </customSheetView>
    <customSheetView guid="{12ED0E62-18D6-4731-BF3E-9ACDC95060EE}" showGridLines="0" topLeftCell="B1">
      <selection activeCell="Q13" sqref="Q13"/>
      <pageMargins left="0.2" right="0.26" top="0.68" bottom="0.33" header="0.5" footer="0.18"/>
      <pageSetup paperSize="9" orientation="portrait" r:id="rId3"/>
      <headerFooter alignWithMargins="0"/>
    </customSheetView>
    <customSheetView guid="{FCEFCAA7-AD5D-4C5E-BACD-D6687B3FDCC7}" showGridLines="0">
      <selection sqref="A1:M1"/>
      <pageMargins left="0.2" right="0.26" top="0.68" bottom="0.33" header="0.5" footer="0.18"/>
      <pageSetup paperSize="9" orientation="portrait" r:id="rId4"/>
      <headerFooter alignWithMargins="0"/>
    </customSheetView>
    <customSheetView guid="{CBA8056C-9B2F-45F5-821F-77D14FC1D2D1}" showGridLines="0">
      <selection activeCell="A114" sqref="A114"/>
      <pageMargins left="0.2" right="0.26" top="0.68" bottom="0.33" header="0.5" footer="0.18"/>
      <pageSetup paperSize="9" orientation="portrait" r:id="rId5"/>
      <headerFooter alignWithMargins="0"/>
    </customSheetView>
    <customSheetView guid="{4B19C77E-719D-43FA-8047-563F37370CDB}" showGridLines="0">
      <selection activeCell="E9" sqref="E9"/>
      <pageMargins left="0.2" right="0.26" top="0.68" bottom="0.33" header="0.5" footer="0.18"/>
      <pageSetup paperSize="9" orientation="portrait" r:id="rId6"/>
      <headerFooter alignWithMargins="0"/>
    </customSheetView>
    <customSheetView guid="{8C363C17-0354-4D9D-A56B-D86EF42AC202}" showGridLines="0">
      <selection sqref="A1:M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7" sqref="B7"/>
      <pageMargins left="0.2" right="0.26" top="0.68" bottom="0.33" header="0.5" footer="0.18"/>
      <pageSetup paperSize="9" orientation="portrait" r:id="rId8"/>
      <headerFooter alignWithMargins="0"/>
    </customSheetView>
  </customSheetViews>
  <mergeCells count="5">
    <mergeCell ref="A59:M59"/>
    <mergeCell ref="A3:M3"/>
    <mergeCell ref="B4:M4"/>
    <mergeCell ref="A6:M6"/>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B5:M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F34"/>
  <sheetViews>
    <sheetView zoomScaleNormal="100" workbookViewId="0">
      <pane ySplit="6" topLeftCell="A7" activePane="bottomLeft" state="frozen"/>
      <selection pane="bottomLeft" activeCell="A7" sqref="A7"/>
    </sheetView>
  </sheetViews>
  <sheetFormatPr defaultColWidth="9.140625" defaultRowHeight="12"/>
  <cols>
    <col min="1" max="1" width="67.7109375" style="5" customWidth="1"/>
    <col min="2" max="3" width="17.7109375" style="5" customWidth="1"/>
    <col min="4" max="4" width="51.140625" style="5" customWidth="1"/>
    <col min="5" max="5" width="9.140625" style="440"/>
    <col min="6" max="16384" width="9.140625" style="5"/>
  </cols>
  <sheetData>
    <row r="1" spans="1:6" ht="13.5">
      <c r="A1" s="488" t="s">
        <v>1816</v>
      </c>
      <c r="B1" s="434"/>
      <c r="C1" s="434"/>
    </row>
    <row r="2" spans="1:6">
      <c r="A2" s="109" t="s">
        <v>922</v>
      </c>
    </row>
    <row r="3" spans="1:6" s="111" customFormat="1" ht="13.5">
      <c r="A3" s="110" t="s">
        <v>1817</v>
      </c>
      <c r="B3" s="5"/>
      <c r="E3" s="124"/>
    </row>
    <row r="4" spans="1:6">
      <c r="A4" s="112" t="s">
        <v>942</v>
      </c>
      <c r="B4" s="4"/>
      <c r="C4" s="4"/>
    </row>
    <row r="5" spans="1:6" s="114" customFormat="1" ht="27" customHeight="1">
      <c r="A5" s="659" t="s">
        <v>693</v>
      </c>
      <c r="B5" s="659"/>
      <c r="C5" s="659"/>
      <c r="D5" s="659"/>
      <c r="E5" s="188"/>
      <c r="F5" s="113"/>
    </row>
    <row r="6" spans="1:6" ht="30.2" customHeight="1" thickBot="1">
      <c r="A6" s="119" t="s">
        <v>972</v>
      </c>
      <c r="B6" s="120" t="s">
        <v>715</v>
      </c>
      <c r="C6" s="121" t="s">
        <v>738</v>
      </c>
      <c r="D6" s="515" t="s">
        <v>971</v>
      </c>
      <c r="E6" s="510"/>
    </row>
    <row r="7" spans="1:6">
      <c r="A7" s="8" t="s">
        <v>311</v>
      </c>
      <c r="B7" s="13">
        <v>1435444</v>
      </c>
      <c r="C7" s="107">
        <v>686402</v>
      </c>
      <c r="D7" s="511" t="s">
        <v>22</v>
      </c>
      <c r="E7" s="3"/>
    </row>
    <row r="8" spans="1:6" s="487" customFormat="1">
      <c r="A8" s="43" t="s">
        <v>569</v>
      </c>
      <c r="B8" s="621">
        <v>281948</v>
      </c>
      <c r="C8" s="622">
        <v>182727</v>
      </c>
      <c r="D8" s="512" t="s">
        <v>570</v>
      </c>
      <c r="E8" s="3"/>
    </row>
    <row r="9" spans="1:6" s="487" customFormat="1">
      <c r="A9" s="43" t="s">
        <v>571</v>
      </c>
      <c r="B9" s="621">
        <v>1153496</v>
      </c>
      <c r="C9" s="622">
        <v>503675</v>
      </c>
      <c r="D9" s="512" t="s">
        <v>572</v>
      </c>
      <c r="E9" s="3"/>
    </row>
    <row r="10" spans="1:6">
      <c r="A10" s="10" t="s">
        <v>0</v>
      </c>
      <c r="B10" s="426">
        <v>148734</v>
      </c>
      <c r="C10" s="427">
        <v>72494</v>
      </c>
      <c r="D10" s="513" t="s">
        <v>1</v>
      </c>
      <c r="E10" s="3"/>
    </row>
    <row r="11" spans="1:6">
      <c r="A11" s="10" t="s">
        <v>309</v>
      </c>
      <c r="B11" s="428">
        <v>267073</v>
      </c>
      <c r="C11" s="429">
        <v>83906</v>
      </c>
      <c r="D11" s="513" t="s">
        <v>308</v>
      </c>
      <c r="E11" s="3"/>
    </row>
    <row r="12" spans="1:6">
      <c r="A12" s="10" t="s">
        <v>306</v>
      </c>
      <c r="B12" s="426">
        <v>233785</v>
      </c>
      <c r="C12" s="427">
        <v>77481</v>
      </c>
      <c r="D12" s="513" t="s">
        <v>307</v>
      </c>
      <c r="E12" s="3"/>
    </row>
    <row r="13" spans="1:6">
      <c r="A13" s="10" t="s">
        <v>2</v>
      </c>
      <c r="B13" s="426">
        <v>117175</v>
      </c>
      <c r="C13" s="427">
        <v>11128</v>
      </c>
      <c r="D13" s="513" t="s">
        <v>3</v>
      </c>
      <c r="E13" s="3"/>
    </row>
    <row r="14" spans="1:6" ht="13.5">
      <c r="A14" s="12" t="s">
        <v>609</v>
      </c>
      <c r="B14" s="426">
        <v>209822</v>
      </c>
      <c r="C14" s="427">
        <v>112126</v>
      </c>
      <c r="D14" s="513" t="s">
        <v>691</v>
      </c>
      <c r="E14" s="3"/>
    </row>
    <row r="15" spans="1:6">
      <c r="A15" s="10" t="s">
        <v>4</v>
      </c>
      <c r="B15" s="426">
        <v>65629</v>
      </c>
      <c r="C15" s="427">
        <v>14395</v>
      </c>
      <c r="D15" s="513" t="s">
        <v>5</v>
      </c>
      <c r="E15" s="3"/>
    </row>
    <row r="16" spans="1:6" ht="13.5">
      <c r="A16" s="12" t="s">
        <v>597</v>
      </c>
      <c r="B16" s="426">
        <v>40972</v>
      </c>
      <c r="C16" s="427">
        <v>25728</v>
      </c>
      <c r="D16" s="513" t="s">
        <v>692</v>
      </c>
      <c r="E16" s="3"/>
    </row>
    <row r="17" spans="1:5">
      <c r="A17" s="10" t="s">
        <v>6</v>
      </c>
      <c r="B17" s="426">
        <v>74939</v>
      </c>
      <c r="C17" s="427">
        <v>27641</v>
      </c>
      <c r="D17" s="513" t="s">
        <v>328</v>
      </c>
      <c r="E17" s="3"/>
    </row>
    <row r="18" spans="1:5">
      <c r="A18" s="10" t="s">
        <v>7</v>
      </c>
      <c r="B18" s="426">
        <v>24926</v>
      </c>
      <c r="C18" s="427">
        <v>15811</v>
      </c>
      <c r="D18" s="513" t="s">
        <v>8</v>
      </c>
      <c r="E18" s="3"/>
    </row>
    <row r="19" spans="1:5" ht="13.5">
      <c r="A19" s="12" t="s">
        <v>621</v>
      </c>
      <c r="B19" s="426">
        <v>14092</v>
      </c>
      <c r="C19" s="427">
        <v>7588</v>
      </c>
      <c r="D19" s="513" t="s">
        <v>9</v>
      </c>
      <c r="E19" s="3"/>
    </row>
    <row r="20" spans="1:5">
      <c r="A20" s="10" t="s">
        <v>10</v>
      </c>
      <c r="B20" s="426">
        <v>97820</v>
      </c>
      <c r="C20" s="427">
        <v>53935</v>
      </c>
      <c r="D20" s="513" t="s">
        <v>11</v>
      </c>
      <c r="E20" s="3"/>
    </row>
    <row r="21" spans="1:5" ht="13.5">
      <c r="A21" s="12" t="s">
        <v>593</v>
      </c>
      <c r="B21" s="426">
        <v>45463</v>
      </c>
      <c r="C21" s="427">
        <v>21694</v>
      </c>
      <c r="D21" s="513" t="s">
        <v>12</v>
      </c>
      <c r="E21" s="3"/>
    </row>
    <row r="22" spans="1:5">
      <c r="A22" s="10" t="s">
        <v>475</v>
      </c>
      <c r="B22" s="426">
        <v>68330</v>
      </c>
      <c r="C22" s="427">
        <v>37605</v>
      </c>
      <c r="D22" s="513" t="s">
        <v>13</v>
      </c>
      <c r="E22" s="3"/>
    </row>
    <row r="23" spans="1:5">
      <c r="A23" s="10" t="s">
        <v>14</v>
      </c>
      <c r="B23" s="426">
        <v>116374</v>
      </c>
      <c r="C23" s="427">
        <v>91364</v>
      </c>
      <c r="D23" s="513" t="s">
        <v>15</v>
      </c>
      <c r="E23" s="3"/>
    </row>
    <row r="24" spans="1:5">
      <c r="A24" s="10" t="s">
        <v>16</v>
      </c>
      <c r="B24" s="426">
        <v>88825</v>
      </c>
      <c r="C24" s="427">
        <v>73630</v>
      </c>
      <c r="D24" s="513" t="s">
        <v>17</v>
      </c>
      <c r="E24" s="3"/>
    </row>
    <row r="25" spans="1:5">
      <c r="A25" s="10" t="s">
        <v>18</v>
      </c>
      <c r="B25" s="426">
        <v>17839</v>
      </c>
      <c r="C25" s="427">
        <v>10379</v>
      </c>
      <c r="D25" s="513" t="s">
        <v>19</v>
      </c>
      <c r="E25" s="3"/>
    </row>
    <row r="26" spans="1:5">
      <c r="A26" s="10" t="s">
        <v>20</v>
      </c>
      <c r="B26" s="426">
        <v>37431</v>
      </c>
      <c r="C26" s="427">
        <v>26978</v>
      </c>
      <c r="D26" s="513" t="s">
        <v>21</v>
      </c>
      <c r="E26" s="3"/>
    </row>
    <row r="27" spans="1:5">
      <c r="A27" s="514"/>
      <c r="B27" s="219"/>
      <c r="C27" s="219"/>
      <c r="D27" s="4"/>
    </row>
    <row r="28" spans="1:5" s="487" customFormat="1">
      <c r="A28" s="487" t="s">
        <v>1735</v>
      </c>
      <c r="C28" s="440"/>
      <c r="E28" s="440"/>
    </row>
    <row r="29" spans="1:5" s="125" customFormat="1">
      <c r="A29" s="125" t="s">
        <v>1847</v>
      </c>
      <c r="E29" s="179"/>
    </row>
    <row r="30" spans="1:5" s="487" customFormat="1">
      <c r="A30" s="487" t="s">
        <v>1869</v>
      </c>
      <c r="E30" s="440"/>
    </row>
    <row r="31" spans="1:5" s="487" customFormat="1">
      <c r="A31" s="125" t="s">
        <v>1870</v>
      </c>
      <c r="E31" s="440"/>
    </row>
    <row r="32" spans="1:5" s="487" customFormat="1">
      <c r="E32" s="440"/>
    </row>
    <row r="34" spans="1:1" ht="12.75">
      <c r="A34" s="609"/>
    </row>
  </sheetData>
  <customSheetViews>
    <customSheetView guid="{CC2CED46-F28E-4FEE-8298-2DA48F36A2D7}" showPageBreaks="1">
      <pane ySplit="6" topLeftCell="A7" activePane="bottomLeft" state="frozen"/>
      <selection pane="bottomLeft" activeCell="A5" sqref="A5:C5"/>
      <pageMargins left="0.23622047244094491" right="0.23622047244094491" top="0.74803149606299213" bottom="0.74803149606299213" header="0.31496062992125984" footer="0.31496062992125984"/>
      <pageSetup paperSize="9" orientation="portrait" r:id="rId1"/>
      <headerFooter alignWithMargins="0"/>
    </customSheetView>
    <customSheetView guid="{8709ABF6-20E2-4B99-9C0E-AB7F5DEED495}" showGridLines="0">
      <selection activeCell="A33" sqref="A33"/>
      <pageMargins left="0.23622047244094491" right="0.23622047244094491" top="0.74803149606299213" bottom="0.74803149606299213" header="0.31496062992125984" footer="0.31496062992125984"/>
      <pageSetup paperSize="9" orientation="portrait" r:id="rId2"/>
      <headerFooter alignWithMargins="0"/>
    </customSheetView>
    <customSheetView guid="{12ED0E62-18D6-4731-BF3E-9ACDC95060EE}" showGridLines="0">
      <selection activeCell="G31" sqref="G31"/>
      <pageMargins left="0.23622047244094491" right="0.23622047244094491" top="0.74803149606299213" bottom="0.74803149606299213" header="0.31496062992125984" footer="0.31496062992125984"/>
      <pageSetup paperSize="9" orientation="portrait" r:id="rId3"/>
      <headerFooter alignWithMargins="0"/>
    </customSheetView>
    <customSheetView guid="{FCEFCAA7-AD5D-4C5E-BACD-D6687B3FDCC7}" showGridLines="0" topLeftCell="A10">
      <selection activeCell="A43" sqref="A43"/>
      <pageMargins left="0.23622047244094491" right="0.23622047244094491" top="0.74803149606299213" bottom="0.74803149606299213" header="0.31496062992125984" footer="0.31496062992125984"/>
      <pageSetup paperSize="9" orientation="portrait" r:id="rId4"/>
      <headerFooter alignWithMargins="0"/>
    </customSheetView>
    <customSheetView guid="{CBA8056C-9B2F-45F5-821F-77D14FC1D2D1}" scale="91" showGridLines="0">
      <selection activeCell="C14" sqref="C14"/>
      <pageMargins left="0.23622047244094491" right="0.23622047244094491" top="0.74803149606299213" bottom="0.74803149606299213" header="0.31496062992125984" footer="0.31496062992125984"/>
      <pageSetup paperSize="9" orientation="portrait" r:id="rId5"/>
      <headerFooter alignWithMargins="0"/>
    </customSheetView>
    <customSheetView guid="{4B19C77E-719D-43FA-8047-563F37370CDB}" showGridLines="0" topLeftCell="F48">
      <selection activeCell="B21" sqref="B21"/>
      <pageMargins left="0.23622047244094491" right="0.23622047244094491" top="0.74803149606299213" bottom="0.74803149606299213" header="0.31496062992125984" footer="0.31496062992125984"/>
      <pageSetup paperSize="9" orientation="portrait" r:id="rId6"/>
      <headerFooter alignWithMargins="0"/>
    </customSheetView>
    <customSheetView guid="{8C363C17-0354-4D9D-A56B-D86EF42AC202}" showGridLines="0">
      <selection sqref="A1:C1"/>
      <pageMargins left="0.23622047244094491" right="0.23622047244094491" top="0.74803149606299213" bottom="0.74803149606299213" header="0.31496062992125984" footer="0.31496062992125984"/>
      <pageSetup paperSize="9" orientation="portrait" r:id="rId7"/>
      <headerFooter alignWithMargins="0"/>
    </customSheetView>
    <customSheetView guid="{A85E6947-5E9C-44EA-9974-2D5A8476B6C9}">
      <pane ySplit="6" topLeftCell="A7" activePane="bottomLeft" state="frozen"/>
      <selection pane="bottomLeft" activeCell="A7" sqref="A7"/>
      <pageMargins left="0.25" right="0.25" top="0.75" bottom="0.75" header="0.3" footer="0.3"/>
      <pageSetup paperSize="9" scale="96" orientation="portrait" r:id="rId8"/>
      <headerFooter alignWithMargins="0"/>
    </customSheetView>
  </customSheetViews>
  <mergeCells count="1">
    <mergeCell ref="A5:D5"/>
  </mergeCells>
  <phoneticPr fontId="15" type="noConversion"/>
  <hyperlinks>
    <hyperlink ref="A5" location="'Spis treści'!A1" display="'Spis treści'!A1"/>
    <hyperlink ref="A5:C5" location="'Spis tablic -- List of Tables'!A1" display="'Spis tablic -- List of Tables'!A1"/>
  </hyperlinks>
  <pageMargins left="0.25" right="0.25" top="0.75" bottom="0.75" header="0.3" footer="0.3"/>
  <pageSetup paperSize="9" scale="96" orientation="portrait" r:id="rId9"/>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N62"/>
  <sheetViews>
    <sheetView zoomScaleNormal="100" workbookViewId="0">
      <pane ySplit="7" topLeftCell="A8" activePane="bottomLeft" state="frozen"/>
      <selection pane="bottomLeft" activeCell="A8" sqref="A8"/>
    </sheetView>
  </sheetViews>
  <sheetFormatPr defaultColWidth="9.140625" defaultRowHeight="12"/>
  <cols>
    <col min="1" max="1" width="35.7109375" style="5" customWidth="1"/>
    <col min="2" max="13" width="10.7109375" style="5" customWidth="1"/>
    <col min="14" max="16384" width="9.140625" style="5"/>
  </cols>
  <sheetData>
    <row r="1" spans="1:14" s="487" customFormat="1">
      <c r="A1" s="108" t="s">
        <v>1780</v>
      </c>
    </row>
    <row r="2" spans="1:14">
      <c r="A2" s="109" t="s">
        <v>301</v>
      </c>
    </row>
    <row r="3" spans="1:14">
      <c r="A3" s="110" t="s">
        <v>1133</v>
      </c>
    </row>
    <row r="4" spans="1:14">
      <c r="A4" s="112" t="s">
        <v>362</v>
      </c>
      <c r="B4" s="4"/>
      <c r="C4" s="4"/>
      <c r="D4" s="4"/>
      <c r="E4" s="4"/>
      <c r="F4" s="4"/>
      <c r="G4" s="4"/>
      <c r="H4" s="4"/>
      <c r="I4" s="4"/>
      <c r="J4" s="4"/>
      <c r="K4" s="4"/>
      <c r="L4" s="4"/>
      <c r="M4" s="4"/>
    </row>
    <row r="5" spans="1:14" s="114" customFormat="1" ht="27" customHeight="1">
      <c r="A5" s="710" t="s">
        <v>693</v>
      </c>
      <c r="B5" s="710"/>
      <c r="C5" s="710"/>
      <c r="D5" s="710"/>
      <c r="E5" s="710"/>
      <c r="F5" s="710"/>
      <c r="G5" s="710"/>
      <c r="H5" s="710"/>
      <c r="I5" s="710"/>
      <c r="J5" s="710"/>
      <c r="K5" s="710"/>
      <c r="L5" s="710"/>
      <c r="M5" s="710"/>
    </row>
    <row r="6" spans="1:14" ht="30.2" customHeight="1">
      <c r="A6" s="665" t="s">
        <v>714</v>
      </c>
      <c r="B6" s="536" t="s">
        <v>943</v>
      </c>
      <c r="C6" s="536" t="s">
        <v>944</v>
      </c>
      <c r="D6" s="536" t="s">
        <v>945</v>
      </c>
      <c r="E6" s="536" t="s">
        <v>946</v>
      </c>
      <c r="F6" s="536" t="s">
        <v>947</v>
      </c>
      <c r="G6" s="536" t="s">
        <v>948</v>
      </c>
      <c r="H6" s="536" t="s">
        <v>949</v>
      </c>
      <c r="I6" s="536" t="s">
        <v>950</v>
      </c>
      <c r="J6" s="536" t="s">
        <v>951</v>
      </c>
      <c r="K6" s="536" t="s">
        <v>952</v>
      </c>
      <c r="L6" s="536" t="s">
        <v>953</v>
      </c>
      <c r="M6" s="570" t="s">
        <v>954</v>
      </c>
    </row>
    <row r="7" spans="1:14" ht="30.2" customHeight="1" thickBot="1">
      <c r="A7" s="666"/>
      <c r="B7" s="668" t="s">
        <v>797</v>
      </c>
      <c r="C7" s="668"/>
      <c r="D7" s="668"/>
      <c r="E7" s="668"/>
      <c r="F7" s="668"/>
      <c r="G7" s="668"/>
      <c r="H7" s="668"/>
      <c r="I7" s="668"/>
      <c r="J7" s="668"/>
      <c r="K7" s="668"/>
      <c r="L7" s="668"/>
      <c r="M7" s="680"/>
    </row>
    <row r="8" spans="1:14">
      <c r="A8" s="161" t="s">
        <v>565</v>
      </c>
      <c r="B8" s="176">
        <v>5.0999999999999996</v>
      </c>
      <c r="C8" s="176">
        <v>5.0999999999999996</v>
      </c>
      <c r="D8" s="176">
        <v>5</v>
      </c>
      <c r="E8" s="176">
        <v>4.8</v>
      </c>
      <c r="F8" s="176">
        <v>4.7</v>
      </c>
      <c r="G8" s="176">
        <v>4.5</v>
      </c>
      <c r="H8" s="176">
        <v>4.5</v>
      </c>
      <c r="I8" s="176">
        <v>4.5</v>
      </c>
      <c r="J8" s="176">
        <v>4.5</v>
      </c>
      <c r="K8" s="176">
        <v>4.5</v>
      </c>
      <c r="L8" s="176">
        <v>4.5</v>
      </c>
      <c r="M8" s="30">
        <v>4.4000000000000004</v>
      </c>
    </row>
    <row r="9" spans="1:14">
      <c r="A9" s="50" t="s">
        <v>73</v>
      </c>
      <c r="B9" s="44"/>
      <c r="C9" s="44"/>
      <c r="D9" s="44"/>
      <c r="E9" s="44"/>
      <c r="F9" s="44"/>
      <c r="G9" s="44"/>
      <c r="H9" s="44"/>
      <c r="I9" s="44"/>
      <c r="J9" s="44"/>
      <c r="K9" s="44"/>
      <c r="L9" s="44"/>
      <c r="M9" s="45"/>
    </row>
    <row r="10" spans="1:14">
      <c r="A10" s="42" t="s">
        <v>330</v>
      </c>
      <c r="B10" s="177">
        <v>5</v>
      </c>
      <c r="C10" s="177">
        <v>5</v>
      </c>
      <c r="D10" s="177">
        <v>4.9000000000000004</v>
      </c>
      <c r="E10" s="177">
        <v>4.8</v>
      </c>
      <c r="F10" s="177">
        <v>4.7</v>
      </c>
      <c r="G10" s="177">
        <v>4.5</v>
      </c>
      <c r="H10" s="177">
        <v>4.5</v>
      </c>
      <c r="I10" s="177">
        <v>4.4000000000000004</v>
      </c>
      <c r="J10" s="177">
        <v>4.3</v>
      </c>
      <c r="K10" s="177">
        <v>4.2</v>
      </c>
      <c r="L10" s="177">
        <v>3.6</v>
      </c>
      <c r="M10" s="60">
        <v>4</v>
      </c>
    </row>
    <row r="11" spans="1:14">
      <c r="A11" s="50" t="s">
        <v>331</v>
      </c>
      <c r="B11" s="44"/>
      <c r="C11" s="44"/>
      <c r="D11" s="44"/>
      <c r="E11" s="44"/>
      <c r="F11" s="44"/>
      <c r="G11" s="44"/>
      <c r="H11" s="44"/>
      <c r="I11" s="44"/>
      <c r="J11" s="44"/>
      <c r="K11" s="44"/>
      <c r="L11" s="44"/>
      <c r="M11" s="45"/>
    </row>
    <row r="12" spans="1:14">
      <c r="A12" s="19" t="s">
        <v>332</v>
      </c>
      <c r="B12" s="44"/>
      <c r="C12" s="44"/>
      <c r="D12" s="44"/>
      <c r="E12" s="44"/>
      <c r="F12" s="44"/>
      <c r="G12" s="44"/>
      <c r="H12" s="44"/>
      <c r="I12" s="44"/>
      <c r="J12" s="44"/>
      <c r="K12" s="44"/>
      <c r="L12" s="44"/>
      <c r="M12" s="45"/>
    </row>
    <row r="13" spans="1:14">
      <c r="A13" s="18" t="s">
        <v>458</v>
      </c>
      <c r="B13" s="44"/>
      <c r="C13" s="44"/>
      <c r="D13" s="44"/>
      <c r="E13" s="44"/>
      <c r="F13" s="44"/>
      <c r="G13" s="44"/>
      <c r="H13" s="44"/>
      <c r="I13" s="44"/>
      <c r="J13" s="44"/>
      <c r="K13" s="44"/>
      <c r="L13" s="44"/>
      <c r="M13" s="45"/>
    </row>
    <row r="14" spans="1:14">
      <c r="A14" s="19" t="s">
        <v>333</v>
      </c>
      <c r="B14" s="61">
        <v>4.5999999999999996</v>
      </c>
      <c r="C14" s="61">
        <v>4.5999999999999996</v>
      </c>
      <c r="D14" s="61">
        <v>4.4000000000000004</v>
      </c>
      <c r="E14" s="61">
        <v>4.2</v>
      </c>
      <c r="F14" s="61">
        <v>4.0999999999999996</v>
      </c>
      <c r="G14" s="61">
        <v>4</v>
      </c>
      <c r="H14" s="61">
        <v>3.9</v>
      </c>
      <c r="I14" s="61">
        <v>3.7</v>
      </c>
      <c r="J14" s="61">
        <v>3.6</v>
      </c>
      <c r="K14" s="61">
        <v>3.4</v>
      </c>
      <c r="L14" s="61">
        <v>3.4</v>
      </c>
      <c r="M14" s="31">
        <v>3</v>
      </c>
      <c r="N14" s="185"/>
    </row>
    <row r="15" spans="1:14">
      <c r="A15" s="19" t="s">
        <v>334</v>
      </c>
      <c r="B15" s="61">
        <v>5.5</v>
      </c>
      <c r="C15" s="61">
        <v>5.5</v>
      </c>
      <c r="D15" s="61">
        <v>5.4</v>
      </c>
      <c r="E15" s="61">
        <v>5.4</v>
      </c>
      <c r="F15" s="61">
        <v>5.2</v>
      </c>
      <c r="G15" s="61">
        <v>5.0999999999999996</v>
      </c>
      <c r="H15" s="61">
        <v>5</v>
      </c>
      <c r="I15" s="61">
        <v>4.9000000000000004</v>
      </c>
      <c r="J15" s="61">
        <v>4.7</v>
      </c>
      <c r="K15" s="61">
        <v>4.5999999999999996</v>
      </c>
      <c r="L15" s="61">
        <v>4.5999999999999996</v>
      </c>
      <c r="M15" s="31">
        <v>4.5999999999999996</v>
      </c>
      <c r="N15" s="185"/>
    </row>
    <row r="16" spans="1:14">
      <c r="A16" s="19" t="s">
        <v>335</v>
      </c>
      <c r="B16" s="61">
        <v>5.6</v>
      </c>
      <c r="C16" s="61">
        <v>5.5</v>
      </c>
      <c r="D16" s="61">
        <v>5.3</v>
      </c>
      <c r="E16" s="61">
        <v>5.2</v>
      </c>
      <c r="F16" s="61">
        <v>5.0999999999999996</v>
      </c>
      <c r="G16" s="61">
        <v>4.8</v>
      </c>
      <c r="H16" s="61">
        <v>4.9000000000000004</v>
      </c>
      <c r="I16" s="61">
        <v>5.0999999999999996</v>
      </c>
      <c r="J16" s="61">
        <v>5</v>
      </c>
      <c r="K16" s="61">
        <v>4.8</v>
      </c>
      <c r="L16" s="61">
        <v>4.7</v>
      </c>
      <c r="M16" s="31">
        <v>5</v>
      </c>
      <c r="N16" s="185"/>
    </row>
    <row r="17" spans="1:14">
      <c r="A17" s="19" t="s">
        <v>336</v>
      </c>
      <c r="B17" s="61">
        <v>3.6</v>
      </c>
      <c r="C17" s="61">
        <v>3.7</v>
      </c>
      <c r="D17" s="61">
        <v>3.8</v>
      </c>
      <c r="E17" s="61">
        <v>3.7</v>
      </c>
      <c r="F17" s="61">
        <v>3.6</v>
      </c>
      <c r="G17" s="61">
        <v>3.3</v>
      </c>
      <c r="H17" s="61">
        <v>3.4</v>
      </c>
      <c r="I17" s="61">
        <v>3.5</v>
      </c>
      <c r="J17" s="61">
        <v>3.4</v>
      </c>
      <c r="K17" s="61">
        <v>3.5</v>
      </c>
      <c r="L17" s="61">
        <v>3.6</v>
      </c>
      <c r="M17" s="31">
        <v>3.3</v>
      </c>
      <c r="N17" s="185"/>
    </row>
    <row r="18" spans="1:14">
      <c r="A18" s="19" t="s">
        <v>337</v>
      </c>
      <c r="B18" s="61">
        <v>6.5</v>
      </c>
      <c r="C18" s="61">
        <v>6.3</v>
      </c>
      <c r="D18" s="61">
        <v>6.4</v>
      </c>
      <c r="E18" s="61">
        <v>6.3</v>
      </c>
      <c r="F18" s="61">
        <v>6.2</v>
      </c>
      <c r="G18" s="61">
        <v>6.1</v>
      </c>
      <c r="H18" s="61">
        <v>6.1</v>
      </c>
      <c r="I18" s="61">
        <v>6.2</v>
      </c>
      <c r="J18" s="61">
        <v>6.2</v>
      </c>
      <c r="K18" s="61">
        <v>6.4</v>
      </c>
      <c r="L18" s="61">
        <v>6.2</v>
      </c>
      <c r="M18" s="450">
        <v>6.1</v>
      </c>
      <c r="N18" s="185"/>
    </row>
    <row r="19" spans="1:14">
      <c r="A19" s="19" t="s">
        <v>338</v>
      </c>
      <c r="B19" s="61">
        <v>4.5</v>
      </c>
      <c r="C19" s="61">
        <v>4.5</v>
      </c>
      <c r="D19" s="61">
        <v>4.4000000000000004</v>
      </c>
      <c r="E19" s="61">
        <v>4.4000000000000004</v>
      </c>
      <c r="F19" s="61">
        <v>4.2</v>
      </c>
      <c r="G19" s="61">
        <v>3.9</v>
      </c>
      <c r="H19" s="61">
        <v>3.9</v>
      </c>
      <c r="I19" s="61">
        <v>3.8</v>
      </c>
      <c r="J19" s="61">
        <v>3.8</v>
      </c>
      <c r="K19" s="61">
        <v>3.8</v>
      </c>
      <c r="L19" s="61">
        <v>3.8</v>
      </c>
      <c r="M19" s="450">
        <v>3.5</v>
      </c>
      <c r="N19" s="185"/>
    </row>
    <row r="20" spans="1:14">
      <c r="A20" s="42" t="s">
        <v>339</v>
      </c>
      <c r="B20" s="177">
        <v>2.8</v>
      </c>
      <c r="C20" s="177">
        <v>2.7</v>
      </c>
      <c r="D20" s="177">
        <v>2.7</v>
      </c>
      <c r="E20" s="177">
        <v>2.6</v>
      </c>
      <c r="F20" s="177">
        <v>2.5</v>
      </c>
      <c r="G20" s="177">
        <v>2.5</v>
      </c>
      <c r="H20" s="177">
        <v>2.5</v>
      </c>
      <c r="I20" s="177">
        <v>2.5</v>
      </c>
      <c r="J20" s="177">
        <v>2.5</v>
      </c>
      <c r="K20" s="177">
        <v>2.4</v>
      </c>
      <c r="L20" s="177">
        <v>2.2999999999999998</v>
      </c>
      <c r="M20" s="60">
        <v>2.2999999999999998</v>
      </c>
      <c r="N20" s="185"/>
    </row>
    <row r="21" spans="1:14">
      <c r="A21" s="50" t="s">
        <v>331</v>
      </c>
      <c r="B21" s="44"/>
      <c r="C21" s="44"/>
      <c r="D21" s="44"/>
      <c r="E21" s="44"/>
      <c r="F21" s="44"/>
      <c r="G21" s="44"/>
      <c r="H21" s="44"/>
      <c r="I21" s="44"/>
      <c r="J21" s="44"/>
      <c r="K21" s="44"/>
      <c r="L21" s="453"/>
      <c r="M21" s="45"/>
    </row>
    <row r="22" spans="1:14">
      <c r="A22" s="19" t="s">
        <v>340</v>
      </c>
      <c r="B22" s="44"/>
      <c r="C22" s="44"/>
      <c r="D22" s="44"/>
      <c r="E22" s="44"/>
      <c r="F22" s="44"/>
      <c r="G22" s="44"/>
      <c r="H22" s="44"/>
      <c r="I22" s="44"/>
      <c r="J22" s="44"/>
      <c r="K22" s="44"/>
      <c r="L22" s="453"/>
      <c r="M22" s="45"/>
    </row>
    <row r="23" spans="1:14">
      <c r="A23" s="18" t="s">
        <v>341</v>
      </c>
      <c r="B23" s="44"/>
      <c r="C23" s="44"/>
      <c r="D23" s="44"/>
      <c r="E23" s="44"/>
      <c r="F23" s="44"/>
      <c r="G23" s="44"/>
      <c r="H23" s="44"/>
      <c r="I23" s="44"/>
      <c r="J23" s="44"/>
      <c r="K23" s="44"/>
      <c r="L23" s="453"/>
      <c r="M23" s="45"/>
    </row>
    <row r="24" spans="1:14">
      <c r="A24" s="19" t="s">
        <v>342</v>
      </c>
      <c r="B24" s="61">
        <v>2.8</v>
      </c>
      <c r="C24" s="61">
        <v>2.7</v>
      </c>
      <c r="D24" s="61">
        <v>2.7</v>
      </c>
      <c r="E24" s="61">
        <v>2.6</v>
      </c>
      <c r="F24" s="61">
        <v>2.5</v>
      </c>
      <c r="G24" s="61">
        <v>2.5</v>
      </c>
      <c r="H24" s="61">
        <v>2.5</v>
      </c>
      <c r="I24" s="61">
        <v>2.5</v>
      </c>
      <c r="J24" s="61">
        <v>2.5</v>
      </c>
      <c r="K24" s="61">
        <v>2.4</v>
      </c>
      <c r="L24" s="61">
        <v>2.2999999999999998</v>
      </c>
      <c r="M24" s="31">
        <v>2.2999999999999998</v>
      </c>
    </row>
    <row r="25" spans="1:14">
      <c r="A25" s="42" t="s">
        <v>343</v>
      </c>
      <c r="B25" s="177">
        <v>7.5</v>
      </c>
      <c r="C25" s="177">
        <v>7.5</v>
      </c>
      <c r="D25" s="177">
        <v>7.3</v>
      </c>
      <c r="E25" s="177">
        <v>7.1</v>
      </c>
      <c r="F25" s="177">
        <v>6.9</v>
      </c>
      <c r="G25" s="177">
        <v>6.6</v>
      </c>
      <c r="H25" s="177">
        <v>6.7</v>
      </c>
      <c r="I25" s="177">
        <v>6.8</v>
      </c>
      <c r="J25" s="177">
        <v>6.9</v>
      </c>
      <c r="K25" s="177">
        <v>6.9</v>
      </c>
      <c r="L25" s="177">
        <v>2.2999999999999998</v>
      </c>
      <c r="M25" s="60">
        <v>6.7</v>
      </c>
    </row>
    <row r="26" spans="1:14">
      <c r="A26" s="50" t="s">
        <v>331</v>
      </c>
      <c r="B26" s="61"/>
      <c r="C26" s="61"/>
      <c r="D26" s="61"/>
      <c r="E26" s="61"/>
      <c r="F26" s="61"/>
      <c r="G26" s="61"/>
      <c r="H26" s="61"/>
      <c r="I26" s="61"/>
      <c r="J26" s="61"/>
      <c r="K26" s="61"/>
      <c r="L26" s="61"/>
      <c r="M26" s="31"/>
    </row>
    <row r="27" spans="1:14">
      <c r="A27" s="19" t="s">
        <v>332</v>
      </c>
      <c r="B27" s="61"/>
      <c r="C27" s="61"/>
      <c r="D27" s="61"/>
      <c r="E27" s="61"/>
      <c r="F27" s="61"/>
      <c r="G27" s="61"/>
      <c r="H27" s="61"/>
      <c r="I27" s="61"/>
      <c r="J27" s="61"/>
      <c r="K27" s="61"/>
      <c r="L27" s="61"/>
      <c r="M27" s="31"/>
    </row>
    <row r="28" spans="1:14">
      <c r="A28" s="18" t="s">
        <v>458</v>
      </c>
      <c r="B28" s="61"/>
      <c r="C28" s="61"/>
      <c r="D28" s="61"/>
      <c r="E28" s="61"/>
      <c r="F28" s="61"/>
      <c r="G28" s="61"/>
      <c r="H28" s="61"/>
      <c r="I28" s="61"/>
      <c r="J28" s="61"/>
      <c r="K28" s="61"/>
      <c r="L28" s="61"/>
      <c r="M28" s="31"/>
    </row>
    <row r="29" spans="1:14">
      <c r="A29" s="19" t="s">
        <v>344</v>
      </c>
      <c r="B29" s="61">
        <v>7.3</v>
      </c>
      <c r="C29" s="61">
        <v>7.4</v>
      </c>
      <c r="D29" s="61">
        <v>7.2</v>
      </c>
      <c r="E29" s="61">
        <v>6.8</v>
      </c>
      <c r="F29" s="61">
        <v>6.6</v>
      </c>
      <c r="G29" s="61">
        <v>6</v>
      </c>
      <c r="H29" s="61">
        <v>5.9</v>
      </c>
      <c r="I29" s="61">
        <v>5.9</v>
      </c>
      <c r="J29" s="61">
        <v>5.8</v>
      </c>
      <c r="K29" s="61">
        <v>6</v>
      </c>
      <c r="L29" s="61">
        <v>6.1</v>
      </c>
      <c r="M29" s="31">
        <v>6.1</v>
      </c>
      <c r="N29" s="185"/>
    </row>
    <row r="30" spans="1:14">
      <c r="A30" s="19" t="s">
        <v>345</v>
      </c>
      <c r="B30" s="61">
        <v>8.6999999999999993</v>
      </c>
      <c r="C30" s="61">
        <v>8.4</v>
      </c>
      <c r="D30" s="61">
        <v>8.1999999999999993</v>
      </c>
      <c r="E30" s="61">
        <v>8</v>
      </c>
      <c r="F30" s="61">
        <v>7.7</v>
      </c>
      <c r="G30" s="61">
        <v>7.5</v>
      </c>
      <c r="H30" s="61">
        <v>7.7</v>
      </c>
      <c r="I30" s="61">
        <v>7.8</v>
      </c>
      <c r="J30" s="61">
        <v>8</v>
      </c>
      <c r="K30" s="61">
        <v>7.9</v>
      </c>
      <c r="L30" s="61">
        <v>8.1</v>
      </c>
      <c r="M30" s="31">
        <v>7.3</v>
      </c>
      <c r="N30" s="185"/>
    </row>
    <row r="31" spans="1:14">
      <c r="A31" s="19" t="s">
        <v>346</v>
      </c>
      <c r="B31" s="61">
        <v>10</v>
      </c>
      <c r="C31" s="61">
        <v>9.9</v>
      </c>
      <c r="D31" s="61">
        <v>9.6999999999999993</v>
      </c>
      <c r="E31" s="61">
        <v>9.6</v>
      </c>
      <c r="F31" s="61">
        <v>9.4</v>
      </c>
      <c r="G31" s="61">
        <v>9.1</v>
      </c>
      <c r="H31" s="61">
        <v>9.1999999999999993</v>
      </c>
      <c r="I31" s="61">
        <v>9.3000000000000007</v>
      </c>
      <c r="J31" s="61">
        <v>9.5</v>
      </c>
      <c r="K31" s="61">
        <v>9.6</v>
      </c>
      <c r="L31" s="61">
        <v>9.6</v>
      </c>
      <c r="M31" s="31">
        <v>8.6999999999999993</v>
      </c>
      <c r="N31" s="185"/>
    </row>
    <row r="32" spans="1:14">
      <c r="A32" s="19" t="s">
        <v>349</v>
      </c>
      <c r="B32" s="16"/>
      <c r="C32" s="16"/>
      <c r="D32" s="16"/>
      <c r="E32" s="16"/>
      <c r="F32" s="16"/>
      <c r="G32" s="16"/>
      <c r="H32" s="16"/>
      <c r="I32" s="16"/>
      <c r="J32" s="16"/>
      <c r="K32" s="16"/>
      <c r="L32" s="16"/>
      <c r="M32" s="17"/>
    </row>
    <row r="33" spans="1:13">
      <c r="A33" s="18" t="s">
        <v>341</v>
      </c>
      <c r="B33" s="61"/>
      <c r="C33" s="61"/>
      <c r="D33" s="61"/>
      <c r="E33" s="61"/>
      <c r="F33" s="61"/>
      <c r="G33" s="61"/>
      <c r="H33" s="61"/>
      <c r="I33" s="61"/>
      <c r="J33" s="61"/>
      <c r="K33" s="61"/>
      <c r="L33" s="61"/>
      <c r="M33" s="31"/>
    </row>
    <row r="34" spans="1:13">
      <c r="A34" s="19" t="s">
        <v>350</v>
      </c>
      <c r="B34" s="61">
        <v>3.3</v>
      </c>
      <c r="C34" s="61">
        <v>3.3</v>
      </c>
      <c r="D34" s="61">
        <v>3.2</v>
      </c>
      <c r="E34" s="61">
        <v>3</v>
      </c>
      <c r="F34" s="61">
        <v>2.9</v>
      </c>
      <c r="G34" s="61">
        <v>2.8</v>
      </c>
      <c r="H34" s="61">
        <v>2.9</v>
      </c>
      <c r="I34" s="61">
        <v>2.9</v>
      </c>
      <c r="J34" s="61">
        <v>3</v>
      </c>
      <c r="K34" s="61">
        <v>3</v>
      </c>
      <c r="L34" s="61">
        <v>3.2</v>
      </c>
      <c r="M34" s="31">
        <v>3.3</v>
      </c>
    </row>
    <row r="35" spans="1:13">
      <c r="A35" s="42" t="s">
        <v>551</v>
      </c>
      <c r="B35" s="6">
        <v>7</v>
      </c>
      <c r="C35" s="6">
        <v>6.8</v>
      </c>
      <c r="D35" s="6">
        <v>6.6</v>
      </c>
      <c r="E35" s="6">
        <v>6.3</v>
      </c>
      <c r="F35" s="6">
        <v>5.9</v>
      </c>
      <c r="G35" s="6">
        <v>5.6</v>
      </c>
      <c r="H35" s="6">
        <v>5.4</v>
      </c>
      <c r="I35" s="6">
        <v>5.5</v>
      </c>
      <c r="J35" s="6">
        <v>5.6</v>
      </c>
      <c r="K35" s="6">
        <v>5.7</v>
      </c>
      <c r="L35" s="6">
        <v>6.6</v>
      </c>
      <c r="M35" s="62">
        <v>5.3</v>
      </c>
    </row>
    <row r="36" spans="1:13">
      <c r="A36" s="50" t="s">
        <v>331</v>
      </c>
      <c r="B36" s="67"/>
      <c r="C36" s="67"/>
      <c r="D36" s="67"/>
      <c r="E36" s="67"/>
      <c r="F36" s="67"/>
      <c r="G36" s="67"/>
      <c r="H36" s="67"/>
      <c r="I36" s="67"/>
      <c r="J36" s="67"/>
      <c r="K36" s="67"/>
      <c r="L36" s="67"/>
      <c r="M36" s="63"/>
    </row>
    <row r="37" spans="1:13">
      <c r="A37" s="19" t="s">
        <v>332</v>
      </c>
      <c r="B37" s="61"/>
      <c r="C37" s="61"/>
      <c r="D37" s="61"/>
      <c r="E37" s="61"/>
      <c r="F37" s="61"/>
      <c r="G37" s="61"/>
      <c r="H37" s="61"/>
      <c r="I37" s="61"/>
      <c r="J37" s="61"/>
      <c r="K37" s="61"/>
      <c r="L37" s="61"/>
      <c r="M37" s="31"/>
    </row>
    <row r="38" spans="1:13">
      <c r="A38" s="18" t="s">
        <v>458</v>
      </c>
      <c r="B38" s="250"/>
      <c r="C38" s="250"/>
      <c r="D38" s="250"/>
      <c r="E38" s="250"/>
      <c r="F38" s="250"/>
      <c r="G38" s="250"/>
      <c r="H38" s="250"/>
      <c r="I38" s="250"/>
      <c r="J38" s="250"/>
      <c r="K38" s="250"/>
      <c r="L38" s="250"/>
      <c r="M38" s="64"/>
    </row>
    <row r="39" spans="1:13">
      <c r="A39" s="19" t="s">
        <v>347</v>
      </c>
      <c r="B39" s="249">
        <v>7</v>
      </c>
      <c r="C39" s="249">
        <v>6.9</v>
      </c>
      <c r="D39" s="249">
        <v>6.5</v>
      </c>
      <c r="E39" s="249">
        <v>6.2</v>
      </c>
      <c r="F39" s="249">
        <v>5.5</v>
      </c>
      <c r="G39" s="249">
        <v>5.2</v>
      </c>
      <c r="H39" s="249">
        <v>4.8</v>
      </c>
      <c r="I39" s="249">
        <v>5</v>
      </c>
      <c r="J39" s="249">
        <v>5</v>
      </c>
      <c r="K39" s="249">
        <v>5.0999999999999996</v>
      </c>
      <c r="L39" s="249">
        <v>5.5</v>
      </c>
      <c r="M39" s="65">
        <v>4.8</v>
      </c>
    </row>
    <row r="40" spans="1:13">
      <c r="A40" s="19" t="s">
        <v>355</v>
      </c>
      <c r="B40" s="249">
        <v>5.9</v>
      </c>
      <c r="C40" s="249">
        <v>5.7</v>
      </c>
      <c r="D40" s="249">
        <v>5.4</v>
      </c>
      <c r="E40" s="249">
        <v>5.0999999999999996</v>
      </c>
      <c r="F40" s="249">
        <v>4.5</v>
      </c>
      <c r="G40" s="249">
        <v>4.3</v>
      </c>
      <c r="H40" s="249">
        <v>4.3</v>
      </c>
      <c r="I40" s="249">
        <v>4.4000000000000004</v>
      </c>
      <c r="J40" s="249">
        <v>4.4000000000000004</v>
      </c>
      <c r="K40" s="249">
        <v>4.5</v>
      </c>
      <c r="L40" s="249">
        <v>4.7</v>
      </c>
      <c r="M40" s="65">
        <v>4.3</v>
      </c>
    </row>
    <row r="41" spans="1:13">
      <c r="A41" s="19" t="s">
        <v>348</v>
      </c>
      <c r="B41" s="250">
        <v>8.1</v>
      </c>
      <c r="C41" s="250">
        <v>8</v>
      </c>
      <c r="D41" s="250">
        <v>7.9</v>
      </c>
      <c r="E41" s="250">
        <v>8.1</v>
      </c>
      <c r="F41" s="250">
        <v>8.1</v>
      </c>
      <c r="G41" s="250">
        <v>8</v>
      </c>
      <c r="H41" s="250">
        <v>7.8</v>
      </c>
      <c r="I41" s="250">
        <v>7.8</v>
      </c>
      <c r="J41" s="250">
        <v>8.1</v>
      </c>
      <c r="K41" s="250">
        <v>8.3000000000000007</v>
      </c>
      <c r="L41" s="250">
        <v>8.4</v>
      </c>
      <c r="M41" s="456">
        <v>7.8</v>
      </c>
    </row>
    <row r="42" spans="1:13">
      <c r="A42" s="42" t="s">
        <v>351</v>
      </c>
      <c r="B42" s="177">
        <v>6.8</v>
      </c>
      <c r="C42" s="177">
        <v>6.8</v>
      </c>
      <c r="D42" s="177">
        <v>6.7</v>
      </c>
      <c r="E42" s="177">
        <v>6.5</v>
      </c>
      <c r="F42" s="177">
        <v>6.3</v>
      </c>
      <c r="G42" s="177">
        <v>6.1</v>
      </c>
      <c r="H42" s="177">
        <v>6</v>
      </c>
      <c r="I42" s="177">
        <v>6</v>
      </c>
      <c r="J42" s="177">
        <v>6</v>
      </c>
      <c r="K42" s="177">
        <v>6</v>
      </c>
      <c r="L42" s="177">
        <v>7</v>
      </c>
      <c r="M42" s="60">
        <v>6</v>
      </c>
    </row>
    <row r="43" spans="1:13">
      <c r="A43" s="50" t="s">
        <v>331</v>
      </c>
      <c r="B43" s="61"/>
      <c r="C43" s="61"/>
      <c r="D43" s="61"/>
      <c r="E43" s="61"/>
      <c r="F43" s="61"/>
      <c r="G43" s="61"/>
      <c r="H43" s="61"/>
      <c r="I43" s="61"/>
      <c r="J43" s="61"/>
      <c r="K43" s="61"/>
      <c r="L43" s="61"/>
      <c r="M43" s="31"/>
    </row>
    <row r="44" spans="1:13">
      <c r="A44" s="19" t="s">
        <v>332</v>
      </c>
      <c r="B44" s="61"/>
      <c r="C44" s="61"/>
      <c r="D44" s="61"/>
      <c r="E44" s="61"/>
      <c r="F44" s="61"/>
      <c r="G44" s="61"/>
      <c r="H44" s="61"/>
      <c r="I44" s="61"/>
      <c r="J44" s="61"/>
      <c r="K44" s="61"/>
      <c r="L44" s="61"/>
      <c r="M44" s="31"/>
    </row>
    <row r="45" spans="1:13">
      <c r="A45" s="18" t="s">
        <v>458</v>
      </c>
      <c r="B45" s="89"/>
      <c r="C45" s="89"/>
      <c r="D45" s="89"/>
      <c r="E45" s="89"/>
      <c r="F45" s="89"/>
      <c r="G45" s="89"/>
      <c r="H45" s="89"/>
      <c r="I45" s="89"/>
      <c r="J45" s="89"/>
      <c r="K45" s="89"/>
      <c r="L45" s="89"/>
      <c r="M45" s="66"/>
    </row>
    <row r="46" spans="1:13">
      <c r="A46" s="19" t="s">
        <v>352</v>
      </c>
      <c r="B46" s="89">
        <v>7.6</v>
      </c>
      <c r="C46" s="89">
        <v>7.6</v>
      </c>
      <c r="D46" s="457">
        <v>7.6</v>
      </c>
      <c r="E46" s="67">
        <v>7.4</v>
      </c>
      <c r="F46" s="89">
        <v>7</v>
      </c>
      <c r="G46" s="89">
        <v>6.6</v>
      </c>
      <c r="H46" s="67">
        <v>6.4</v>
      </c>
      <c r="I46" s="67">
        <v>6.2</v>
      </c>
      <c r="J46" s="67">
        <v>6.2</v>
      </c>
      <c r="K46" s="67">
        <v>6.3</v>
      </c>
      <c r="L46" s="67">
        <v>6.3</v>
      </c>
      <c r="M46" s="455">
        <v>6.3</v>
      </c>
    </row>
    <row r="47" spans="1:13">
      <c r="A47" s="19" t="s">
        <v>353</v>
      </c>
      <c r="B47" s="67">
        <v>7.9</v>
      </c>
      <c r="C47" s="67">
        <v>7.9</v>
      </c>
      <c r="D47" s="67">
        <v>7.8</v>
      </c>
      <c r="E47" s="67">
        <v>7.6</v>
      </c>
      <c r="F47" s="67">
        <v>7.4</v>
      </c>
      <c r="G47" s="67">
        <v>7.2</v>
      </c>
      <c r="H47" s="67">
        <v>7.1</v>
      </c>
      <c r="I47" s="67">
        <v>7.2</v>
      </c>
      <c r="J47" s="67">
        <v>7.3</v>
      </c>
      <c r="K47" s="67">
        <v>7.1</v>
      </c>
      <c r="L47" s="67">
        <v>7</v>
      </c>
      <c r="M47" s="63">
        <v>7.5</v>
      </c>
    </row>
    <row r="48" spans="1:13">
      <c r="A48" s="19" t="s">
        <v>354</v>
      </c>
      <c r="B48" s="61">
        <v>6.2</v>
      </c>
      <c r="C48" s="61">
        <v>6.2</v>
      </c>
      <c r="D48" s="61">
        <v>6.1</v>
      </c>
      <c r="E48" s="61">
        <v>6</v>
      </c>
      <c r="F48" s="61">
        <v>5.8</v>
      </c>
      <c r="G48" s="61">
        <v>5.6</v>
      </c>
      <c r="H48" s="61">
        <v>5.5</v>
      </c>
      <c r="I48" s="61">
        <v>5.6</v>
      </c>
      <c r="J48" s="61">
        <v>5.5</v>
      </c>
      <c r="K48" s="61">
        <v>5.6</v>
      </c>
      <c r="L48" s="61">
        <v>5.6</v>
      </c>
      <c r="M48" s="31">
        <v>5.5</v>
      </c>
    </row>
    <row r="49" spans="1:13">
      <c r="A49" s="19" t="s">
        <v>356</v>
      </c>
      <c r="B49" s="7">
        <v>5.8</v>
      </c>
      <c r="C49" s="7">
        <v>5.9</v>
      </c>
      <c r="D49" s="7">
        <v>5.8</v>
      </c>
      <c r="E49" s="7">
        <v>5.5</v>
      </c>
      <c r="F49" s="7">
        <v>5.4</v>
      </c>
      <c r="G49" s="7">
        <v>5.3</v>
      </c>
      <c r="H49" s="7">
        <v>5.2</v>
      </c>
      <c r="I49" s="7">
        <v>5.2</v>
      </c>
      <c r="J49" s="7">
        <v>5.4</v>
      </c>
      <c r="K49" s="7">
        <v>5.4</v>
      </c>
      <c r="L49" s="7">
        <v>5.5</v>
      </c>
      <c r="M49" s="68">
        <v>5.2</v>
      </c>
    </row>
    <row r="50" spans="1:13">
      <c r="A50" s="42" t="s">
        <v>357</v>
      </c>
      <c r="B50" s="6">
        <v>7.1</v>
      </c>
      <c r="C50" s="6">
        <v>7.2</v>
      </c>
      <c r="D50" s="6">
        <v>7</v>
      </c>
      <c r="E50" s="6">
        <v>6.8</v>
      </c>
      <c r="F50" s="6">
        <v>6.6</v>
      </c>
      <c r="G50" s="6">
        <v>6.4</v>
      </c>
      <c r="H50" s="6">
        <v>6.4</v>
      </c>
      <c r="I50" s="6">
        <v>6.5</v>
      </c>
      <c r="J50" s="6">
        <v>6.5</v>
      </c>
      <c r="K50" s="6">
        <v>6.5</v>
      </c>
      <c r="L50" s="6">
        <v>6</v>
      </c>
      <c r="M50" s="62">
        <v>6.2</v>
      </c>
    </row>
    <row r="51" spans="1:13">
      <c r="A51" s="50" t="s">
        <v>331</v>
      </c>
      <c r="B51" s="7"/>
      <c r="C51" s="7"/>
      <c r="D51" s="7"/>
      <c r="E51" s="7"/>
      <c r="F51" s="7"/>
      <c r="G51" s="7"/>
      <c r="H51" s="7"/>
      <c r="I51" s="7"/>
      <c r="J51" s="7"/>
      <c r="K51" s="7"/>
      <c r="L51" s="7"/>
      <c r="M51" s="68"/>
    </row>
    <row r="52" spans="1:13">
      <c r="A52" s="19" t="s">
        <v>332</v>
      </c>
      <c r="B52" s="61"/>
      <c r="C52" s="61"/>
      <c r="D52" s="61"/>
      <c r="E52" s="61"/>
      <c r="F52" s="61"/>
      <c r="G52" s="61"/>
      <c r="H52" s="61"/>
      <c r="I52" s="61"/>
      <c r="J52" s="61"/>
      <c r="K52" s="61"/>
      <c r="L52" s="61"/>
      <c r="M52" s="31"/>
    </row>
    <row r="53" spans="1:13">
      <c r="A53" s="18" t="s">
        <v>458</v>
      </c>
      <c r="B53" s="61"/>
      <c r="C53" s="61"/>
      <c r="D53" s="61"/>
      <c r="E53" s="61"/>
      <c r="F53" s="61"/>
      <c r="G53" s="61"/>
      <c r="H53" s="61"/>
      <c r="I53" s="61"/>
      <c r="J53" s="61"/>
      <c r="K53" s="61"/>
      <c r="L53" s="61"/>
      <c r="M53" s="31"/>
    </row>
    <row r="54" spans="1:13">
      <c r="A54" s="19" t="s">
        <v>358</v>
      </c>
      <c r="B54" s="67">
        <v>6.4</v>
      </c>
      <c r="C54" s="67">
        <v>6.6</v>
      </c>
      <c r="D54" s="67">
        <v>6.4</v>
      </c>
      <c r="E54" s="67">
        <v>6</v>
      </c>
      <c r="F54" s="67">
        <v>5.9</v>
      </c>
      <c r="G54" s="67">
        <v>5.6</v>
      </c>
      <c r="H54" s="67">
        <v>5.5</v>
      </c>
      <c r="I54" s="67">
        <v>5.6</v>
      </c>
      <c r="J54" s="67">
        <v>5.9</v>
      </c>
      <c r="K54" s="67">
        <v>5.7</v>
      </c>
      <c r="L54" s="67">
        <v>5.6</v>
      </c>
      <c r="M54" s="63">
        <v>4.7</v>
      </c>
    </row>
    <row r="55" spans="1:13">
      <c r="A55" s="19" t="s">
        <v>359</v>
      </c>
      <c r="B55" s="67">
        <v>13.1</v>
      </c>
      <c r="C55" s="67">
        <v>13.3</v>
      </c>
      <c r="D55" s="67">
        <v>13</v>
      </c>
      <c r="E55" s="67">
        <v>12.5</v>
      </c>
      <c r="F55" s="67">
        <v>12.3</v>
      </c>
      <c r="G55" s="67">
        <v>12</v>
      </c>
      <c r="H55" s="67">
        <v>11.9</v>
      </c>
      <c r="I55" s="67">
        <v>12</v>
      </c>
      <c r="J55" s="67">
        <v>12.4</v>
      </c>
      <c r="K55" s="67">
        <v>12.2</v>
      </c>
      <c r="L55" s="67">
        <v>12.2</v>
      </c>
      <c r="M55" s="455">
        <v>11.3</v>
      </c>
    </row>
    <row r="56" spans="1:13">
      <c r="A56" s="19" t="s">
        <v>360</v>
      </c>
      <c r="B56" s="67">
        <v>8.4</v>
      </c>
      <c r="C56" s="67">
        <v>8.5</v>
      </c>
      <c r="D56" s="67">
        <v>8.1999999999999993</v>
      </c>
      <c r="E56" s="67">
        <v>8.1</v>
      </c>
      <c r="F56" s="67">
        <v>7.8</v>
      </c>
      <c r="G56" s="67">
        <v>7.5</v>
      </c>
      <c r="H56" s="67">
        <v>7.5</v>
      </c>
      <c r="I56" s="67">
        <v>7.6</v>
      </c>
      <c r="J56" s="67">
        <v>7.7</v>
      </c>
      <c r="K56" s="67">
        <v>7.8</v>
      </c>
      <c r="L56" s="67">
        <v>7.9</v>
      </c>
      <c r="M56" s="63">
        <v>7.1</v>
      </c>
    </row>
    <row r="57" spans="1:13">
      <c r="A57" s="19" t="s">
        <v>340</v>
      </c>
      <c r="B57" s="61"/>
      <c r="C57" s="61"/>
      <c r="D57" s="61"/>
      <c r="E57" s="61"/>
      <c r="F57" s="61"/>
      <c r="G57" s="61"/>
      <c r="H57" s="61"/>
      <c r="I57" s="61"/>
      <c r="J57" s="61"/>
      <c r="K57" s="61"/>
      <c r="L57" s="61"/>
      <c r="M57" s="31"/>
    </row>
    <row r="58" spans="1:13">
      <c r="A58" s="18" t="s">
        <v>341</v>
      </c>
      <c r="B58" s="7"/>
      <c r="C58" s="7"/>
      <c r="D58" s="7"/>
      <c r="E58" s="7"/>
      <c r="F58" s="7"/>
      <c r="G58" s="7"/>
      <c r="H58" s="7"/>
      <c r="I58" s="7"/>
      <c r="J58" s="7"/>
      <c r="K58" s="7"/>
      <c r="L58" s="7"/>
      <c r="M58" s="68"/>
    </row>
    <row r="59" spans="1:13">
      <c r="A59" s="19" t="s">
        <v>361</v>
      </c>
      <c r="B59" s="7">
        <v>4.2</v>
      </c>
      <c r="C59" s="7">
        <v>4.3</v>
      </c>
      <c r="D59" s="7">
        <v>4.4000000000000004</v>
      </c>
      <c r="E59" s="7">
        <v>4.3</v>
      </c>
      <c r="F59" s="7">
        <v>4.2</v>
      </c>
      <c r="G59" s="7">
        <v>4.0999999999999996</v>
      </c>
      <c r="H59" s="7">
        <v>4.0999999999999996</v>
      </c>
      <c r="I59" s="7">
        <v>4.0999999999999996</v>
      </c>
      <c r="J59" s="7">
        <v>4</v>
      </c>
      <c r="K59" s="7">
        <v>4</v>
      </c>
      <c r="L59" s="7">
        <v>4.0999999999999996</v>
      </c>
      <c r="M59" s="68">
        <v>4.4000000000000004</v>
      </c>
    </row>
    <row r="61" spans="1:13" ht="24.75" customHeight="1"/>
    <row r="62" spans="1:13" ht="25.5" customHeight="1"/>
  </sheetData>
  <customSheetViews>
    <customSheetView guid="{CC2CED46-F28E-4FEE-8298-2DA48F36A2D7}" showPageBreaks="1">
      <pane ySplit="7" topLeftCell="A8" activePane="bottomLeft" state="frozen"/>
      <selection pane="bottomLeft" activeCell="A5" sqref="A5:M5"/>
      <pageMargins left="0.2" right="0.26" top="0.68" bottom="0.33" header="0.5" footer="0.18"/>
      <pageSetup paperSize="9" orientation="portrait" r:id="rId1"/>
      <headerFooter alignWithMargins="0"/>
    </customSheetView>
    <customSheetView guid="{8709ABF6-20E2-4B99-9C0E-AB7F5DEED495}" showGridLines="0">
      <selection sqref="A1:XFD1"/>
      <pageMargins left="0.2" right="0.26" top="0.68" bottom="0.33" header="0.5" footer="0.18"/>
      <pageSetup paperSize="9" orientation="portrait" r:id="rId2"/>
      <headerFooter alignWithMargins="0"/>
    </customSheetView>
    <customSheetView guid="{12ED0E62-18D6-4731-BF3E-9ACDC95060EE}" showGridLines="0">
      <selection activeCell="N36" sqref="N36"/>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selection activeCell="O26" sqref="O26"/>
      <pageMargins left="0.2" right="0.26" top="0.68" bottom="0.33" header="0.5" footer="0.18"/>
      <pageSetup paperSize="9" orientation="portrait" r:id="rId5"/>
      <headerFooter alignWithMargins="0"/>
    </customSheetView>
    <customSheetView guid="{4B19C77E-719D-43FA-8047-563F37370CDB}" showGridLines="0">
      <selection activeCell="C8" sqref="C8"/>
      <pageMargins left="0.2" right="0.26" top="0.68" bottom="0.33" header="0.5" footer="0.18"/>
      <pageSetup paperSize="9" orientation="landscape" r:id="rId6"/>
      <headerFooter alignWithMargins="0"/>
    </customSheetView>
    <customSheetView guid="{8C363C17-0354-4D9D-A56B-D86EF42AC202}" showGridLines="0">
      <selection sqref="A1:M1"/>
      <pageMargins left="0.2" right="0.26" top="0.68" bottom="0.33" header="0.5" footer="0.18"/>
      <pageSetup paperSize="9" orientation="landscape" r:id="rId7"/>
      <headerFooter alignWithMargins="0"/>
    </customSheetView>
    <customSheetView guid="{A85E6947-5E9C-44EA-9974-2D5A8476B6C9}">
      <pane ySplit="7" topLeftCell="A8" activePane="bottomLeft" state="frozen"/>
      <selection pane="bottomLeft" activeCell="A5" sqref="A5:M5"/>
      <pageMargins left="0.2" right="0.26" top="0.68" bottom="0.33" header="0.5" footer="0.18"/>
      <pageSetup paperSize="9" orientation="landscape" r:id="rId8"/>
      <headerFooter alignWithMargins="0"/>
    </customSheetView>
  </customSheetViews>
  <mergeCells count="3">
    <mergeCell ref="A5:M5"/>
    <mergeCell ref="B7:M7"/>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ignoredErrors>
    <ignoredError sqref="B6:M6"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H29"/>
  <sheetViews>
    <sheetView zoomScaleNormal="100" workbookViewId="0">
      <pane ySplit="8" topLeftCell="A9" activePane="bottomLeft" state="frozen"/>
      <selection pane="bottomLeft" activeCell="A9" sqref="A9"/>
    </sheetView>
  </sheetViews>
  <sheetFormatPr defaultColWidth="9.140625" defaultRowHeight="12"/>
  <cols>
    <col min="1" max="1" width="68.85546875" style="5" customWidth="1"/>
    <col min="2" max="6" width="19.140625" style="5" customWidth="1"/>
    <col min="7" max="7" width="59.7109375" style="4" customWidth="1"/>
    <col min="8" max="8" width="9.140625" style="440"/>
    <col min="9" max="16384" width="9.140625" style="5"/>
  </cols>
  <sheetData>
    <row r="1" spans="1:8" s="487" customFormat="1">
      <c r="A1" s="108" t="s">
        <v>1781</v>
      </c>
      <c r="G1" s="440"/>
      <c r="H1" s="440"/>
    </row>
    <row r="2" spans="1:8">
      <c r="A2" s="109" t="s">
        <v>922</v>
      </c>
      <c r="F2" s="402"/>
    </row>
    <row r="3" spans="1:8">
      <c r="A3" s="110" t="s">
        <v>1135</v>
      </c>
    </row>
    <row r="4" spans="1:8">
      <c r="A4" s="112" t="s">
        <v>942</v>
      </c>
      <c r="B4" s="4"/>
      <c r="C4" s="4"/>
      <c r="D4" s="4"/>
      <c r="E4" s="4"/>
      <c r="F4" s="4"/>
    </row>
    <row r="5" spans="1:8" s="151" customFormat="1" ht="27" customHeight="1">
      <c r="A5" s="687" t="s">
        <v>693</v>
      </c>
      <c r="B5" s="687"/>
      <c r="C5" s="687"/>
      <c r="D5" s="687"/>
      <c r="E5" s="687"/>
      <c r="F5" s="687"/>
      <c r="G5" s="687"/>
      <c r="H5" s="516"/>
    </row>
    <row r="6" spans="1:8" ht="30.2" customHeight="1">
      <c r="A6" s="678" t="s">
        <v>972</v>
      </c>
      <c r="B6" s="695" t="s">
        <v>715</v>
      </c>
      <c r="C6" s="492" t="s">
        <v>933</v>
      </c>
      <c r="D6" s="785" t="s">
        <v>893</v>
      </c>
      <c r="E6" s="786"/>
      <c r="F6" s="786"/>
      <c r="G6" s="674" t="s">
        <v>971</v>
      </c>
    </row>
    <row r="7" spans="1:8" ht="30.2" customHeight="1">
      <c r="A7" s="694"/>
      <c r="B7" s="696"/>
      <c r="C7" s="493" t="s">
        <v>1212</v>
      </c>
      <c r="D7" s="489" t="s">
        <v>794</v>
      </c>
      <c r="E7" s="489" t="s">
        <v>795</v>
      </c>
      <c r="F7" s="490" t="s">
        <v>796</v>
      </c>
      <c r="G7" s="787"/>
    </row>
    <row r="8" spans="1:8" ht="30.2" customHeight="1" thickBot="1">
      <c r="A8" s="666"/>
      <c r="B8" s="343"/>
      <c r="C8" s="344" t="s">
        <v>573</v>
      </c>
      <c r="D8" s="345" t="s">
        <v>793</v>
      </c>
      <c r="E8" s="345"/>
      <c r="F8" s="344"/>
      <c r="G8" s="662"/>
    </row>
    <row r="9" spans="1:8">
      <c r="A9" s="42" t="s">
        <v>363</v>
      </c>
      <c r="B9" s="177">
        <v>10.4</v>
      </c>
      <c r="C9" s="177">
        <v>0.7</v>
      </c>
      <c r="D9" s="558">
        <v>7</v>
      </c>
      <c r="E9" s="558">
        <v>1.9</v>
      </c>
      <c r="F9" s="506">
        <v>1.5</v>
      </c>
      <c r="G9" s="518" t="s">
        <v>22</v>
      </c>
    </row>
    <row r="10" spans="1:8">
      <c r="A10" s="19" t="s">
        <v>0</v>
      </c>
      <c r="B10" s="61">
        <v>0</v>
      </c>
      <c r="C10" s="61" t="s">
        <v>1211</v>
      </c>
      <c r="D10" s="70" t="s">
        <v>1211</v>
      </c>
      <c r="E10" s="61">
        <v>0</v>
      </c>
      <c r="F10" s="71">
        <v>0</v>
      </c>
      <c r="G10" s="512" t="s">
        <v>1</v>
      </c>
    </row>
    <row r="11" spans="1:8">
      <c r="A11" s="19" t="s">
        <v>324</v>
      </c>
      <c r="B11" s="70" t="s">
        <v>1211</v>
      </c>
      <c r="C11" s="61" t="s">
        <v>1211</v>
      </c>
      <c r="D11" s="70" t="s">
        <v>1211</v>
      </c>
      <c r="E11" s="70" t="s">
        <v>1211</v>
      </c>
      <c r="F11" s="70" t="s">
        <v>1211</v>
      </c>
      <c r="G11" s="512" t="s">
        <v>325</v>
      </c>
    </row>
    <row r="12" spans="1:8">
      <c r="A12" s="19" t="s">
        <v>326</v>
      </c>
      <c r="B12" s="61">
        <v>1.5</v>
      </c>
      <c r="C12" s="61">
        <v>0.1</v>
      </c>
      <c r="D12" s="70">
        <v>1.2</v>
      </c>
      <c r="E12" s="70">
        <v>0.2</v>
      </c>
      <c r="F12" s="71">
        <v>0.1</v>
      </c>
      <c r="G12" s="512" t="s">
        <v>327</v>
      </c>
    </row>
    <row r="13" spans="1:8" ht="13.5">
      <c r="A13" s="12" t="s">
        <v>637</v>
      </c>
      <c r="B13" s="61">
        <v>0.1</v>
      </c>
      <c r="C13" s="61" t="s">
        <v>1211</v>
      </c>
      <c r="D13" s="70">
        <v>0.1</v>
      </c>
      <c r="E13" s="70">
        <v>0</v>
      </c>
      <c r="F13" s="71">
        <v>0</v>
      </c>
      <c r="G13" s="538" t="s">
        <v>364</v>
      </c>
    </row>
    <row r="14" spans="1:8" ht="13.5">
      <c r="A14" s="12" t="s">
        <v>625</v>
      </c>
      <c r="B14" s="61">
        <v>0.1</v>
      </c>
      <c r="C14" s="61">
        <v>0</v>
      </c>
      <c r="D14" s="70">
        <v>0</v>
      </c>
      <c r="E14" s="71">
        <v>0</v>
      </c>
      <c r="F14" s="71">
        <v>0</v>
      </c>
      <c r="G14" s="512" t="s">
        <v>491</v>
      </c>
    </row>
    <row r="15" spans="1:8">
      <c r="A15" s="19" t="s">
        <v>2</v>
      </c>
      <c r="B15" s="61">
        <v>1.4</v>
      </c>
      <c r="C15" s="61">
        <v>0.2</v>
      </c>
      <c r="D15" s="70">
        <v>0.1</v>
      </c>
      <c r="E15" s="70">
        <v>0.7</v>
      </c>
      <c r="F15" s="71">
        <v>0.6</v>
      </c>
      <c r="G15" s="512" t="s">
        <v>3</v>
      </c>
    </row>
    <row r="16" spans="1:8" ht="13.5">
      <c r="A16" s="12" t="s">
        <v>628</v>
      </c>
      <c r="B16" s="61">
        <v>0.6</v>
      </c>
      <c r="C16" s="61">
        <v>0</v>
      </c>
      <c r="D16" s="70">
        <v>0.4</v>
      </c>
      <c r="E16" s="70">
        <v>0.1</v>
      </c>
      <c r="F16" s="71">
        <v>0.1</v>
      </c>
      <c r="G16" s="512" t="s">
        <v>703</v>
      </c>
    </row>
    <row r="17" spans="1:7">
      <c r="A17" s="19" t="s">
        <v>4</v>
      </c>
      <c r="B17" s="61">
        <v>0.5</v>
      </c>
      <c r="C17" s="61">
        <v>0.1</v>
      </c>
      <c r="D17" s="70">
        <v>0.3</v>
      </c>
      <c r="E17" s="70">
        <v>0.1</v>
      </c>
      <c r="F17" s="71">
        <v>0.1</v>
      </c>
      <c r="G17" s="512" t="s">
        <v>70</v>
      </c>
    </row>
    <row r="18" spans="1:7" ht="13.5">
      <c r="A18" s="12" t="s">
        <v>603</v>
      </c>
      <c r="B18" s="61">
        <v>0.1</v>
      </c>
      <c r="C18" s="61">
        <v>0</v>
      </c>
      <c r="D18" s="70">
        <v>0.1</v>
      </c>
      <c r="E18" s="70">
        <v>0</v>
      </c>
      <c r="F18" s="71" t="s">
        <v>1211</v>
      </c>
      <c r="G18" s="512" t="s">
        <v>704</v>
      </c>
    </row>
    <row r="19" spans="1:7">
      <c r="A19" s="19" t="s">
        <v>6</v>
      </c>
      <c r="B19" s="61">
        <v>2.1</v>
      </c>
      <c r="C19" s="61" t="s">
        <v>1211</v>
      </c>
      <c r="D19" s="70">
        <v>1.8</v>
      </c>
      <c r="E19" s="70">
        <v>0.2</v>
      </c>
      <c r="F19" s="71">
        <v>0.1</v>
      </c>
      <c r="G19" s="512" t="s">
        <v>328</v>
      </c>
    </row>
    <row r="20" spans="1:7">
      <c r="A20" s="19" t="s">
        <v>7</v>
      </c>
      <c r="B20" s="61">
        <v>0.1</v>
      </c>
      <c r="C20" s="61" t="s">
        <v>1211</v>
      </c>
      <c r="D20" s="70">
        <v>0.1</v>
      </c>
      <c r="E20" s="70" t="s">
        <v>1211</v>
      </c>
      <c r="F20" s="70" t="s">
        <v>1211</v>
      </c>
      <c r="G20" s="512" t="s">
        <v>8</v>
      </c>
    </row>
    <row r="21" spans="1:7" ht="13.5">
      <c r="A21" s="12" t="s">
        <v>629</v>
      </c>
      <c r="B21" s="61">
        <v>0.1</v>
      </c>
      <c r="C21" s="61">
        <v>0</v>
      </c>
      <c r="D21" s="70">
        <v>0.1</v>
      </c>
      <c r="E21" s="70">
        <v>0</v>
      </c>
      <c r="F21" s="71">
        <v>0</v>
      </c>
      <c r="G21" s="512" t="s">
        <v>9</v>
      </c>
    </row>
    <row r="22" spans="1:7">
      <c r="A22" s="19" t="s">
        <v>10</v>
      </c>
      <c r="B22" s="61">
        <v>2.2000000000000002</v>
      </c>
      <c r="C22" s="61">
        <v>0</v>
      </c>
      <c r="D22" s="70">
        <v>1.9</v>
      </c>
      <c r="E22" s="70">
        <v>0.1</v>
      </c>
      <c r="F22" s="71">
        <v>0.2</v>
      </c>
      <c r="G22" s="512" t="s">
        <v>11</v>
      </c>
    </row>
    <row r="23" spans="1:7" ht="13.5">
      <c r="A23" s="12" t="s">
        <v>606</v>
      </c>
      <c r="B23" s="61">
        <v>0.4</v>
      </c>
      <c r="C23" s="61">
        <v>0</v>
      </c>
      <c r="D23" s="70">
        <v>0.4</v>
      </c>
      <c r="E23" s="71" t="s">
        <v>1211</v>
      </c>
      <c r="F23" s="71">
        <v>0</v>
      </c>
      <c r="G23" s="512" t="s">
        <v>12</v>
      </c>
    </row>
    <row r="24" spans="1:7">
      <c r="A24" s="19" t="s">
        <v>974</v>
      </c>
      <c r="B24" s="61">
        <v>0.2</v>
      </c>
      <c r="C24" s="61">
        <v>0</v>
      </c>
      <c r="D24" s="70">
        <v>0.2</v>
      </c>
      <c r="E24" s="70">
        <v>0</v>
      </c>
      <c r="F24" s="71">
        <v>0</v>
      </c>
      <c r="G24" s="512" t="s">
        <v>13</v>
      </c>
    </row>
    <row r="25" spans="1:7">
      <c r="A25" s="19" t="s">
        <v>14</v>
      </c>
      <c r="B25" s="61">
        <v>0.4</v>
      </c>
      <c r="C25" s="61">
        <v>0.1</v>
      </c>
      <c r="D25" s="70">
        <v>0.1</v>
      </c>
      <c r="E25" s="70">
        <v>0.3</v>
      </c>
      <c r="F25" s="71">
        <v>0.1</v>
      </c>
      <c r="G25" s="512" t="s">
        <v>15</v>
      </c>
    </row>
    <row r="26" spans="1:7">
      <c r="A26" s="19" t="s">
        <v>16</v>
      </c>
      <c r="B26" s="61">
        <v>0.4</v>
      </c>
      <c r="C26" s="61">
        <v>0</v>
      </c>
      <c r="D26" s="70">
        <v>0.2</v>
      </c>
      <c r="E26" s="70">
        <v>0.1</v>
      </c>
      <c r="F26" s="71">
        <v>0.1</v>
      </c>
      <c r="G26" s="512" t="s">
        <v>17</v>
      </c>
    </row>
    <row r="27" spans="1:7">
      <c r="A27" s="19" t="s">
        <v>18</v>
      </c>
      <c r="B27" s="61">
        <v>0.1</v>
      </c>
      <c r="C27" s="61">
        <v>0</v>
      </c>
      <c r="D27" s="70">
        <v>0.1</v>
      </c>
      <c r="E27" s="70">
        <v>0</v>
      </c>
      <c r="F27" s="71">
        <v>0</v>
      </c>
      <c r="G27" s="512" t="s">
        <v>19</v>
      </c>
    </row>
    <row r="28" spans="1:7">
      <c r="A28" s="19" t="s">
        <v>20</v>
      </c>
      <c r="B28" s="61">
        <v>0.1</v>
      </c>
      <c r="C28" s="61">
        <v>0</v>
      </c>
      <c r="D28" s="70">
        <v>0</v>
      </c>
      <c r="E28" s="70">
        <v>0</v>
      </c>
      <c r="F28" s="71">
        <v>0.1</v>
      </c>
      <c r="G28" s="512" t="s">
        <v>21</v>
      </c>
    </row>
    <row r="29" spans="1:7">
      <c r="B29" s="307"/>
      <c r="C29" s="307"/>
      <c r="D29" s="307"/>
      <c r="E29" s="307"/>
      <c r="F29" s="307"/>
    </row>
  </sheetData>
  <customSheetViews>
    <customSheetView guid="{CC2CED46-F28E-4FEE-8298-2DA48F36A2D7}" showPageBreaks="1">
      <pane ySplit="7.9749999999999996" topLeftCell="A9" activePane="bottomLeft" state="frozen"/>
      <selection pane="bottomLeft" activeCell="A5" sqref="A5:F5"/>
      <pageMargins left="0.2" right="0.26" top="0.68" bottom="0.33" header="0.5" footer="0.18"/>
      <pageSetup paperSize="9" orientation="portrait" r:id="rId1"/>
      <headerFooter alignWithMargins="0"/>
    </customSheetView>
    <customSheetView guid="{8709ABF6-20E2-4B99-9C0E-AB7F5DEED495}" showGridLines="0">
      <selection activeCell="A10" sqref="A10:XFD10"/>
      <pageMargins left="0.2" right="0.26" top="0.68" bottom="0.33" header="0.5" footer="0.18"/>
      <pageSetup paperSize="9" orientation="portrait" r:id="rId2"/>
      <headerFooter alignWithMargins="0"/>
    </customSheetView>
    <customSheetView guid="{12ED0E62-18D6-4731-BF3E-9ACDC95060EE}" showGridLines="0">
      <selection activeCell="D60" sqref="D60"/>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topLeftCell="A2">
      <pane xSplit="1" ySplit="9" topLeftCell="B11" activePane="bottomRight" state="frozen"/>
      <selection pane="bottomRight" sqref="A1:E1"/>
      <pageMargins left="0.2" right="0.26" top="0.68" bottom="0.33" header="0.5" footer="0.18"/>
      <pageSetup paperSize="9" orientation="portrait" r:id="rId5"/>
      <headerFooter alignWithMargins="0"/>
    </customSheetView>
    <customSheetView guid="{4B19C77E-719D-43FA-8047-563F37370CDB}" showGridLines="0">
      <selection activeCell="C30" sqref="C30"/>
      <pageMargins left="0.2" right="0.26" top="0.68" bottom="0.33" header="0.5" footer="0.18"/>
      <pageSetup paperSize="9" orientation="landscape" r:id="rId6"/>
      <headerFooter alignWithMargins="0"/>
    </customSheetView>
    <customSheetView guid="{8C363C17-0354-4D9D-A56B-D86EF42AC202}" showGridLines="0">
      <selection sqref="A1:E1"/>
      <pageMargins left="0.2" right="0.26" top="0.68" bottom="0.33" header="0.5" footer="0.18"/>
      <pageSetup paperSize="9" orientation="landscape" r:id="rId7"/>
      <headerFooter alignWithMargins="0"/>
    </customSheetView>
    <customSheetView guid="{A85E6947-5E9C-44EA-9974-2D5A8476B6C9}">
      <pane ySplit="8" topLeftCell="A9" activePane="bottomLeft" state="frozen"/>
      <selection pane="bottomLeft"/>
      <pageMargins left="0.2" right="0.26" top="0.68" bottom="0.33" header="0.5" footer="0.18"/>
      <pageSetup paperSize="9" orientation="landscape" r:id="rId8"/>
      <headerFooter alignWithMargins="0"/>
    </customSheetView>
  </customSheetViews>
  <mergeCells count="5">
    <mergeCell ref="A6:A8"/>
    <mergeCell ref="B6:B7"/>
    <mergeCell ref="D6:F6"/>
    <mergeCell ref="G6:G8"/>
    <mergeCell ref="A5:G5"/>
  </mergeCells>
  <hyperlinks>
    <hyperlink ref="A5" location="'Spis treści'!A1" display="'Spis treści'!A1"/>
    <hyperlink ref="A5:E5" location="'Spis tablic -- List of Tables'!A1" display="'Spis tablic -- List of Tables'!A1"/>
  </hyperlinks>
  <pageMargins left="0.2" right="0.26" top="0.68" bottom="0.33" header="0.5" footer="0.18"/>
  <pageSetup paperSize="9" orientation="landscape" r:id="rId9"/>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H28"/>
  <sheetViews>
    <sheetView zoomScaleNormal="100" workbookViewId="0">
      <pane ySplit="8" topLeftCell="A9" activePane="bottomLeft" state="frozen"/>
      <selection pane="bottomLeft" activeCell="A9" sqref="A9"/>
    </sheetView>
  </sheetViews>
  <sheetFormatPr defaultColWidth="9.140625" defaultRowHeight="12"/>
  <cols>
    <col min="1" max="1" width="70.7109375" style="5" customWidth="1"/>
    <col min="2" max="5" width="20.7109375" style="5" customWidth="1"/>
    <col min="6" max="6" width="61.7109375" style="4" customWidth="1"/>
    <col min="7" max="7" width="9.140625" style="440"/>
    <col min="8" max="16384" width="9.140625" style="5"/>
  </cols>
  <sheetData>
    <row r="1" spans="1:8" s="487" customFormat="1">
      <c r="A1" s="494" t="s">
        <v>1782</v>
      </c>
      <c r="B1" s="359"/>
      <c r="C1" s="359"/>
      <c r="D1" s="359"/>
      <c r="E1" s="403"/>
      <c r="F1" s="365"/>
      <c r="G1" s="365"/>
      <c r="H1" s="360"/>
    </row>
    <row r="2" spans="1:8">
      <c r="A2" s="361" t="s">
        <v>922</v>
      </c>
      <c r="B2" s="359"/>
      <c r="C2" s="359"/>
      <c r="D2" s="359"/>
      <c r="E2" s="359"/>
      <c r="F2" s="365"/>
      <c r="G2" s="365"/>
      <c r="H2" s="360"/>
    </row>
    <row r="3" spans="1:8">
      <c r="A3" s="362" t="s">
        <v>1137</v>
      </c>
      <c r="B3" s="359"/>
      <c r="C3" s="359"/>
      <c r="D3" s="359"/>
      <c r="E3" s="359"/>
      <c r="F3" s="365"/>
      <c r="G3" s="365"/>
      <c r="H3" s="360"/>
    </row>
    <row r="4" spans="1:8" ht="12.2" customHeight="1">
      <c r="A4" s="363" t="s">
        <v>942</v>
      </c>
      <c r="B4" s="364"/>
      <c r="C4" s="364"/>
      <c r="D4" s="364"/>
      <c r="E4" s="364"/>
      <c r="F4" s="365"/>
      <c r="G4" s="365"/>
      <c r="H4" s="360"/>
    </row>
    <row r="5" spans="1:8" s="114" customFormat="1" ht="23.25" customHeight="1">
      <c r="A5" s="687" t="s">
        <v>693</v>
      </c>
      <c r="B5" s="687"/>
      <c r="C5" s="687"/>
      <c r="D5" s="687"/>
      <c r="E5" s="687"/>
      <c r="F5" s="687"/>
      <c r="G5" s="365"/>
      <c r="H5" s="360"/>
    </row>
    <row r="6" spans="1:8" ht="23.25" customHeight="1">
      <c r="A6" s="678" t="s">
        <v>972</v>
      </c>
      <c r="B6" s="695" t="s">
        <v>715</v>
      </c>
      <c r="C6" s="788" t="s">
        <v>893</v>
      </c>
      <c r="D6" s="789"/>
      <c r="E6" s="789"/>
      <c r="F6" s="674" t="s">
        <v>971</v>
      </c>
      <c r="G6" s="365"/>
      <c r="H6" s="360"/>
    </row>
    <row r="7" spans="1:8" ht="24">
      <c r="A7" s="694"/>
      <c r="B7" s="693"/>
      <c r="C7" s="341" t="s">
        <v>794</v>
      </c>
      <c r="D7" s="341" t="s">
        <v>795</v>
      </c>
      <c r="E7" s="342" t="s">
        <v>796</v>
      </c>
      <c r="F7" s="787"/>
      <c r="G7" s="365"/>
      <c r="H7" s="360"/>
    </row>
    <row r="8" spans="1:8" ht="24.75" thickBot="1">
      <c r="A8" s="666"/>
      <c r="B8" s="343"/>
      <c r="C8" s="344"/>
      <c r="D8" s="345" t="s">
        <v>793</v>
      </c>
      <c r="E8" s="344"/>
      <c r="F8" s="662"/>
      <c r="G8" s="365"/>
      <c r="H8" s="360"/>
    </row>
    <row r="9" spans="1:8">
      <c r="A9" s="366" t="s">
        <v>539</v>
      </c>
      <c r="B9" s="367">
        <v>2.2000000000000002</v>
      </c>
      <c r="C9" s="368">
        <v>1.6</v>
      </c>
      <c r="D9" s="369">
        <v>0.2</v>
      </c>
      <c r="E9" s="370">
        <v>0.3</v>
      </c>
      <c r="F9" s="537" t="s">
        <v>22</v>
      </c>
    </row>
    <row r="10" spans="1:8" s="487" customFormat="1">
      <c r="A10" s="19" t="s">
        <v>0</v>
      </c>
      <c r="B10" s="23" t="s">
        <v>1211</v>
      </c>
      <c r="C10" s="23" t="s">
        <v>1211</v>
      </c>
      <c r="D10" s="23" t="s">
        <v>1211</v>
      </c>
      <c r="E10" s="23" t="s">
        <v>1211</v>
      </c>
      <c r="F10" s="512" t="s">
        <v>1</v>
      </c>
      <c r="G10" s="440"/>
    </row>
    <row r="11" spans="1:8">
      <c r="A11" s="372" t="s">
        <v>324</v>
      </c>
      <c r="B11" s="23" t="s">
        <v>1211</v>
      </c>
      <c r="C11" s="23" t="s">
        <v>1211</v>
      </c>
      <c r="D11" s="23" t="s">
        <v>1211</v>
      </c>
      <c r="E11" s="61" t="s">
        <v>1211</v>
      </c>
      <c r="F11" s="538" t="s">
        <v>325</v>
      </c>
      <c r="G11" s="365"/>
      <c r="H11" s="360"/>
    </row>
    <row r="12" spans="1:8">
      <c r="A12" s="373" t="s">
        <v>326</v>
      </c>
      <c r="B12" s="61">
        <v>0.4</v>
      </c>
      <c r="C12" s="61">
        <v>0.4</v>
      </c>
      <c r="D12" s="23" t="s">
        <v>1211</v>
      </c>
      <c r="E12" s="450">
        <v>0</v>
      </c>
      <c r="F12" s="538" t="s">
        <v>327</v>
      </c>
      <c r="G12" s="365"/>
      <c r="H12" s="360"/>
    </row>
    <row r="13" spans="1:8" ht="13.5">
      <c r="A13" s="372" t="s">
        <v>637</v>
      </c>
      <c r="B13" s="61" t="s">
        <v>1211</v>
      </c>
      <c r="C13" s="61" t="s">
        <v>1211</v>
      </c>
      <c r="D13" s="23" t="s">
        <v>1211</v>
      </c>
      <c r="E13" s="61" t="s">
        <v>1211</v>
      </c>
      <c r="F13" s="538" t="s">
        <v>364</v>
      </c>
      <c r="G13" s="365"/>
      <c r="H13" s="417"/>
    </row>
    <row r="14" spans="1:8" ht="13.5">
      <c r="A14" s="374" t="s">
        <v>630</v>
      </c>
      <c r="B14" s="61">
        <v>0</v>
      </c>
      <c r="C14" s="371">
        <v>0</v>
      </c>
      <c r="D14" s="61" t="s">
        <v>1211</v>
      </c>
      <c r="E14" s="450">
        <v>0</v>
      </c>
      <c r="F14" s="538" t="s">
        <v>491</v>
      </c>
      <c r="G14" s="365"/>
      <c r="H14" s="360"/>
    </row>
    <row r="15" spans="1:8">
      <c r="A15" s="373" t="s">
        <v>2</v>
      </c>
      <c r="B15" s="61">
        <v>0</v>
      </c>
      <c r="C15" s="371">
        <v>0</v>
      </c>
      <c r="D15" s="61">
        <v>0</v>
      </c>
      <c r="E15" s="450" t="s">
        <v>1211</v>
      </c>
      <c r="F15" s="538" t="s">
        <v>3</v>
      </c>
    </row>
    <row r="16" spans="1:8" ht="13.5">
      <c r="A16" s="374" t="s">
        <v>631</v>
      </c>
      <c r="B16" s="61">
        <v>0</v>
      </c>
      <c r="C16" s="371">
        <v>0</v>
      </c>
      <c r="D16" s="61" t="s">
        <v>1211</v>
      </c>
      <c r="E16" s="450" t="s">
        <v>1211</v>
      </c>
      <c r="F16" s="538" t="s">
        <v>703</v>
      </c>
    </row>
    <row r="17" spans="1:6">
      <c r="A17" s="373" t="s">
        <v>4</v>
      </c>
      <c r="B17" s="61">
        <v>0.1</v>
      </c>
      <c r="C17" s="371">
        <v>0.1</v>
      </c>
      <c r="D17" s="61">
        <v>0</v>
      </c>
      <c r="E17" s="450" t="s">
        <v>1211</v>
      </c>
      <c r="F17" s="538" t="s">
        <v>70</v>
      </c>
    </row>
    <row r="18" spans="1:6" ht="13.5">
      <c r="A18" s="374" t="s">
        <v>632</v>
      </c>
      <c r="B18" s="61" t="s">
        <v>1211</v>
      </c>
      <c r="C18" s="61" t="s">
        <v>1211</v>
      </c>
      <c r="D18" s="61" t="s">
        <v>1211</v>
      </c>
      <c r="E18" s="61" t="s">
        <v>1211</v>
      </c>
      <c r="F18" s="538" t="s">
        <v>704</v>
      </c>
    </row>
    <row r="19" spans="1:6">
      <c r="A19" s="373" t="s">
        <v>6</v>
      </c>
      <c r="B19" s="61">
        <v>0.5</v>
      </c>
      <c r="C19" s="61">
        <v>0.5</v>
      </c>
      <c r="D19" s="61" t="s">
        <v>1211</v>
      </c>
      <c r="E19" s="450">
        <v>0</v>
      </c>
      <c r="F19" s="538" t="s">
        <v>328</v>
      </c>
    </row>
    <row r="20" spans="1:6">
      <c r="A20" s="373" t="s">
        <v>7</v>
      </c>
      <c r="B20" s="61">
        <v>0</v>
      </c>
      <c r="C20" s="61">
        <v>0</v>
      </c>
      <c r="D20" s="61" t="s">
        <v>1211</v>
      </c>
      <c r="E20" s="450" t="s">
        <v>1211</v>
      </c>
      <c r="F20" s="538" t="s">
        <v>8</v>
      </c>
    </row>
    <row r="21" spans="1:6" ht="13.5">
      <c r="A21" s="374" t="s">
        <v>633</v>
      </c>
      <c r="B21" s="61">
        <v>0</v>
      </c>
      <c r="C21" s="61">
        <v>0</v>
      </c>
      <c r="D21" s="61">
        <v>0</v>
      </c>
      <c r="E21" s="450">
        <v>0</v>
      </c>
      <c r="F21" s="538" t="s">
        <v>9</v>
      </c>
    </row>
    <row r="22" spans="1:6">
      <c r="A22" s="373" t="s">
        <v>10</v>
      </c>
      <c r="B22" s="61">
        <v>0.7</v>
      </c>
      <c r="C22" s="61">
        <v>0.6</v>
      </c>
      <c r="D22" s="61" t="s">
        <v>1211</v>
      </c>
      <c r="E22" s="450">
        <v>0.1</v>
      </c>
      <c r="F22" s="538" t="s">
        <v>11</v>
      </c>
    </row>
    <row r="23" spans="1:6" ht="13.5">
      <c r="A23" s="374" t="s">
        <v>634</v>
      </c>
      <c r="B23" s="61">
        <v>0</v>
      </c>
      <c r="C23" s="61">
        <v>0</v>
      </c>
      <c r="D23" s="61" t="s">
        <v>1211</v>
      </c>
      <c r="E23" s="450" t="s">
        <v>1211</v>
      </c>
      <c r="F23" s="538" t="s">
        <v>12</v>
      </c>
    </row>
    <row r="24" spans="1:6">
      <c r="A24" s="373" t="s">
        <v>475</v>
      </c>
      <c r="B24" s="61">
        <v>0</v>
      </c>
      <c r="C24" s="61">
        <v>0</v>
      </c>
      <c r="D24" s="61">
        <v>0</v>
      </c>
      <c r="E24" s="450">
        <v>0</v>
      </c>
      <c r="F24" s="538" t="s">
        <v>489</v>
      </c>
    </row>
    <row r="25" spans="1:6">
      <c r="A25" s="373" t="s">
        <v>14</v>
      </c>
      <c r="B25" s="61">
        <v>0.2</v>
      </c>
      <c r="C25" s="61">
        <v>0</v>
      </c>
      <c r="D25" s="61">
        <v>0.2</v>
      </c>
      <c r="E25" s="450">
        <v>0.1</v>
      </c>
      <c r="F25" s="538" t="s">
        <v>15</v>
      </c>
    </row>
    <row r="26" spans="1:6">
      <c r="A26" s="373" t="s">
        <v>16</v>
      </c>
      <c r="B26" s="61">
        <v>0.1</v>
      </c>
      <c r="C26" s="61">
        <v>0</v>
      </c>
      <c r="D26" s="61">
        <v>0</v>
      </c>
      <c r="E26" s="450">
        <v>0.1</v>
      </c>
      <c r="F26" s="538" t="s">
        <v>17</v>
      </c>
    </row>
    <row r="27" spans="1:6">
      <c r="A27" s="373" t="s">
        <v>18</v>
      </c>
      <c r="B27" s="61">
        <v>0</v>
      </c>
      <c r="C27" s="61">
        <v>0</v>
      </c>
      <c r="D27" s="61" t="s">
        <v>1211</v>
      </c>
      <c r="E27" s="450">
        <v>0</v>
      </c>
      <c r="F27" s="538" t="s">
        <v>19</v>
      </c>
    </row>
    <row r="28" spans="1:6">
      <c r="A28" s="373" t="s">
        <v>20</v>
      </c>
      <c r="B28" s="61">
        <v>0</v>
      </c>
      <c r="C28" s="61" t="s">
        <v>1211</v>
      </c>
      <c r="D28" s="23" t="s">
        <v>1211</v>
      </c>
      <c r="E28" s="450">
        <v>0</v>
      </c>
      <c r="F28" s="538" t="s">
        <v>21</v>
      </c>
    </row>
  </sheetData>
  <customSheetViews>
    <customSheetView guid="{CC2CED46-F28E-4FEE-8298-2DA48F36A2D7}" showPageBreaks="1">
      <pane ySplit="8" topLeftCell="A9" activePane="bottomLeft" state="frozen"/>
      <selection pane="bottomLeft" activeCell="A5" sqref="A5:E5"/>
      <pageMargins left="0.2" right="0.26" top="0.68" bottom="0.33" header="0.5" footer="0.18"/>
      <pageSetup paperSize="9" orientation="portrait" r:id="rId1"/>
      <headerFooter alignWithMargins="0"/>
    </customSheetView>
    <customSheetView guid="{8709ABF6-20E2-4B99-9C0E-AB7F5DEED495}" showGridLines="0">
      <selection activeCell="A11" sqref="A11"/>
      <pageMargins left="0.2" right="0.26" top="0.68" bottom="0.33" header="0.5" footer="0.18"/>
      <pageSetup paperSize="9" orientation="portrait" r:id="rId2"/>
      <headerFooter alignWithMargins="0"/>
    </customSheetView>
    <customSheetView guid="{12ED0E62-18D6-4731-BF3E-9ACDC95060EE}" showGridLines="0" topLeftCell="B1">
      <selection activeCell="K54" sqref="K54"/>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pane xSplit="1" ySplit="10" topLeftCell="B21" activePane="bottomRight" state="frozen"/>
      <selection pane="bottomRight" activeCell="D49" sqref="D49"/>
      <pageMargins left="0.2" right="0.26" top="0.68" bottom="0.33" header="0.5" footer="0.18"/>
      <pageSetup paperSize="9" orientation="portrait" r:id="rId5"/>
      <headerFooter alignWithMargins="0"/>
    </customSheetView>
    <customSheetView guid="{4B19C77E-719D-43FA-8047-563F37370CDB}" showGridLines="0">
      <selection activeCell="E16" sqref="E16"/>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G18" sqref="G18"/>
      <pageMargins left="0.2" right="0.26" top="0.68" bottom="0.33" header="0.5" footer="0.18"/>
      <pageSetup paperSize="9" orientation="portrait" r:id="rId8"/>
      <headerFooter alignWithMargins="0"/>
    </customSheetView>
  </customSheetViews>
  <mergeCells count="5">
    <mergeCell ref="A6:A8"/>
    <mergeCell ref="B6:B7"/>
    <mergeCell ref="C6:E6"/>
    <mergeCell ref="F6:F8"/>
    <mergeCell ref="A5:F5"/>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20"/>
  <sheetViews>
    <sheetView zoomScaleNormal="100" workbookViewId="0">
      <pane ySplit="8" topLeftCell="A9" activePane="bottomLeft" state="frozen"/>
      <selection pane="bottomLeft" activeCell="A9" sqref="A9"/>
    </sheetView>
  </sheetViews>
  <sheetFormatPr defaultColWidth="9.140625" defaultRowHeight="12"/>
  <cols>
    <col min="1" max="1" width="53.7109375" style="5" customWidth="1"/>
    <col min="2" max="5" width="19.28515625" style="5" customWidth="1"/>
    <col min="6" max="6" width="54.140625" style="5" customWidth="1"/>
    <col min="7" max="7" width="9.140625" style="440"/>
    <col min="8" max="16384" width="9.140625" style="5"/>
  </cols>
  <sheetData>
    <row r="1" spans="1:7" s="487" customFormat="1">
      <c r="A1" s="108" t="s">
        <v>1783</v>
      </c>
      <c r="G1" s="440"/>
    </row>
    <row r="2" spans="1:7">
      <c r="A2" s="109" t="s">
        <v>922</v>
      </c>
      <c r="E2" s="131"/>
    </row>
    <row r="3" spans="1:7">
      <c r="A3" s="110" t="s">
        <v>1139</v>
      </c>
    </row>
    <row r="4" spans="1:7">
      <c r="A4" s="112" t="s">
        <v>942</v>
      </c>
      <c r="B4" s="4"/>
      <c r="C4" s="4"/>
      <c r="D4" s="4"/>
      <c r="E4" s="4"/>
    </row>
    <row r="5" spans="1:7" s="114" customFormat="1" ht="27" customHeight="1">
      <c r="A5" s="687" t="s">
        <v>693</v>
      </c>
      <c r="B5" s="687"/>
      <c r="C5" s="687"/>
      <c r="D5" s="687"/>
      <c r="E5" s="687"/>
      <c r="F5" s="687"/>
      <c r="G5" s="188"/>
    </row>
    <row r="6" spans="1:7" ht="30.2" customHeight="1">
      <c r="A6" s="678" t="s">
        <v>972</v>
      </c>
      <c r="B6" s="695" t="s">
        <v>715</v>
      </c>
      <c r="C6" s="788" t="s">
        <v>893</v>
      </c>
      <c r="D6" s="789"/>
      <c r="E6" s="789"/>
      <c r="F6" s="674" t="s">
        <v>971</v>
      </c>
    </row>
    <row r="7" spans="1:7" ht="30.2" customHeight="1">
      <c r="A7" s="694"/>
      <c r="B7" s="693"/>
      <c r="C7" s="375" t="s">
        <v>794</v>
      </c>
      <c r="D7" s="375" t="s">
        <v>795</v>
      </c>
      <c r="E7" s="376" t="s">
        <v>796</v>
      </c>
      <c r="F7" s="787"/>
    </row>
    <row r="8" spans="1:7" ht="30.2" customHeight="1" thickBot="1">
      <c r="A8" s="666"/>
      <c r="B8" s="790" t="s">
        <v>793</v>
      </c>
      <c r="C8" s="791"/>
      <c r="D8" s="791"/>
      <c r="E8" s="791"/>
      <c r="F8" s="662"/>
    </row>
    <row r="9" spans="1:7">
      <c r="A9" s="42" t="s">
        <v>311</v>
      </c>
      <c r="B9" s="177">
        <v>10.4</v>
      </c>
      <c r="C9" s="177">
        <v>7</v>
      </c>
      <c r="D9" s="177">
        <v>1.9</v>
      </c>
      <c r="E9" s="60">
        <v>1.5</v>
      </c>
      <c r="F9" s="518" t="s">
        <v>22</v>
      </c>
    </row>
    <row r="10" spans="1:7">
      <c r="A10" s="19" t="s">
        <v>496</v>
      </c>
      <c r="B10" s="61">
        <v>0.6</v>
      </c>
      <c r="C10" s="61">
        <v>0.5</v>
      </c>
      <c r="D10" s="61">
        <v>0</v>
      </c>
      <c r="E10" s="69">
        <v>0</v>
      </c>
      <c r="F10" s="512" t="s">
        <v>24</v>
      </c>
    </row>
    <row r="11" spans="1:7">
      <c r="A11" s="19" t="s">
        <v>574</v>
      </c>
      <c r="B11" s="61">
        <v>4.8</v>
      </c>
      <c r="C11" s="61">
        <v>3.8</v>
      </c>
      <c r="D11" s="61">
        <v>0.7</v>
      </c>
      <c r="E11" s="450">
        <v>0.4</v>
      </c>
      <c r="F11" s="512" t="s">
        <v>25</v>
      </c>
    </row>
    <row r="12" spans="1:7">
      <c r="A12" s="19" t="s">
        <v>575</v>
      </c>
      <c r="B12" s="61">
        <v>0.8</v>
      </c>
      <c r="C12" s="61">
        <v>0.7</v>
      </c>
      <c r="D12" s="61">
        <v>0.1</v>
      </c>
      <c r="E12" s="450">
        <v>0.1</v>
      </c>
      <c r="F12" s="512" t="s">
        <v>30</v>
      </c>
    </row>
    <row r="13" spans="1:7">
      <c r="A13" s="19" t="s">
        <v>576</v>
      </c>
      <c r="B13" s="61">
        <v>0.7</v>
      </c>
      <c r="C13" s="61">
        <v>0.6</v>
      </c>
      <c r="D13" s="61">
        <v>0</v>
      </c>
      <c r="E13" s="450">
        <v>0.1</v>
      </c>
      <c r="F13" s="512" t="s">
        <v>35</v>
      </c>
    </row>
    <row r="14" spans="1:7">
      <c r="A14" s="19" t="s">
        <v>422</v>
      </c>
      <c r="B14" s="61">
        <v>0.5</v>
      </c>
      <c r="C14" s="61">
        <v>0.3</v>
      </c>
      <c r="D14" s="61">
        <v>0.1</v>
      </c>
      <c r="E14" s="450">
        <v>0.1</v>
      </c>
      <c r="F14" s="512" t="s">
        <v>39</v>
      </c>
    </row>
    <row r="15" spans="1:7">
      <c r="A15" s="19" t="s">
        <v>607</v>
      </c>
      <c r="B15" s="61">
        <v>0</v>
      </c>
      <c r="C15" s="69">
        <v>0</v>
      </c>
      <c r="D15" s="61">
        <v>0</v>
      </c>
      <c r="E15" s="450">
        <v>0</v>
      </c>
      <c r="F15" s="512" t="s">
        <v>366</v>
      </c>
    </row>
    <row r="16" spans="1:7">
      <c r="A16" s="19" t="s">
        <v>577</v>
      </c>
      <c r="B16" s="61">
        <v>1.7</v>
      </c>
      <c r="C16" s="61">
        <v>0.5</v>
      </c>
      <c r="D16" s="61">
        <v>0.6</v>
      </c>
      <c r="E16" s="450">
        <v>0.6</v>
      </c>
      <c r="F16" s="512" t="s">
        <v>50</v>
      </c>
    </row>
    <row r="17" spans="1:6">
      <c r="A17" s="19" t="s">
        <v>578</v>
      </c>
      <c r="B17" s="61">
        <v>1</v>
      </c>
      <c r="C17" s="61">
        <v>0.4</v>
      </c>
      <c r="D17" s="61">
        <v>0.3</v>
      </c>
      <c r="E17" s="450">
        <v>0.2</v>
      </c>
      <c r="F17" s="512" t="s">
        <v>365</v>
      </c>
    </row>
    <row r="18" spans="1:6">
      <c r="A18" s="19" t="s">
        <v>579</v>
      </c>
      <c r="B18" s="61">
        <v>0.2</v>
      </c>
      <c r="C18" s="61">
        <v>0.1</v>
      </c>
      <c r="D18" s="61">
        <v>0.1</v>
      </c>
      <c r="E18" s="450">
        <v>0</v>
      </c>
      <c r="F18" s="512" t="s">
        <v>65</v>
      </c>
    </row>
    <row r="19" spans="1:6">
      <c r="A19" s="287"/>
      <c r="B19" s="124"/>
      <c r="C19" s="124"/>
      <c r="D19" s="124"/>
      <c r="E19" s="124"/>
      <c r="F19" s="4"/>
    </row>
    <row r="20" spans="1:6">
      <c r="A20" s="184"/>
      <c r="B20" s="184"/>
      <c r="C20" s="184"/>
      <c r="D20" s="184"/>
      <c r="E20" s="184"/>
    </row>
  </sheetData>
  <customSheetViews>
    <customSheetView guid="{CC2CED46-F28E-4FEE-8298-2DA48F36A2D7}" showPageBreaks="1">
      <selection activeCell="A5" sqref="A5:E5"/>
      <pageMargins left="0.2" right="0.26" top="0.68" bottom="0.33" header="0.5" footer="0.18"/>
      <pageSetup paperSize="9" orientation="portrait" r:id="rId1"/>
      <headerFooter alignWithMargins="0"/>
    </customSheetView>
    <customSheetView guid="{8709ABF6-20E2-4B99-9C0E-AB7F5DEED495}" showGridLines="0">
      <selection sqref="A1:E1"/>
      <pageMargins left="0.2" right="0.26" top="0.68" bottom="0.33" header="0.5" footer="0.18"/>
      <pageSetup paperSize="9" orientation="portrait" r:id="rId2"/>
      <headerFooter alignWithMargins="0"/>
    </customSheetView>
    <customSheetView guid="{12ED0E62-18D6-4731-BF3E-9ACDC95060EE}" showGridLines="0">
      <selection activeCell="C108" sqref="C108"/>
      <pageMargins left="0.2" right="0.26" top="0.68" bottom="0.33" header="0.5" footer="0.18"/>
      <pageSetup paperSize="9" orientation="portrait" r:id="rId3"/>
      <headerFooter alignWithMargins="0"/>
    </customSheetView>
    <customSheetView guid="{FCEFCAA7-AD5D-4C5E-BACD-D6687B3FDCC7}" showGridLines="0">
      <selection activeCell="A96" sqref="A96:XFD105"/>
      <pageMargins left="0.2" right="0.26" top="0.68" bottom="0.33" header="0.5" footer="0.18"/>
      <pageSetup paperSize="9" orientation="portrait" r:id="rId4"/>
      <headerFooter alignWithMargins="0"/>
    </customSheetView>
    <customSheetView guid="{CBA8056C-9B2F-45F5-821F-77D14FC1D2D1}" showGridLines="0">
      <selection activeCell="B33" sqref="B33"/>
      <pageMargins left="0.2" right="0.26" top="0.68" bottom="0.33" header="0.5" footer="0.18"/>
      <pageSetup paperSize="9" orientation="portrait" r:id="rId5"/>
      <headerFooter alignWithMargins="0"/>
    </customSheetView>
    <customSheetView guid="{4B19C77E-719D-43FA-8047-563F37370CDB}" showGridLines="0">
      <selection activeCell="A6" sqref="A6:E8"/>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B9" sqref="B9"/>
      <pageMargins left="0.2" right="0.26" top="0.68" bottom="0.33" header="0.5" footer="0.18"/>
      <pageSetup paperSize="9" orientation="portrait" r:id="rId8"/>
      <headerFooter alignWithMargins="0"/>
    </customSheetView>
  </customSheetViews>
  <mergeCells count="6">
    <mergeCell ref="F6:F8"/>
    <mergeCell ref="A5:F5"/>
    <mergeCell ref="A6:A8"/>
    <mergeCell ref="B6:B7"/>
    <mergeCell ref="B8:E8"/>
    <mergeCell ref="C6:E6"/>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G17"/>
  <sheetViews>
    <sheetView zoomScaleNormal="100" workbookViewId="0">
      <pane ySplit="8" topLeftCell="A9" activePane="bottomLeft" state="frozen"/>
      <selection pane="bottomLeft" activeCell="A9" sqref="A9"/>
    </sheetView>
  </sheetViews>
  <sheetFormatPr defaultColWidth="9.140625" defaultRowHeight="12"/>
  <cols>
    <col min="1" max="1" width="53.7109375" style="5" customWidth="1"/>
    <col min="2" max="5" width="19.28515625" style="5" customWidth="1"/>
    <col min="6" max="6" width="52.140625" style="4" customWidth="1"/>
    <col min="7" max="7" width="9.140625" style="440"/>
    <col min="8" max="16384" width="9.140625" style="5"/>
  </cols>
  <sheetData>
    <row r="1" spans="1:7" s="487" customFormat="1">
      <c r="A1" s="108" t="s">
        <v>1784</v>
      </c>
      <c r="F1" s="440"/>
      <c r="G1" s="440"/>
    </row>
    <row r="2" spans="1:7">
      <c r="A2" s="109" t="s">
        <v>922</v>
      </c>
      <c r="E2" s="131"/>
    </row>
    <row r="3" spans="1:7">
      <c r="A3" s="110" t="s">
        <v>1141</v>
      </c>
    </row>
    <row r="4" spans="1:7">
      <c r="A4" s="112" t="s">
        <v>942</v>
      </c>
      <c r="B4" s="4"/>
      <c r="C4" s="4"/>
      <c r="D4" s="4"/>
      <c r="E4" s="4"/>
    </row>
    <row r="5" spans="1:7" s="114" customFormat="1" ht="27" customHeight="1">
      <c r="A5" s="675" t="s">
        <v>693</v>
      </c>
      <c r="B5" s="675"/>
      <c r="C5" s="675"/>
      <c r="D5" s="675"/>
      <c r="E5" s="675"/>
      <c r="F5" s="675"/>
      <c r="G5" s="188"/>
    </row>
    <row r="6" spans="1:7" ht="30.2" customHeight="1">
      <c r="A6" s="678" t="s">
        <v>972</v>
      </c>
      <c r="B6" s="695" t="s">
        <v>715</v>
      </c>
      <c r="C6" s="667" t="s">
        <v>893</v>
      </c>
      <c r="D6" s="667"/>
      <c r="E6" s="679"/>
      <c r="F6" s="674" t="s">
        <v>971</v>
      </c>
    </row>
    <row r="7" spans="1:7" ht="30.2" customHeight="1">
      <c r="A7" s="694"/>
      <c r="B7" s="794"/>
      <c r="C7" s="341" t="s">
        <v>794</v>
      </c>
      <c r="D7" s="341" t="s">
        <v>795</v>
      </c>
      <c r="E7" s="342" t="s">
        <v>796</v>
      </c>
      <c r="F7" s="787"/>
    </row>
    <row r="8" spans="1:7" ht="30.2" customHeight="1" thickBot="1">
      <c r="A8" s="666"/>
      <c r="B8" s="792" t="s">
        <v>793</v>
      </c>
      <c r="C8" s="792"/>
      <c r="D8" s="792"/>
      <c r="E8" s="793"/>
      <c r="F8" s="662"/>
    </row>
    <row r="9" spans="1:7">
      <c r="A9" s="189" t="s">
        <v>504</v>
      </c>
      <c r="B9" s="176">
        <v>2.2000000000000002</v>
      </c>
      <c r="C9" s="176">
        <v>1.6</v>
      </c>
      <c r="D9" s="176">
        <v>0.2</v>
      </c>
      <c r="E9" s="30">
        <v>0.3</v>
      </c>
      <c r="F9" s="518" t="s">
        <v>22</v>
      </c>
    </row>
    <row r="10" spans="1:7">
      <c r="A10" s="190" t="s">
        <v>495</v>
      </c>
      <c r="B10" s="61">
        <v>0.1</v>
      </c>
      <c r="C10" s="61">
        <v>0.1</v>
      </c>
      <c r="D10" s="61" t="s">
        <v>1211</v>
      </c>
      <c r="E10" s="69">
        <v>0</v>
      </c>
      <c r="F10" s="512" t="s">
        <v>24</v>
      </c>
    </row>
    <row r="11" spans="1:7">
      <c r="A11" s="190" t="s">
        <v>574</v>
      </c>
      <c r="B11" s="61">
        <v>1.4</v>
      </c>
      <c r="C11" s="61">
        <v>1.1000000000000001</v>
      </c>
      <c r="D11" s="61">
        <v>0.2</v>
      </c>
      <c r="E11" s="450">
        <v>0.2</v>
      </c>
      <c r="F11" s="512" t="s">
        <v>25</v>
      </c>
    </row>
    <row r="12" spans="1:7" s="487" customFormat="1">
      <c r="A12" s="19" t="s">
        <v>575</v>
      </c>
      <c r="B12" s="61">
        <v>0.2</v>
      </c>
      <c r="C12" s="61">
        <v>0.2</v>
      </c>
      <c r="D12" s="61">
        <v>0</v>
      </c>
      <c r="E12" s="450">
        <v>0.1</v>
      </c>
      <c r="F12" s="512" t="s">
        <v>30</v>
      </c>
      <c r="G12" s="440"/>
    </row>
    <row r="13" spans="1:7">
      <c r="A13" s="190" t="s">
        <v>576</v>
      </c>
      <c r="B13" s="61">
        <v>0.2</v>
      </c>
      <c r="C13" s="61">
        <v>0.2</v>
      </c>
      <c r="D13" s="61" t="s">
        <v>1211</v>
      </c>
      <c r="E13" s="450">
        <v>0</v>
      </c>
      <c r="F13" s="512" t="s">
        <v>35</v>
      </c>
    </row>
    <row r="14" spans="1:7">
      <c r="A14" s="190" t="s">
        <v>580</v>
      </c>
      <c r="B14" s="61">
        <v>0.1</v>
      </c>
      <c r="C14" s="61">
        <v>0.1</v>
      </c>
      <c r="D14" s="61" t="s">
        <v>1211</v>
      </c>
      <c r="E14" s="450">
        <v>0</v>
      </c>
      <c r="F14" s="512" t="s">
        <v>39</v>
      </c>
    </row>
    <row r="15" spans="1:7">
      <c r="A15" s="190" t="s">
        <v>577</v>
      </c>
      <c r="B15" s="61">
        <v>0</v>
      </c>
      <c r="C15" s="61">
        <v>0</v>
      </c>
      <c r="D15" s="61">
        <v>0</v>
      </c>
      <c r="E15" s="61" t="s">
        <v>1211</v>
      </c>
      <c r="F15" s="512" t="s">
        <v>50</v>
      </c>
    </row>
    <row r="16" spans="1:7">
      <c r="A16" s="190" t="s">
        <v>578</v>
      </c>
      <c r="B16" s="61">
        <v>0.1</v>
      </c>
      <c r="C16" s="61">
        <v>0</v>
      </c>
      <c r="D16" s="61">
        <v>0</v>
      </c>
      <c r="E16" s="450">
        <v>0</v>
      </c>
      <c r="F16" s="512" t="s">
        <v>365</v>
      </c>
    </row>
    <row r="17" spans="1:6">
      <c r="A17" s="190" t="s">
        <v>579</v>
      </c>
      <c r="B17" s="61">
        <v>0</v>
      </c>
      <c r="C17" s="61">
        <v>0</v>
      </c>
      <c r="D17" s="61" t="s">
        <v>1211</v>
      </c>
      <c r="E17" s="61" t="s">
        <v>1211</v>
      </c>
      <c r="F17" s="512" t="s">
        <v>65</v>
      </c>
    </row>
  </sheetData>
  <customSheetViews>
    <customSheetView guid="{CC2CED46-F28E-4FEE-8298-2DA48F36A2D7}" showPageBreaks="1">
      <selection activeCell="A5" sqref="A5:E5"/>
      <pageMargins left="0.2" right="0.26" top="0.68" bottom="0.33" header="0.5" footer="0.18"/>
      <pageSetup paperSize="9" orientation="portrait" r:id="rId1"/>
      <headerFooter alignWithMargins="0"/>
    </customSheetView>
    <customSheetView guid="{8709ABF6-20E2-4B99-9C0E-AB7F5DEED495}" showGridLines="0">
      <selection sqref="A1:E1"/>
      <pageMargins left="0.2" right="0.26" top="0.68" bottom="0.33" header="0.5" footer="0.18"/>
      <pageSetup paperSize="9" orientation="portrait" r:id="rId2"/>
      <headerFooter alignWithMargins="0"/>
    </customSheetView>
    <customSheetView guid="{12ED0E62-18D6-4731-BF3E-9ACDC95060EE}" showGridLines="0">
      <selection sqref="A1:E1"/>
      <pageMargins left="0.2" right="0.26" top="0.68" bottom="0.33" header="0.5" footer="0.18"/>
      <pageSetup paperSize="9" orientation="portrait" r:id="rId3"/>
      <headerFooter alignWithMargins="0"/>
    </customSheetView>
    <customSheetView guid="{FCEFCAA7-AD5D-4C5E-BACD-D6687B3FDCC7}" showGridLines="0">
      <selection activeCell="A47" sqref="A47:XFD57"/>
      <pageMargins left="0.2" right="0.26" top="0.68" bottom="0.33" header="0.5" footer="0.18"/>
      <pageSetup paperSize="9" orientation="portrait" r:id="rId4"/>
      <headerFooter alignWithMargins="0"/>
    </customSheetView>
    <customSheetView guid="{CBA8056C-9B2F-45F5-821F-77D14FC1D2D1}" showGridLines="0">
      <pane xSplit="1" ySplit="10" topLeftCell="B11" activePane="bottomRight" state="frozen"/>
      <selection pane="bottomRight" activeCell="E30" sqref="E30"/>
      <pageMargins left="0.2" right="0.26" top="0.68" bottom="0.33" header="0.5" footer="0.18"/>
      <pageSetup paperSize="9" orientation="portrait" r:id="rId5"/>
      <headerFooter alignWithMargins="0"/>
    </customSheetView>
    <customSheetView guid="{4B19C77E-719D-43FA-8047-563F37370CDB}" showGridLines="0">
      <selection activeCell="A14" sqref="A14"/>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H14" sqref="H14"/>
      <pageMargins left="0.2" right="0.26" top="0.68" bottom="0.33" header="0.5" footer="0.18"/>
      <pageSetup paperSize="9" orientation="portrait" r:id="rId8"/>
      <headerFooter alignWithMargins="0"/>
    </customSheetView>
  </customSheetViews>
  <mergeCells count="6">
    <mergeCell ref="F6:F8"/>
    <mergeCell ref="A5:F5"/>
    <mergeCell ref="C6:E6"/>
    <mergeCell ref="B8:E8"/>
    <mergeCell ref="A6:A8"/>
    <mergeCell ref="B6:B7"/>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M28"/>
  <sheetViews>
    <sheetView zoomScaleNormal="100" workbookViewId="0">
      <pane ySplit="7" topLeftCell="A8" activePane="bottomLeft" state="frozen"/>
      <selection pane="bottomLeft" activeCell="A8" sqref="A8"/>
    </sheetView>
  </sheetViews>
  <sheetFormatPr defaultColWidth="9.140625" defaultRowHeight="12"/>
  <cols>
    <col min="1" max="1" width="69.7109375" style="5" customWidth="1"/>
    <col min="2" max="11" width="15.7109375" style="5" customWidth="1"/>
    <col min="12" max="12" width="64" style="4" customWidth="1"/>
    <col min="13" max="13" width="9.140625" style="440"/>
    <col min="14" max="16384" width="9.140625" style="5"/>
  </cols>
  <sheetData>
    <row r="1" spans="1:13" s="487" customFormat="1">
      <c r="A1" s="108" t="s">
        <v>1785</v>
      </c>
      <c r="L1" s="440"/>
      <c r="M1" s="440"/>
    </row>
    <row r="2" spans="1:13">
      <c r="A2" s="109" t="s">
        <v>922</v>
      </c>
      <c r="J2" s="131"/>
    </row>
    <row r="3" spans="1:13">
      <c r="A3" s="110" t="s">
        <v>1143</v>
      </c>
    </row>
    <row r="4" spans="1:13">
      <c r="A4" s="112" t="s">
        <v>942</v>
      </c>
      <c r="B4" s="4"/>
      <c r="C4" s="4"/>
      <c r="D4" s="4"/>
      <c r="E4" s="4"/>
      <c r="F4" s="4"/>
      <c r="G4" s="4"/>
      <c r="H4" s="4"/>
      <c r="I4" s="4"/>
      <c r="J4" s="4"/>
      <c r="K4" s="4"/>
    </row>
    <row r="5" spans="1:13" s="151" customFormat="1" ht="27" customHeight="1">
      <c r="A5" s="697" t="s">
        <v>693</v>
      </c>
      <c r="B5" s="697"/>
      <c r="C5" s="697"/>
      <c r="D5" s="697"/>
      <c r="E5" s="697"/>
      <c r="F5" s="697"/>
      <c r="G5" s="697"/>
      <c r="H5" s="697"/>
      <c r="I5" s="697"/>
      <c r="J5" s="697"/>
      <c r="K5" s="697"/>
      <c r="L5" s="697"/>
      <c r="M5" s="526"/>
    </row>
    <row r="6" spans="1:13" ht="115.5" customHeight="1">
      <c r="A6" s="665" t="s">
        <v>972</v>
      </c>
      <c r="B6" s="341" t="s">
        <v>715</v>
      </c>
      <c r="C6" s="341" t="s">
        <v>784</v>
      </c>
      <c r="D6" s="341" t="s">
        <v>785</v>
      </c>
      <c r="E6" s="341" t="s">
        <v>786</v>
      </c>
      <c r="F6" s="341" t="s">
        <v>787</v>
      </c>
      <c r="G6" s="341" t="s">
        <v>788</v>
      </c>
      <c r="H6" s="341" t="s">
        <v>789</v>
      </c>
      <c r="I6" s="341" t="s">
        <v>790</v>
      </c>
      <c r="J6" s="341" t="s">
        <v>791</v>
      </c>
      <c r="K6" s="342" t="s">
        <v>792</v>
      </c>
      <c r="L6" s="661" t="s">
        <v>971</v>
      </c>
    </row>
    <row r="7" spans="1:13" ht="26.25" customHeight="1" thickBot="1">
      <c r="A7" s="666"/>
      <c r="B7" s="792" t="s">
        <v>894</v>
      </c>
      <c r="C7" s="792"/>
      <c r="D7" s="792"/>
      <c r="E7" s="792"/>
      <c r="F7" s="792"/>
      <c r="G7" s="792"/>
      <c r="H7" s="792"/>
      <c r="I7" s="792"/>
      <c r="J7" s="792"/>
      <c r="K7" s="793"/>
      <c r="L7" s="662"/>
    </row>
    <row r="8" spans="1:13">
      <c r="A8" s="161" t="s">
        <v>311</v>
      </c>
      <c r="B8" s="176">
        <v>10.4</v>
      </c>
      <c r="C8" s="176">
        <v>0.6</v>
      </c>
      <c r="D8" s="176">
        <v>4.8</v>
      </c>
      <c r="E8" s="176">
        <v>0.8</v>
      </c>
      <c r="F8" s="176">
        <v>0.7</v>
      </c>
      <c r="G8" s="176">
        <v>0.5</v>
      </c>
      <c r="H8" s="176">
        <v>0</v>
      </c>
      <c r="I8" s="176">
        <v>1.7</v>
      </c>
      <c r="J8" s="176">
        <v>1</v>
      </c>
      <c r="K8" s="30">
        <v>0.2</v>
      </c>
      <c r="L8" s="518" t="s">
        <v>22</v>
      </c>
      <c r="M8" s="186"/>
    </row>
    <row r="9" spans="1:13">
      <c r="A9" s="19" t="s">
        <v>0</v>
      </c>
      <c r="B9" s="61">
        <v>0</v>
      </c>
      <c r="C9" s="61" t="s">
        <v>1211</v>
      </c>
      <c r="D9" s="61" t="s">
        <v>1211</v>
      </c>
      <c r="E9" s="61" t="s">
        <v>1211</v>
      </c>
      <c r="F9" s="61" t="s">
        <v>1211</v>
      </c>
      <c r="G9" s="61" t="s">
        <v>1211</v>
      </c>
      <c r="H9" s="61">
        <v>0</v>
      </c>
      <c r="I9" s="61">
        <v>0</v>
      </c>
      <c r="J9" s="61">
        <v>0</v>
      </c>
      <c r="K9" s="61">
        <v>0</v>
      </c>
      <c r="L9" s="512" t="s">
        <v>1</v>
      </c>
      <c r="M9" s="186"/>
    </row>
    <row r="10" spans="1:13">
      <c r="A10" s="19" t="s">
        <v>324</v>
      </c>
      <c r="B10" s="61" t="s">
        <v>1211</v>
      </c>
      <c r="C10" s="61" t="s">
        <v>1211</v>
      </c>
      <c r="D10" s="61" t="s">
        <v>1211</v>
      </c>
      <c r="E10" s="61" t="s">
        <v>1211</v>
      </c>
      <c r="F10" s="61" t="s">
        <v>1211</v>
      </c>
      <c r="G10" s="61" t="s">
        <v>1211</v>
      </c>
      <c r="H10" s="61" t="s">
        <v>1211</v>
      </c>
      <c r="I10" s="61" t="s">
        <v>1211</v>
      </c>
      <c r="J10" s="61" t="s">
        <v>1211</v>
      </c>
      <c r="K10" s="61" t="s">
        <v>1211</v>
      </c>
      <c r="L10" s="512" t="s">
        <v>325</v>
      </c>
      <c r="M10" s="186"/>
    </row>
    <row r="11" spans="1:13">
      <c r="A11" s="19" t="s">
        <v>326</v>
      </c>
      <c r="B11" s="61">
        <v>1.5</v>
      </c>
      <c r="C11" s="61">
        <v>0</v>
      </c>
      <c r="D11" s="61">
        <v>0.5</v>
      </c>
      <c r="E11" s="61">
        <v>0.2</v>
      </c>
      <c r="F11" s="61">
        <v>0</v>
      </c>
      <c r="G11" s="61">
        <v>0</v>
      </c>
      <c r="H11" s="61" t="s">
        <v>1211</v>
      </c>
      <c r="I11" s="61">
        <v>0.4</v>
      </c>
      <c r="J11" s="61">
        <v>0.2</v>
      </c>
      <c r="K11" s="450">
        <v>0.1</v>
      </c>
      <c r="L11" s="512" t="s">
        <v>327</v>
      </c>
      <c r="M11" s="186"/>
    </row>
    <row r="12" spans="1:13" ht="13.5">
      <c r="A12" s="12" t="s">
        <v>637</v>
      </c>
      <c r="B12" s="61">
        <v>0.1</v>
      </c>
      <c r="C12" s="61">
        <v>0</v>
      </c>
      <c r="D12" s="61">
        <v>0.1</v>
      </c>
      <c r="E12" s="69" t="s">
        <v>1211</v>
      </c>
      <c r="F12" s="69">
        <v>0</v>
      </c>
      <c r="G12" s="69">
        <v>0</v>
      </c>
      <c r="H12" s="61" t="s">
        <v>1211</v>
      </c>
      <c r="I12" s="61">
        <v>0.1</v>
      </c>
      <c r="J12" s="69">
        <v>0</v>
      </c>
      <c r="K12" s="61" t="s">
        <v>1211</v>
      </c>
      <c r="L12" s="512" t="s">
        <v>364</v>
      </c>
      <c r="M12" s="186"/>
    </row>
    <row r="13" spans="1:13" ht="13.5">
      <c r="A13" s="12" t="s">
        <v>635</v>
      </c>
      <c r="B13" s="61">
        <v>0.1</v>
      </c>
      <c r="C13" s="61">
        <v>0</v>
      </c>
      <c r="D13" s="61">
        <v>0</v>
      </c>
      <c r="E13" s="61">
        <v>0</v>
      </c>
      <c r="F13" s="61">
        <v>0</v>
      </c>
      <c r="G13" s="61" t="s">
        <v>1211</v>
      </c>
      <c r="H13" s="61" t="s">
        <v>1211</v>
      </c>
      <c r="I13" s="61">
        <v>0</v>
      </c>
      <c r="J13" s="61">
        <v>0</v>
      </c>
      <c r="K13" s="450">
        <v>0</v>
      </c>
      <c r="L13" s="512" t="s">
        <v>491</v>
      </c>
      <c r="M13" s="186"/>
    </row>
    <row r="14" spans="1:13">
      <c r="A14" s="19" t="s">
        <v>2</v>
      </c>
      <c r="B14" s="61">
        <v>1.4</v>
      </c>
      <c r="C14" s="61">
        <v>0</v>
      </c>
      <c r="D14" s="61">
        <v>0.1</v>
      </c>
      <c r="E14" s="61">
        <v>0</v>
      </c>
      <c r="F14" s="61" t="s">
        <v>1211</v>
      </c>
      <c r="G14" s="61">
        <v>0</v>
      </c>
      <c r="H14" s="61" t="s">
        <v>1211</v>
      </c>
      <c r="I14" s="61">
        <v>1.1000000000000001</v>
      </c>
      <c r="J14" s="61">
        <v>0.2</v>
      </c>
      <c r="K14" s="450">
        <v>0</v>
      </c>
      <c r="L14" s="512" t="s">
        <v>3</v>
      </c>
      <c r="M14" s="186"/>
    </row>
    <row r="15" spans="1:13" ht="13.5">
      <c r="A15" s="12" t="s">
        <v>602</v>
      </c>
      <c r="B15" s="61">
        <v>0.6</v>
      </c>
      <c r="C15" s="61">
        <v>0</v>
      </c>
      <c r="D15" s="61">
        <v>0.1</v>
      </c>
      <c r="E15" s="61">
        <v>0</v>
      </c>
      <c r="F15" s="61">
        <v>0.1</v>
      </c>
      <c r="G15" s="61">
        <v>0.2</v>
      </c>
      <c r="H15" s="61" t="s">
        <v>1211</v>
      </c>
      <c r="I15" s="61">
        <v>0</v>
      </c>
      <c r="J15" s="61">
        <v>0.1</v>
      </c>
      <c r="K15" s="450">
        <v>0</v>
      </c>
      <c r="L15" s="512" t="s">
        <v>703</v>
      </c>
      <c r="M15" s="186"/>
    </row>
    <row r="16" spans="1:13">
      <c r="A16" s="19" t="s">
        <v>4</v>
      </c>
      <c r="B16" s="61">
        <v>0.5</v>
      </c>
      <c r="C16" s="61" t="s">
        <v>1211</v>
      </c>
      <c r="D16" s="61">
        <v>0</v>
      </c>
      <c r="E16" s="61">
        <v>0</v>
      </c>
      <c r="F16" s="61">
        <v>0</v>
      </c>
      <c r="G16" s="61">
        <v>0</v>
      </c>
      <c r="H16" s="61" t="s">
        <v>1211</v>
      </c>
      <c r="I16" s="61">
        <v>0</v>
      </c>
      <c r="J16" s="61">
        <v>0.4</v>
      </c>
      <c r="K16" s="61" t="s">
        <v>1211</v>
      </c>
      <c r="L16" s="512" t="s">
        <v>5</v>
      </c>
      <c r="M16" s="186"/>
    </row>
    <row r="17" spans="1:13" ht="13.5">
      <c r="A17" s="12" t="s">
        <v>636</v>
      </c>
      <c r="B17" s="61">
        <v>0.1</v>
      </c>
      <c r="C17" s="61">
        <v>0</v>
      </c>
      <c r="D17" s="61" t="s">
        <v>1211</v>
      </c>
      <c r="E17" s="61" t="s">
        <v>1211</v>
      </c>
      <c r="F17" s="61">
        <v>0</v>
      </c>
      <c r="G17" s="61">
        <v>0</v>
      </c>
      <c r="H17" s="61" t="s">
        <v>1211</v>
      </c>
      <c r="I17" s="61" t="s">
        <v>1211</v>
      </c>
      <c r="J17" s="61" t="s">
        <v>1211</v>
      </c>
      <c r="K17" s="450">
        <v>0</v>
      </c>
      <c r="L17" s="512" t="s">
        <v>704</v>
      </c>
      <c r="M17" s="186"/>
    </row>
    <row r="18" spans="1:13">
      <c r="A18" s="19" t="s">
        <v>6</v>
      </c>
      <c r="B18" s="61">
        <v>2.1</v>
      </c>
      <c r="C18" s="61">
        <v>0.2</v>
      </c>
      <c r="D18" s="61">
        <v>1.8</v>
      </c>
      <c r="E18" s="61">
        <v>0.1</v>
      </c>
      <c r="F18" s="61">
        <v>0.1</v>
      </c>
      <c r="G18" s="61">
        <v>0</v>
      </c>
      <c r="H18" s="61" t="s">
        <v>1211</v>
      </c>
      <c r="I18" s="61" t="s">
        <v>1211</v>
      </c>
      <c r="J18" s="61">
        <v>0</v>
      </c>
      <c r="K18" s="61" t="s">
        <v>1211</v>
      </c>
      <c r="L18" s="512" t="s">
        <v>328</v>
      </c>
      <c r="M18" s="186"/>
    </row>
    <row r="19" spans="1:13">
      <c r="A19" s="19" t="s">
        <v>7</v>
      </c>
      <c r="B19" s="61">
        <v>0.1</v>
      </c>
      <c r="C19" s="61">
        <v>0</v>
      </c>
      <c r="D19" s="61">
        <v>0.1</v>
      </c>
      <c r="E19" s="61" t="s">
        <v>1211</v>
      </c>
      <c r="F19" s="187">
        <v>0</v>
      </c>
      <c r="G19" s="61" t="s">
        <v>1211</v>
      </c>
      <c r="H19" s="61" t="s">
        <v>1211</v>
      </c>
      <c r="I19" s="61" t="s">
        <v>1211</v>
      </c>
      <c r="J19" s="61" t="s">
        <v>1211</v>
      </c>
      <c r="K19" s="61" t="s">
        <v>1211</v>
      </c>
      <c r="L19" s="512" t="s">
        <v>8</v>
      </c>
      <c r="M19" s="186"/>
    </row>
    <row r="20" spans="1:13" ht="13.5">
      <c r="A20" s="12" t="s">
        <v>629</v>
      </c>
      <c r="B20" s="61">
        <v>0.1</v>
      </c>
      <c r="C20" s="187">
        <v>0</v>
      </c>
      <c r="D20" s="61">
        <v>0</v>
      </c>
      <c r="E20" s="61">
        <v>0</v>
      </c>
      <c r="F20" s="61">
        <v>0</v>
      </c>
      <c r="G20" s="61" t="s">
        <v>1211</v>
      </c>
      <c r="H20" s="61" t="s">
        <v>1211</v>
      </c>
      <c r="I20" s="61">
        <v>0</v>
      </c>
      <c r="J20" s="61">
        <v>0</v>
      </c>
      <c r="K20" s="450">
        <v>0</v>
      </c>
      <c r="L20" s="512" t="s">
        <v>9</v>
      </c>
      <c r="M20" s="186"/>
    </row>
    <row r="21" spans="1:13">
      <c r="A21" s="19" t="s">
        <v>10</v>
      </c>
      <c r="B21" s="61">
        <v>2.2000000000000002</v>
      </c>
      <c r="C21" s="61">
        <v>0.3</v>
      </c>
      <c r="D21" s="61">
        <v>1.4</v>
      </c>
      <c r="E21" s="61">
        <v>0.2</v>
      </c>
      <c r="F21" s="61">
        <v>0.3</v>
      </c>
      <c r="G21" s="61">
        <v>0</v>
      </c>
      <c r="H21" s="61" t="s">
        <v>1211</v>
      </c>
      <c r="I21" s="187">
        <v>0</v>
      </c>
      <c r="J21" s="187">
        <v>0</v>
      </c>
      <c r="K21" s="69" t="s">
        <v>1211</v>
      </c>
      <c r="L21" s="512" t="s">
        <v>11</v>
      </c>
      <c r="M21" s="186"/>
    </row>
    <row r="22" spans="1:13" ht="13.5">
      <c r="A22" s="12" t="s">
        <v>606</v>
      </c>
      <c r="B22" s="61">
        <v>0.4</v>
      </c>
      <c r="C22" s="61">
        <v>0.1</v>
      </c>
      <c r="D22" s="61">
        <v>0.1</v>
      </c>
      <c r="E22" s="61">
        <v>0.1</v>
      </c>
      <c r="F22" s="61">
        <v>0.1</v>
      </c>
      <c r="G22" s="61">
        <v>0.1</v>
      </c>
      <c r="H22" s="187">
        <v>0</v>
      </c>
      <c r="I22" s="61" t="s">
        <v>1211</v>
      </c>
      <c r="J22" s="61">
        <v>0</v>
      </c>
      <c r="K22" s="450">
        <v>0</v>
      </c>
      <c r="L22" s="512" t="s">
        <v>12</v>
      </c>
      <c r="M22" s="186"/>
    </row>
    <row r="23" spans="1:13">
      <c r="A23" s="19" t="s">
        <v>475</v>
      </c>
      <c r="B23" s="61">
        <v>0.2</v>
      </c>
      <c r="C23" s="61">
        <v>0</v>
      </c>
      <c r="D23" s="61">
        <v>0.1</v>
      </c>
      <c r="E23" s="61">
        <v>0.1</v>
      </c>
      <c r="F23" s="61">
        <v>0.1</v>
      </c>
      <c r="G23" s="61">
        <v>0</v>
      </c>
      <c r="H23" s="61" t="s">
        <v>1211</v>
      </c>
      <c r="I23" s="61" t="s">
        <v>1211</v>
      </c>
      <c r="J23" s="61" t="s">
        <v>1211</v>
      </c>
      <c r="K23" s="69" t="s">
        <v>1211</v>
      </c>
      <c r="L23" s="512" t="s">
        <v>13</v>
      </c>
      <c r="M23" s="186"/>
    </row>
    <row r="24" spans="1:13">
      <c r="A24" s="19" t="s">
        <v>14</v>
      </c>
      <c r="B24" s="61">
        <v>0.4</v>
      </c>
      <c r="C24" s="61">
        <v>0</v>
      </c>
      <c r="D24" s="61">
        <v>0.4</v>
      </c>
      <c r="E24" s="61" t="s">
        <v>1211</v>
      </c>
      <c r="F24" s="61">
        <v>0</v>
      </c>
      <c r="G24" s="61">
        <v>0</v>
      </c>
      <c r="H24" s="61" t="s">
        <v>1211</v>
      </c>
      <c r="I24" s="61">
        <v>0</v>
      </c>
      <c r="J24" s="61">
        <v>0</v>
      </c>
      <c r="K24" s="450">
        <v>0</v>
      </c>
      <c r="L24" s="512" t="s">
        <v>15</v>
      </c>
      <c r="M24" s="186"/>
    </row>
    <row r="25" spans="1:13">
      <c r="A25" s="19" t="s">
        <v>16</v>
      </c>
      <c r="B25" s="61">
        <v>0.4</v>
      </c>
      <c r="C25" s="61">
        <v>0</v>
      </c>
      <c r="D25" s="61">
        <v>0.3</v>
      </c>
      <c r="E25" s="61">
        <v>0.1</v>
      </c>
      <c r="F25" s="61">
        <v>0</v>
      </c>
      <c r="G25" s="61">
        <v>0</v>
      </c>
      <c r="H25" s="61" t="s">
        <v>1211</v>
      </c>
      <c r="I25" s="61">
        <v>0</v>
      </c>
      <c r="J25" s="187" t="s">
        <v>1211</v>
      </c>
      <c r="K25" s="450">
        <v>0</v>
      </c>
      <c r="L25" s="512" t="s">
        <v>17</v>
      </c>
      <c r="M25" s="186"/>
    </row>
    <row r="26" spans="1:13">
      <c r="A26" s="19" t="s">
        <v>18</v>
      </c>
      <c r="B26" s="61">
        <v>0.1</v>
      </c>
      <c r="C26" s="187">
        <v>0</v>
      </c>
      <c r="D26" s="61">
        <v>0</v>
      </c>
      <c r="E26" s="61">
        <v>0</v>
      </c>
      <c r="F26" s="61">
        <v>0</v>
      </c>
      <c r="G26" s="187">
        <v>0</v>
      </c>
      <c r="H26" s="61" t="s">
        <v>1211</v>
      </c>
      <c r="I26" s="61">
        <v>0</v>
      </c>
      <c r="J26" s="61" t="s">
        <v>1211</v>
      </c>
      <c r="K26" s="450">
        <v>0</v>
      </c>
      <c r="L26" s="512" t="s">
        <v>19</v>
      </c>
      <c r="M26" s="186"/>
    </row>
    <row r="27" spans="1:13">
      <c r="A27" s="19" t="s">
        <v>20</v>
      </c>
      <c r="B27" s="61">
        <v>0.1</v>
      </c>
      <c r="C27" s="61">
        <v>0</v>
      </c>
      <c r="D27" s="187">
        <v>0</v>
      </c>
      <c r="E27" s="61" t="s">
        <v>1211</v>
      </c>
      <c r="F27" s="69" t="s">
        <v>1211</v>
      </c>
      <c r="G27" s="61">
        <v>0.1</v>
      </c>
      <c r="H27" s="61" t="s">
        <v>1211</v>
      </c>
      <c r="I27" s="61" t="s">
        <v>1211</v>
      </c>
      <c r="J27" s="187">
        <v>0</v>
      </c>
      <c r="K27" s="61" t="s">
        <v>1211</v>
      </c>
      <c r="L27" s="512" t="s">
        <v>21</v>
      </c>
      <c r="M27" s="186"/>
    </row>
    <row r="28" spans="1:13">
      <c r="C28" s="185"/>
      <c r="D28" s="185"/>
      <c r="E28" s="185"/>
      <c r="F28" s="185"/>
      <c r="G28" s="185"/>
      <c r="H28" s="185"/>
      <c r="I28" s="185"/>
      <c r="J28" s="185"/>
      <c r="K28" s="185"/>
      <c r="M28" s="186"/>
    </row>
  </sheetData>
  <customSheetViews>
    <customSheetView guid="{CC2CED46-F28E-4FEE-8298-2DA48F36A2D7}" showPageBreaks="1" topLeftCell="B1">
      <pane ySplit="6" topLeftCell="A8" activePane="bottomLeft" state="frozen"/>
      <selection pane="bottomLeft" activeCell="A5" sqref="A5:K5"/>
      <pageMargins left="0.2" right="0.26" top="0.68" bottom="0.33" header="0.5" footer="0.18"/>
      <pageSetup paperSize="9" orientation="portrait" r:id="rId1"/>
      <headerFooter alignWithMargins="0"/>
    </customSheetView>
    <customSheetView guid="{8709ABF6-20E2-4B99-9C0E-AB7F5DEED495}" scale="85" showGridLines="0">
      <selection sqref="A1:L1"/>
      <pageMargins left="0.2" right="0.26" top="0.68" bottom="0.33" header="0.5" footer="0.18"/>
      <pageSetup paperSize="9" orientation="portrait" r:id="rId2"/>
      <headerFooter alignWithMargins="0"/>
    </customSheetView>
    <customSheetView guid="{12ED0E62-18D6-4731-BF3E-9ACDC95060EE}" showGridLines="0">
      <selection activeCell="D25" sqref="D25"/>
      <pageMargins left="0.2" right="0.26" top="0.68" bottom="0.33" header="0.5" footer="0.18"/>
      <pageSetup paperSize="9" orientation="portrait" r:id="rId3"/>
      <headerFooter alignWithMargins="0"/>
    </customSheetView>
    <customSheetView guid="{FCEFCAA7-AD5D-4C5E-BACD-D6687B3FDCC7}" showGridLines="0">
      <selection activeCell="A32" sqref="A32:XFD40"/>
      <pageMargins left="0.2" right="0.26" top="0.68" bottom="0.33" header="0.5" footer="0.18"/>
      <pageSetup paperSize="9" orientation="portrait" r:id="rId4"/>
      <headerFooter alignWithMargins="0"/>
    </customSheetView>
    <customSheetView guid="{CBA8056C-9B2F-45F5-821F-77D14FC1D2D1}" showGridLines="0">
      <pane xSplit="1" ySplit="8" topLeftCell="B9" activePane="bottomRight" state="frozen"/>
      <selection pane="bottomRight" activeCell="C16" sqref="C16"/>
      <pageMargins left="0.2" right="0.26" top="0.68" bottom="0.33" header="0.5" footer="0.18"/>
      <pageSetup paperSize="9" orientation="portrait" r:id="rId5"/>
      <headerFooter alignWithMargins="0"/>
    </customSheetView>
    <customSheetView guid="{4B19C77E-719D-43FA-8047-563F37370CDB}" showGridLines="0">
      <selection activeCell="I31" sqref="I29:I31"/>
      <pageMargins left="0.2" right="0.26" top="0.68" bottom="0.33" header="0.5" footer="0.18"/>
      <pageSetup paperSize="9" orientation="portrait" r:id="rId6"/>
      <headerFooter alignWithMargins="0"/>
    </customSheetView>
    <customSheetView guid="{8C363C17-0354-4D9D-A56B-D86EF42AC202}" showGridLines="0">
      <selection sqref="A1:K1"/>
      <pageMargins left="0.2" right="0.26" top="0.68" bottom="0.33" header="0.5" footer="0.18"/>
      <pageSetup paperSize="9" orientation="portrait" r:id="rId7"/>
      <headerFooter alignWithMargins="0"/>
    </customSheetView>
    <customSheetView guid="{A85E6947-5E9C-44EA-9974-2D5A8476B6C9}" scale="90">
      <pane ySplit="7" topLeftCell="A8" activePane="bottomLeft" state="frozen"/>
      <selection pane="bottomLeft" activeCell="B8" sqref="B8"/>
      <pageMargins left="0.2" right="0.26" top="0.68" bottom="0.33" header="0.5" footer="0.18"/>
      <pageSetup paperSize="9" orientation="portrait" r:id="rId8"/>
      <headerFooter alignWithMargins="0"/>
    </customSheetView>
  </customSheetViews>
  <mergeCells count="4">
    <mergeCell ref="B7:K7"/>
    <mergeCell ref="A6:A7"/>
    <mergeCell ref="L6:L7"/>
    <mergeCell ref="A5:L5"/>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G26"/>
  <sheetViews>
    <sheetView zoomScaleNormal="100" workbookViewId="0">
      <pane ySplit="6" topLeftCell="A7" activePane="bottomLeft" state="frozen"/>
      <selection pane="bottomLeft" activeCell="A7" sqref="A7"/>
    </sheetView>
  </sheetViews>
  <sheetFormatPr defaultColWidth="9.140625" defaultRowHeight="12"/>
  <cols>
    <col min="1" max="1" width="70.7109375" style="5" customWidth="1"/>
    <col min="2" max="5" width="20.7109375" style="5" customWidth="1"/>
    <col min="6" max="6" width="59.42578125" style="4" customWidth="1"/>
    <col min="7" max="7" width="9.140625" style="440"/>
    <col min="8" max="16384" width="9.140625" style="5"/>
  </cols>
  <sheetData>
    <row r="1" spans="1:7" s="487" customFormat="1">
      <c r="A1" s="108" t="s">
        <v>1786</v>
      </c>
      <c r="F1" s="472"/>
      <c r="G1" s="440"/>
    </row>
    <row r="2" spans="1:7">
      <c r="A2" s="112" t="s">
        <v>1145</v>
      </c>
      <c r="B2" s="4"/>
      <c r="C2" s="4"/>
      <c r="D2" s="4"/>
      <c r="E2" s="4"/>
    </row>
    <row r="3" spans="1:7" s="114" customFormat="1" ht="27" customHeight="1">
      <c r="A3" s="675" t="s">
        <v>693</v>
      </c>
      <c r="B3" s="675"/>
      <c r="C3" s="675"/>
      <c r="D3" s="675"/>
      <c r="E3" s="675"/>
      <c r="F3" s="675"/>
      <c r="G3" s="188"/>
    </row>
    <row r="4" spans="1:7" s="114" customFormat="1" ht="30.2" customHeight="1">
      <c r="A4" s="678" t="s">
        <v>972</v>
      </c>
      <c r="B4" s="695" t="s">
        <v>715</v>
      </c>
      <c r="C4" s="667" t="s">
        <v>893</v>
      </c>
      <c r="D4" s="667"/>
      <c r="E4" s="679"/>
      <c r="F4" s="674" t="s">
        <v>971</v>
      </c>
      <c r="G4" s="277"/>
    </row>
    <row r="5" spans="1:7" s="114" customFormat="1" ht="30.2" customHeight="1">
      <c r="A5" s="694"/>
      <c r="B5" s="794"/>
      <c r="C5" s="356" t="s">
        <v>794</v>
      </c>
      <c r="D5" s="356" t="s">
        <v>795</v>
      </c>
      <c r="E5" s="377" t="s">
        <v>796</v>
      </c>
      <c r="F5" s="787"/>
      <c r="G5" s="277"/>
    </row>
    <row r="6" spans="1:7" s="114" customFormat="1" ht="30.2" customHeight="1" thickBot="1">
      <c r="A6" s="666"/>
      <c r="B6" s="792" t="s">
        <v>793</v>
      </c>
      <c r="C6" s="792"/>
      <c r="D6" s="792"/>
      <c r="E6" s="793"/>
      <c r="F6" s="662"/>
      <c r="G6" s="277"/>
    </row>
    <row r="7" spans="1:7">
      <c r="A7" s="161" t="s">
        <v>367</v>
      </c>
      <c r="B7" s="176">
        <v>54.5</v>
      </c>
      <c r="C7" s="176">
        <v>22.4</v>
      </c>
      <c r="D7" s="176">
        <v>12.9</v>
      </c>
      <c r="E7" s="30">
        <v>19.2</v>
      </c>
      <c r="F7" s="518" t="s">
        <v>22</v>
      </c>
    </row>
    <row r="8" spans="1:7">
      <c r="A8" s="19" t="s">
        <v>0</v>
      </c>
      <c r="B8" s="61">
        <v>0.1</v>
      </c>
      <c r="C8" s="61">
        <v>0</v>
      </c>
      <c r="D8" s="61">
        <v>0</v>
      </c>
      <c r="E8" s="450">
        <v>0.1</v>
      </c>
      <c r="F8" s="512" t="s">
        <v>1</v>
      </c>
    </row>
    <row r="9" spans="1:7">
      <c r="A9" s="19" t="s">
        <v>324</v>
      </c>
      <c r="B9" s="61">
        <v>0</v>
      </c>
      <c r="C9" s="61">
        <v>0</v>
      </c>
      <c r="D9" s="61">
        <v>0</v>
      </c>
      <c r="E9" s="450">
        <v>0</v>
      </c>
      <c r="F9" s="512" t="s">
        <v>325</v>
      </c>
    </row>
    <row r="10" spans="1:7">
      <c r="A10" s="19" t="s">
        <v>326</v>
      </c>
      <c r="B10" s="61">
        <v>6.5</v>
      </c>
      <c r="C10" s="61">
        <v>3.1</v>
      </c>
      <c r="D10" s="61">
        <v>2</v>
      </c>
      <c r="E10" s="450">
        <v>1.4</v>
      </c>
      <c r="F10" s="512" t="s">
        <v>327</v>
      </c>
    </row>
    <row r="11" spans="1:7" ht="13.5">
      <c r="A11" s="12" t="s">
        <v>638</v>
      </c>
      <c r="B11" s="61">
        <v>0</v>
      </c>
      <c r="C11" s="61">
        <v>0</v>
      </c>
      <c r="D11" s="61">
        <v>0</v>
      </c>
      <c r="E11" s="450">
        <v>0</v>
      </c>
      <c r="F11" s="512" t="s">
        <v>364</v>
      </c>
    </row>
    <row r="12" spans="1:7" ht="13.5">
      <c r="A12" s="12" t="s">
        <v>635</v>
      </c>
      <c r="B12" s="61">
        <v>0.3</v>
      </c>
      <c r="C12" s="61">
        <v>0.1</v>
      </c>
      <c r="D12" s="61">
        <v>0.2</v>
      </c>
      <c r="E12" s="450">
        <v>0.1</v>
      </c>
      <c r="F12" s="512" t="s">
        <v>491</v>
      </c>
    </row>
    <row r="13" spans="1:7">
      <c r="A13" s="19" t="s">
        <v>2</v>
      </c>
      <c r="B13" s="61">
        <v>6.4</v>
      </c>
      <c r="C13" s="61">
        <v>0.4</v>
      </c>
      <c r="D13" s="61">
        <v>1.3</v>
      </c>
      <c r="E13" s="450">
        <v>4.7</v>
      </c>
      <c r="F13" s="512" t="s">
        <v>3</v>
      </c>
    </row>
    <row r="14" spans="1:7" ht="13.5">
      <c r="A14" s="12" t="s">
        <v>602</v>
      </c>
      <c r="B14" s="61">
        <v>8</v>
      </c>
      <c r="C14" s="61">
        <v>2.1</v>
      </c>
      <c r="D14" s="61">
        <v>2.4</v>
      </c>
      <c r="E14" s="450">
        <v>3.5</v>
      </c>
      <c r="F14" s="512" t="s">
        <v>703</v>
      </c>
    </row>
    <row r="15" spans="1:7">
      <c r="A15" s="19" t="s">
        <v>4</v>
      </c>
      <c r="B15" s="61">
        <v>2.9</v>
      </c>
      <c r="C15" s="61">
        <v>0.8</v>
      </c>
      <c r="D15" s="61">
        <v>0.7</v>
      </c>
      <c r="E15" s="450">
        <v>1.4</v>
      </c>
      <c r="F15" s="512" t="s">
        <v>70</v>
      </c>
    </row>
    <row r="16" spans="1:7" ht="13.5">
      <c r="A16" s="12" t="s">
        <v>636</v>
      </c>
      <c r="B16" s="61">
        <v>2.9</v>
      </c>
      <c r="C16" s="61">
        <v>0.1</v>
      </c>
      <c r="D16" s="61">
        <v>0.7</v>
      </c>
      <c r="E16" s="450">
        <v>2.1</v>
      </c>
      <c r="F16" s="512" t="s">
        <v>704</v>
      </c>
    </row>
    <row r="17" spans="1:6">
      <c r="A17" s="19" t="s">
        <v>6</v>
      </c>
      <c r="B17" s="61">
        <v>7.8</v>
      </c>
      <c r="C17" s="61">
        <v>6.5</v>
      </c>
      <c r="D17" s="61">
        <v>0.5</v>
      </c>
      <c r="E17" s="450">
        <v>0.7</v>
      </c>
      <c r="F17" s="512" t="s">
        <v>328</v>
      </c>
    </row>
    <row r="18" spans="1:6">
      <c r="A18" s="19" t="s">
        <v>7</v>
      </c>
      <c r="B18" s="61">
        <v>0.9</v>
      </c>
      <c r="C18" s="61">
        <v>0.6</v>
      </c>
      <c r="D18" s="61">
        <v>0.1</v>
      </c>
      <c r="E18" s="450">
        <v>0.2</v>
      </c>
      <c r="F18" s="512" t="s">
        <v>8</v>
      </c>
    </row>
    <row r="19" spans="1:6" ht="13.5">
      <c r="A19" s="12" t="s">
        <v>629</v>
      </c>
      <c r="B19" s="61">
        <v>0.4</v>
      </c>
      <c r="C19" s="61">
        <v>0.1</v>
      </c>
      <c r="D19" s="61">
        <v>0.1</v>
      </c>
      <c r="E19" s="450">
        <v>0.2</v>
      </c>
      <c r="F19" s="512" t="s">
        <v>9</v>
      </c>
    </row>
    <row r="20" spans="1:6">
      <c r="A20" s="19" t="s">
        <v>10</v>
      </c>
      <c r="B20" s="61">
        <v>8.5</v>
      </c>
      <c r="C20" s="61">
        <v>5.9</v>
      </c>
      <c r="D20" s="61">
        <v>0.8</v>
      </c>
      <c r="E20" s="450">
        <v>1.8</v>
      </c>
      <c r="F20" s="512" t="s">
        <v>11</v>
      </c>
    </row>
    <row r="21" spans="1:6" ht="13.5">
      <c r="A21" s="12" t="s">
        <v>606</v>
      </c>
      <c r="B21" s="61">
        <v>1.5</v>
      </c>
      <c r="C21" s="61">
        <v>0.6</v>
      </c>
      <c r="D21" s="61">
        <v>0.5</v>
      </c>
      <c r="E21" s="450">
        <v>0.4</v>
      </c>
      <c r="F21" s="512" t="s">
        <v>12</v>
      </c>
    </row>
    <row r="22" spans="1:6">
      <c r="A22" s="19" t="s">
        <v>490</v>
      </c>
      <c r="B22" s="61">
        <v>0.7</v>
      </c>
      <c r="C22" s="61">
        <v>0.4</v>
      </c>
      <c r="D22" s="61">
        <v>0.3</v>
      </c>
      <c r="E22" s="450">
        <v>0</v>
      </c>
      <c r="F22" s="512" t="s">
        <v>13</v>
      </c>
    </row>
    <row r="23" spans="1:6">
      <c r="A23" s="19" t="s">
        <v>14</v>
      </c>
      <c r="B23" s="61">
        <v>4.5</v>
      </c>
      <c r="C23" s="61">
        <v>1.4</v>
      </c>
      <c r="D23" s="61">
        <v>2.2999999999999998</v>
      </c>
      <c r="E23" s="450">
        <v>0.8</v>
      </c>
      <c r="F23" s="512" t="s">
        <v>15</v>
      </c>
    </row>
    <row r="24" spans="1:6">
      <c r="A24" s="19" t="s">
        <v>16</v>
      </c>
      <c r="B24" s="61">
        <v>1.6</v>
      </c>
      <c r="C24" s="61">
        <v>0.2</v>
      </c>
      <c r="D24" s="61">
        <v>0.5</v>
      </c>
      <c r="E24" s="450">
        <v>0.9</v>
      </c>
      <c r="F24" s="512" t="s">
        <v>17</v>
      </c>
    </row>
    <row r="25" spans="1:6">
      <c r="A25" s="19" t="s">
        <v>18</v>
      </c>
      <c r="B25" s="61">
        <v>0.6</v>
      </c>
      <c r="C25" s="61">
        <v>0.3</v>
      </c>
      <c r="D25" s="61">
        <v>0.1</v>
      </c>
      <c r="E25" s="450">
        <v>0.2</v>
      </c>
      <c r="F25" s="512" t="s">
        <v>19</v>
      </c>
    </row>
    <row r="26" spans="1:6">
      <c r="A26" s="19" t="s">
        <v>20</v>
      </c>
      <c r="B26" s="61">
        <v>0.7</v>
      </c>
      <c r="C26" s="61">
        <v>0</v>
      </c>
      <c r="D26" s="61">
        <v>0.1</v>
      </c>
      <c r="E26" s="450">
        <v>0.6</v>
      </c>
      <c r="F26" s="512" t="s">
        <v>21</v>
      </c>
    </row>
  </sheetData>
  <customSheetViews>
    <customSheetView guid="{CC2CED46-F28E-4FEE-8298-2DA48F36A2D7}" showPageBreaks="1">
      <pane ySplit="6" topLeftCell="A7" activePane="bottomLeft" state="frozen"/>
      <selection pane="bottomLeft" activeCell="A3" sqref="A3:E3"/>
      <pageMargins left="0.2" right="0.26" top="0.68" bottom="0.33" header="0.5" footer="0.18"/>
      <pageSetup paperSize="9" orientation="portrait" r:id="rId1"/>
      <headerFooter alignWithMargins="0"/>
    </customSheetView>
    <customSheetView guid="{8709ABF6-20E2-4B99-9C0E-AB7F5DEED495}" showGridLines="0">
      <selection sqref="A1:E1"/>
      <pageMargins left="0.2" right="0.26" top="0.68" bottom="0.33" header="0.5" footer="0.18"/>
      <pageSetup paperSize="9" orientation="portrait" r:id="rId2"/>
      <headerFooter alignWithMargins="0"/>
    </customSheetView>
    <customSheetView guid="{12ED0E62-18D6-4731-BF3E-9ACDC95060EE}" showGridLines="0">
      <selection activeCell="E35" sqref="E35"/>
      <pageMargins left="0.2" right="0.26" top="0.68" bottom="0.33" header="0.5" footer="0.18"/>
      <pageSetup paperSize="9" orientation="portrait" r:id="rId3"/>
      <headerFooter alignWithMargins="0"/>
    </customSheetView>
    <customSheetView guid="{FCEFCAA7-AD5D-4C5E-BACD-D6687B3FDCC7}" showGridLines="0">
      <selection sqref="A1:E1"/>
      <pageMargins left="0.2" right="0.26" top="0.68" bottom="0.33" header="0.5" footer="0.18"/>
      <pageSetup paperSize="9" orientation="portrait" r:id="rId4"/>
      <headerFooter alignWithMargins="0"/>
    </customSheetView>
    <customSheetView guid="{CBA8056C-9B2F-45F5-821F-77D14FC1D2D1}" showGridLines="0">
      <pane xSplit="1" ySplit="8" topLeftCell="B9" activePane="bottomRight" state="frozen"/>
      <selection pane="bottomRight" activeCell="C29" sqref="C29"/>
      <pageMargins left="0.2" right="0.26" top="0.68" bottom="0.33" header="0.5" footer="0.18"/>
      <pageSetup paperSize="9" orientation="portrait" r:id="rId5"/>
      <headerFooter alignWithMargins="0"/>
    </customSheetView>
    <customSheetView guid="{4B19C77E-719D-43FA-8047-563F37370CDB}" showGridLines="0">
      <selection activeCell="A12" sqref="A12"/>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C50" sqref="C50"/>
      <pageMargins left="0.2" right="0.26" top="0.68" bottom="0.33" header="0.5" footer="0.18"/>
      <pageSetup paperSize="9" orientation="portrait" r:id="rId8"/>
      <headerFooter alignWithMargins="0"/>
    </customSheetView>
  </customSheetViews>
  <mergeCells count="6">
    <mergeCell ref="F4:F6"/>
    <mergeCell ref="A3:F3"/>
    <mergeCell ref="C4:E4"/>
    <mergeCell ref="B6:E6"/>
    <mergeCell ref="A4:A6"/>
    <mergeCell ref="B4:B5"/>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27"/>
  <sheetViews>
    <sheetView zoomScaleNormal="100" workbookViewId="0">
      <pane ySplit="6" topLeftCell="A7" activePane="bottomLeft" state="frozen"/>
      <selection pane="bottomLeft" activeCell="A7" sqref="A7"/>
    </sheetView>
  </sheetViews>
  <sheetFormatPr defaultColWidth="9.140625" defaultRowHeight="12"/>
  <cols>
    <col min="1" max="1" width="70.7109375" style="5" customWidth="1"/>
    <col min="2" max="5" width="20.7109375" style="5" customWidth="1"/>
    <col min="6" max="6" width="58.42578125" style="5" customWidth="1"/>
    <col min="7" max="7" width="9.140625" style="440"/>
    <col min="8" max="16384" width="9.140625" style="5"/>
  </cols>
  <sheetData>
    <row r="1" spans="1:7" s="487" customFormat="1">
      <c r="A1" s="108" t="s">
        <v>1787</v>
      </c>
      <c r="G1" s="440"/>
    </row>
    <row r="2" spans="1:7">
      <c r="A2" s="112" t="s">
        <v>1147</v>
      </c>
      <c r="B2" s="4"/>
      <c r="C2" s="4"/>
      <c r="D2" s="4"/>
      <c r="E2" s="4"/>
    </row>
    <row r="3" spans="1:7" s="114" customFormat="1" ht="27" customHeight="1">
      <c r="A3" s="687" t="s">
        <v>693</v>
      </c>
      <c r="B3" s="687"/>
      <c r="C3" s="687"/>
      <c r="D3" s="687"/>
      <c r="E3" s="687"/>
      <c r="F3" s="687"/>
      <c r="G3" s="277"/>
    </row>
    <row r="4" spans="1:7" s="164" customFormat="1" ht="30.2" customHeight="1">
      <c r="A4" s="678" t="s">
        <v>714</v>
      </c>
      <c r="B4" s="686" t="s">
        <v>715</v>
      </c>
      <c r="C4" s="753" t="s">
        <v>893</v>
      </c>
      <c r="D4" s="692"/>
      <c r="E4" s="692"/>
      <c r="F4" s="706" t="s">
        <v>714</v>
      </c>
      <c r="G4" s="539"/>
    </row>
    <row r="5" spans="1:7" s="164" customFormat="1" ht="30.2" customHeight="1">
      <c r="A5" s="694"/>
      <c r="B5" s="795"/>
      <c r="C5" s="378" t="s">
        <v>794</v>
      </c>
      <c r="D5" s="378" t="s">
        <v>795</v>
      </c>
      <c r="E5" s="379" t="s">
        <v>796</v>
      </c>
      <c r="F5" s="787"/>
      <c r="G5" s="539"/>
    </row>
    <row r="6" spans="1:7" s="164" customFormat="1" ht="30.2" customHeight="1" thickBot="1">
      <c r="A6" s="666"/>
      <c r="B6" s="790" t="s">
        <v>793</v>
      </c>
      <c r="C6" s="791"/>
      <c r="D6" s="791"/>
      <c r="E6" s="791"/>
      <c r="F6" s="662"/>
      <c r="G6" s="539"/>
    </row>
    <row r="7" spans="1:7">
      <c r="A7" s="161" t="s">
        <v>363</v>
      </c>
      <c r="B7" s="176">
        <v>22.3</v>
      </c>
      <c r="C7" s="176">
        <v>6.1</v>
      </c>
      <c r="D7" s="176">
        <v>6.6</v>
      </c>
      <c r="E7" s="30">
        <v>9.6</v>
      </c>
      <c r="F7" s="518" t="s">
        <v>22</v>
      </c>
    </row>
    <row r="8" spans="1:7">
      <c r="A8" s="19" t="s">
        <v>0</v>
      </c>
      <c r="B8" s="61">
        <v>0.1</v>
      </c>
      <c r="C8" s="61">
        <v>0</v>
      </c>
      <c r="D8" s="61">
        <v>0</v>
      </c>
      <c r="E8" s="450">
        <v>0</v>
      </c>
      <c r="F8" s="512" t="s">
        <v>1</v>
      </c>
    </row>
    <row r="9" spans="1:7">
      <c r="A9" s="19" t="s">
        <v>324</v>
      </c>
      <c r="B9" s="61">
        <v>0</v>
      </c>
      <c r="C9" s="187">
        <v>0</v>
      </c>
      <c r="D9" s="61">
        <v>0</v>
      </c>
      <c r="E9" s="450">
        <v>0</v>
      </c>
      <c r="F9" s="512" t="s">
        <v>325</v>
      </c>
    </row>
    <row r="10" spans="1:7">
      <c r="A10" s="19" t="s">
        <v>326</v>
      </c>
      <c r="B10" s="61">
        <v>3.6</v>
      </c>
      <c r="C10" s="61">
        <v>1.4</v>
      </c>
      <c r="D10" s="61">
        <v>1.5</v>
      </c>
      <c r="E10" s="450">
        <v>0.7</v>
      </c>
      <c r="F10" s="512" t="s">
        <v>327</v>
      </c>
    </row>
    <row r="11" spans="1:7" ht="13.5">
      <c r="A11" s="12" t="s">
        <v>639</v>
      </c>
      <c r="B11" s="61">
        <v>0</v>
      </c>
      <c r="C11" s="61">
        <v>0</v>
      </c>
      <c r="D11" s="61">
        <v>0</v>
      </c>
      <c r="E11" s="450">
        <v>0</v>
      </c>
      <c r="F11" s="512" t="s">
        <v>364</v>
      </c>
    </row>
    <row r="12" spans="1:7" ht="13.5">
      <c r="A12" s="12" t="s">
        <v>625</v>
      </c>
      <c r="B12" s="61">
        <v>0.1</v>
      </c>
      <c r="C12" s="61">
        <v>0</v>
      </c>
      <c r="D12" s="61">
        <v>0.1</v>
      </c>
      <c r="E12" s="450">
        <v>0</v>
      </c>
      <c r="F12" s="512" t="s">
        <v>491</v>
      </c>
    </row>
    <row r="13" spans="1:7">
      <c r="A13" s="19" t="s">
        <v>2</v>
      </c>
      <c r="B13" s="61">
        <v>3</v>
      </c>
      <c r="C13" s="61">
        <v>0.3</v>
      </c>
      <c r="D13" s="61">
        <v>1.3</v>
      </c>
      <c r="E13" s="450">
        <v>1.5</v>
      </c>
      <c r="F13" s="512" t="s">
        <v>3</v>
      </c>
    </row>
    <row r="14" spans="1:7" ht="13.5">
      <c r="A14" s="12" t="s">
        <v>624</v>
      </c>
      <c r="B14" s="61">
        <v>4.5999999999999996</v>
      </c>
      <c r="C14" s="61">
        <v>0.6</v>
      </c>
      <c r="D14" s="61">
        <v>1.3</v>
      </c>
      <c r="E14" s="450">
        <v>2.7</v>
      </c>
      <c r="F14" s="512" t="s">
        <v>703</v>
      </c>
    </row>
    <row r="15" spans="1:7">
      <c r="A15" s="19" t="s">
        <v>4</v>
      </c>
      <c r="B15" s="61">
        <v>1.5</v>
      </c>
      <c r="C15" s="61">
        <v>0.8</v>
      </c>
      <c r="D15" s="61">
        <v>0.2</v>
      </c>
      <c r="E15" s="450">
        <v>0.5</v>
      </c>
      <c r="F15" s="512" t="s">
        <v>70</v>
      </c>
    </row>
    <row r="16" spans="1:7" ht="13.5">
      <c r="A16" s="12" t="s">
        <v>603</v>
      </c>
      <c r="B16" s="61">
        <v>2</v>
      </c>
      <c r="C16" s="61">
        <v>0.2</v>
      </c>
      <c r="D16" s="61">
        <v>0.3</v>
      </c>
      <c r="E16" s="450">
        <v>1.6</v>
      </c>
      <c r="F16" s="512" t="s">
        <v>704</v>
      </c>
    </row>
    <row r="17" spans="1:6">
      <c r="A17" s="19" t="s">
        <v>6</v>
      </c>
      <c r="B17" s="61">
        <v>2.1</v>
      </c>
      <c r="C17" s="61">
        <v>1.5</v>
      </c>
      <c r="D17" s="61">
        <v>0.3</v>
      </c>
      <c r="E17" s="450">
        <v>0.3</v>
      </c>
      <c r="F17" s="512" t="s">
        <v>328</v>
      </c>
    </row>
    <row r="18" spans="1:6">
      <c r="A18" s="19" t="s">
        <v>7</v>
      </c>
      <c r="B18" s="61">
        <v>0.3</v>
      </c>
      <c r="C18" s="61">
        <v>0</v>
      </c>
      <c r="D18" s="61">
        <v>0</v>
      </c>
      <c r="E18" s="450">
        <v>0.2</v>
      </c>
      <c r="F18" s="512" t="s">
        <v>8</v>
      </c>
    </row>
    <row r="19" spans="1:6" ht="13.5">
      <c r="A19" s="12" t="s">
        <v>626</v>
      </c>
      <c r="B19" s="61">
        <v>0.3</v>
      </c>
      <c r="C19" s="61">
        <v>0</v>
      </c>
      <c r="D19" s="61">
        <v>0.1</v>
      </c>
      <c r="E19" s="450">
        <v>0.2</v>
      </c>
      <c r="F19" s="512" t="s">
        <v>9</v>
      </c>
    </row>
    <row r="20" spans="1:6">
      <c r="A20" s="19" t="s">
        <v>10</v>
      </c>
      <c r="B20" s="61">
        <v>1.1000000000000001</v>
      </c>
      <c r="C20" s="61">
        <v>0.4</v>
      </c>
      <c r="D20" s="61">
        <v>0.1</v>
      </c>
      <c r="E20" s="450">
        <v>0.7</v>
      </c>
      <c r="F20" s="512" t="s">
        <v>11</v>
      </c>
    </row>
    <row r="21" spans="1:6" ht="13.5">
      <c r="A21" s="12" t="s">
        <v>605</v>
      </c>
      <c r="B21" s="61">
        <v>0.7</v>
      </c>
      <c r="C21" s="61">
        <v>0.1</v>
      </c>
      <c r="D21" s="61">
        <v>0.2</v>
      </c>
      <c r="E21" s="450">
        <v>0.3</v>
      </c>
      <c r="F21" s="512" t="s">
        <v>12</v>
      </c>
    </row>
    <row r="22" spans="1:6">
      <c r="A22" s="19" t="s">
        <v>475</v>
      </c>
      <c r="B22" s="61">
        <v>0.3</v>
      </c>
      <c r="C22" s="61">
        <v>0.1</v>
      </c>
      <c r="D22" s="61">
        <v>0.2</v>
      </c>
      <c r="E22" s="450">
        <v>0</v>
      </c>
      <c r="F22" s="512" t="s">
        <v>13</v>
      </c>
    </row>
    <row r="23" spans="1:6">
      <c r="A23" s="19" t="s">
        <v>14</v>
      </c>
      <c r="B23" s="61">
        <v>1.6</v>
      </c>
      <c r="C23" s="61">
        <v>0.5</v>
      </c>
      <c r="D23" s="61">
        <v>0.8</v>
      </c>
      <c r="E23" s="450">
        <v>0.3</v>
      </c>
      <c r="F23" s="512" t="s">
        <v>15</v>
      </c>
    </row>
    <row r="24" spans="1:6">
      <c r="A24" s="19" t="s">
        <v>16</v>
      </c>
      <c r="B24" s="61">
        <v>0.4</v>
      </c>
      <c r="C24" s="61">
        <v>0</v>
      </c>
      <c r="D24" s="61">
        <v>0.1</v>
      </c>
      <c r="E24" s="450">
        <v>0.2</v>
      </c>
      <c r="F24" s="512" t="s">
        <v>17</v>
      </c>
    </row>
    <row r="25" spans="1:6">
      <c r="A25" s="19" t="s">
        <v>18</v>
      </c>
      <c r="B25" s="61">
        <v>0.2</v>
      </c>
      <c r="C25" s="61">
        <v>0</v>
      </c>
      <c r="D25" s="61">
        <v>0.1</v>
      </c>
      <c r="E25" s="450">
        <v>0.1</v>
      </c>
      <c r="F25" s="512" t="s">
        <v>19</v>
      </c>
    </row>
    <row r="26" spans="1:6">
      <c r="A26" s="19" t="s">
        <v>20</v>
      </c>
      <c r="B26" s="61">
        <v>0.4</v>
      </c>
      <c r="C26" s="61">
        <v>0</v>
      </c>
      <c r="D26" s="61">
        <v>0.2</v>
      </c>
      <c r="E26" s="450">
        <v>0.2</v>
      </c>
      <c r="F26" s="512" t="s">
        <v>21</v>
      </c>
    </row>
    <row r="27" spans="1:6">
      <c r="A27" s="150"/>
      <c r="B27" s="4"/>
      <c r="C27" s="4"/>
      <c r="D27" s="4"/>
      <c r="E27" s="4"/>
    </row>
  </sheetData>
  <customSheetViews>
    <customSheetView guid="{CC2CED46-F28E-4FEE-8298-2DA48F36A2D7}" showPageBreaks="1">
      <pane ySplit="6" topLeftCell="A7" activePane="bottomLeft" state="frozen"/>
      <selection pane="bottomLeft" activeCell="A3" sqref="A3:E3"/>
      <pageMargins left="0.2" right="0.26" top="0.68" bottom="0.33" header="0.5" footer="0.18"/>
      <pageSetup paperSize="9" orientation="portrait" r:id="rId1"/>
      <headerFooter alignWithMargins="0"/>
    </customSheetView>
    <customSheetView guid="{8709ABF6-20E2-4B99-9C0E-AB7F5DEED495}" showGridLines="0">
      <selection sqref="A1:E1"/>
      <pageMargins left="0.2" right="0.26" top="0.68" bottom="0.33" header="0.5" footer="0.18"/>
      <pageSetup paperSize="9" orientation="portrait" r:id="rId2"/>
      <headerFooter alignWithMargins="0"/>
    </customSheetView>
    <customSheetView guid="{12ED0E62-18D6-4731-BF3E-9ACDC95060EE}" showGridLines="0">
      <selection activeCell="D19" sqref="D19"/>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pane xSplit="1" ySplit="8" topLeftCell="C9" activePane="bottomRight" state="frozen"/>
      <selection pane="bottomRight" sqref="A1:E1"/>
      <pageMargins left="0.2" right="0.26" top="0.68" bottom="0.33" header="0.5" footer="0.18"/>
      <pageSetup paperSize="9" orientation="portrait" r:id="rId5"/>
      <headerFooter alignWithMargins="0"/>
    </customSheetView>
    <customSheetView guid="{4B19C77E-719D-43FA-8047-563F37370CDB}" showGridLines="0">
      <selection activeCell="A3" sqref="A3:E3"/>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F21" sqref="F21"/>
      <pageMargins left="0.2" right="0.26" top="0.68" bottom="0.33" header="0.5" footer="0.18"/>
      <pageSetup paperSize="9" orientation="portrait" r:id="rId8"/>
      <headerFooter alignWithMargins="0"/>
    </customSheetView>
  </customSheetViews>
  <mergeCells count="6">
    <mergeCell ref="F4:F6"/>
    <mergeCell ref="A3:F3"/>
    <mergeCell ref="A4:A6"/>
    <mergeCell ref="B4:B5"/>
    <mergeCell ref="C4:E4"/>
    <mergeCell ref="B6:E6"/>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M56"/>
  <sheetViews>
    <sheetView zoomScaleNormal="100" workbookViewId="0">
      <pane ySplit="7" topLeftCell="A8" activePane="bottomLeft" state="frozen"/>
      <selection pane="bottomLeft" activeCell="A8" sqref="A8"/>
    </sheetView>
  </sheetViews>
  <sheetFormatPr defaultColWidth="9.140625" defaultRowHeight="12"/>
  <cols>
    <col min="1" max="1" width="70.7109375" style="5" customWidth="1"/>
    <col min="2" max="7" width="17.5703125" style="5" customWidth="1"/>
    <col min="8" max="8" width="45.5703125" style="487" customWidth="1"/>
    <col min="9" max="9" width="11.5703125" style="440" customWidth="1"/>
    <col min="10" max="10" width="10.5703125" style="487" bestFit="1" customWidth="1"/>
    <col min="11" max="11" width="9.5703125" style="487" bestFit="1" customWidth="1"/>
    <col min="12" max="12" width="9.140625" style="487"/>
    <col min="13" max="13" width="9.5703125" style="487" bestFit="1" customWidth="1"/>
    <col min="14" max="16384" width="9.140625" style="5"/>
  </cols>
  <sheetData>
    <row r="1" spans="1:13" s="487" customFormat="1">
      <c r="A1" s="108" t="s">
        <v>1788</v>
      </c>
      <c r="I1" s="440"/>
    </row>
    <row r="2" spans="1:13">
      <c r="A2" s="112" t="s">
        <v>1149</v>
      </c>
      <c r="B2" s="4"/>
      <c r="C2" s="4"/>
      <c r="D2" s="4"/>
      <c r="E2" s="4"/>
      <c r="F2" s="4"/>
      <c r="G2" s="4"/>
    </row>
    <row r="3" spans="1:13" s="114" customFormat="1" ht="27" customHeight="1">
      <c r="A3" s="697" t="s">
        <v>693</v>
      </c>
      <c r="B3" s="697"/>
      <c r="C3" s="697"/>
      <c r="D3" s="697"/>
      <c r="E3" s="697"/>
      <c r="F3" s="697"/>
      <c r="G3" s="697"/>
      <c r="H3" s="697"/>
      <c r="I3" s="188"/>
    </row>
    <row r="4" spans="1:13" s="164" customFormat="1" ht="30.2" customHeight="1">
      <c r="A4" s="802" t="s">
        <v>972</v>
      </c>
      <c r="B4" s="801" t="s">
        <v>847</v>
      </c>
      <c r="C4" s="802"/>
      <c r="D4" s="801" t="s">
        <v>895</v>
      </c>
      <c r="E4" s="803"/>
      <c r="F4" s="802"/>
      <c r="G4" s="803" t="s">
        <v>896</v>
      </c>
      <c r="H4" s="796" t="s">
        <v>971</v>
      </c>
      <c r="I4" s="539"/>
      <c r="J4" s="469"/>
      <c r="K4" s="469"/>
      <c r="L4" s="469"/>
      <c r="M4" s="469"/>
    </row>
    <row r="5" spans="1:13" s="164" customFormat="1" ht="30.2" customHeight="1">
      <c r="A5" s="811"/>
      <c r="B5" s="808" t="s">
        <v>742</v>
      </c>
      <c r="C5" s="810" t="s">
        <v>897</v>
      </c>
      <c r="D5" s="810" t="s">
        <v>740</v>
      </c>
      <c r="E5" s="806" t="s">
        <v>848</v>
      </c>
      <c r="F5" s="807"/>
      <c r="G5" s="804"/>
      <c r="H5" s="797"/>
      <c r="I5" s="539"/>
      <c r="J5" s="469"/>
      <c r="K5" s="469"/>
      <c r="L5" s="469"/>
      <c r="M5" s="469"/>
    </row>
    <row r="6" spans="1:13" s="164" customFormat="1" ht="30.2" customHeight="1">
      <c r="A6" s="811"/>
      <c r="B6" s="809"/>
      <c r="C6" s="809"/>
      <c r="D6" s="809"/>
      <c r="E6" s="380" t="s">
        <v>849</v>
      </c>
      <c r="F6" s="380" t="s">
        <v>850</v>
      </c>
      <c r="G6" s="805"/>
      <c r="H6" s="797"/>
      <c r="I6" s="539"/>
      <c r="J6" s="469"/>
      <c r="K6" s="469"/>
      <c r="L6" s="469"/>
      <c r="M6" s="469"/>
    </row>
    <row r="7" spans="1:13" s="164" customFormat="1" ht="30.2" customHeight="1" thickBot="1">
      <c r="A7" s="812"/>
      <c r="B7" s="799" t="s">
        <v>705</v>
      </c>
      <c r="C7" s="799"/>
      <c r="D7" s="799"/>
      <c r="E7" s="799"/>
      <c r="F7" s="799"/>
      <c r="G7" s="800"/>
      <c r="H7" s="798"/>
      <c r="I7" s="539"/>
      <c r="J7" s="469"/>
      <c r="K7" s="469"/>
      <c r="L7" s="469"/>
      <c r="M7" s="469"/>
    </row>
    <row r="8" spans="1:13" ht="12.75">
      <c r="A8" s="288" t="s">
        <v>367</v>
      </c>
      <c r="B8" s="501">
        <v>1538803.9000000001</v>
      </c>
      <c r="C8" s="73" t="s">
        <v>1219</v>
      </c>
      <c r="D8" s="73" t="s">
        <v>1220</v>
      </c>
      <c r="E8" s="73" t="s">
        <v>1221</v>
      </c>
      <c r="F8" s="73" t="s">
        <v>1222</v>
      </c>
      <c r="G8" s="74" t="s">
        <v>1223</v>
      </c>
      <c r="H8" s="540" t="s">
        <v>22</v>
      </c>
      <c r="I8" s="542"/>
      <c r="J8" s="495"/>
      <c r="K8" s="495"/>
      <c r="L8" s="495"/>
      <c r="M8" s="322"/>
    </row>
    <row r="9" spans="1:13" ht="12.75">
      <c r="A9" s="444" t="s">
        <v>287</v>
      </c>
      <c r="B9" s="564">
        <v>432766.9</v>
      </c>
      <c r="C9" s="564" t="s">
        <v>1224</v>
      </c>
      <c r="D9" s="70" t="s">
        <v>1226</v>
      </c>
      <c r="E9" s="70" t="s">
        <v>1228</v>
      </c>
      <c r="F9" s="70" t="s">
        <v>1230</v>
      </c>
      <c r="G9" s="71" t="s">
        <v>1232</v>
      </c>
      <c r="H9" s="541" t="s">
        <v>283</v>
      </c>
      <c r="I9" s="542"/>
      <c r="J9" s="495"/>
      <c r="K9" s="495"/>
      <c r="L9" s="495"/>
      <c r="M9" s="322"/>
    </row>
    <row r="10" spans="1:13" ht="12.75">
      <c r="A10" s="12" t="s">
        <v>288</v>
      </c>
      <c r="B10" s="564">
        <v>1106037</v>
      </c>
      <c r="C10" s="70" t="s">
        <v>1225</v>
      </c>
      <c r="D10" s="70" t="s">
        <v>1227</v>
      </c>
      <c r="E10" s="70" t="s">
        <v>1229</v>
      </c>
      <c r="F10" s="70" t="s">
        <v>1231</v>
      </c>
      <c r="G10" s="71" t="s">
        <v>1233</v>
      </c>
      <c r="H10" s="541" t="s">
        <v>284</v>
      </c>
      <c r="I10" s="542"/>
      <c r="J10" s="495"/>
      <c r="K10" s="495"/>
      <c r="L10" s="495"/>
    </row>
    <row r="11" spans="1:13">
      <c r="A11" s="12" t="s">
        <v>0</v>
      </c>
      <c r="B11" s="564">
        <v>4873.8</v>
      </c>
      <c r="C11" s="70" t="s">
        <v>1234</v>
      </c>
      <c r="D11" s="70" t="s">
        <v>1235</v>
      </c>
      <c r="E11" s="70" t="s">
        <v>1236</v>
      </c>
      <c r="F11" s="70" t="s">
        <v>1237</v>
      </c>
      <c r="G11" s="71" t="s">
        <v>1238</v>
      </c>
      <c r="H11" s="541" t="s">
        <v>1</v>
      </c>
      <c r="I11" s="543"/>
      <c r="J11" s="323"/>
      <c r="K11" s="323"/>
      <c r="L11" s="323"/>
      <c r="M11" s="323"/>
    </row>
    <row r="12" spans="1:13" ht="12.75">
      <c r="A12" s="12" t="s">
        <v>324</v>
      </c>
      <c r="B12" s="564">
        <v>5504.5</v>
      </c>
      <c r="C12" s="70" t="s">
        <v>1239</v>
      </c>
      <c r="D12" s="70" t="s">
        <v>1240</v>
      </c>
      <c r="E12" s="70" t="s">
        <v>1241</v>
      </c>
      <c r="F12" s="70" t="s">
        <v>1242</v>
      </c>
      <c r="G12" s="71" t="s">
        <v>1243</v>
      </c>
      <c r="H12" s="541" t="s">
        <v>368</v>
      </c>
      <c r="I12" s="542"/>
      <c r="J12" s="495"/>
      <c r="K12" s="495"/>
      <c r="L12" s="495"/>
    </row>
    <row r="13" spans="1:13" ht="12.75">
      <c r="A13" s="12" t="s">
        <v>326</v>
      </c>
      <c r="B13" s="564">
        <v>370374.39999999997</v>
      </c>
      <c r="C13" s="70" t="s">
        <v>1244</v>
      </c>
      <c r="D13" s="70" t="s">
        <v>1245</v>
      </c>
      <c r="E13" s="70" t="s">
        <v>1246</v>
      </c>
      <c r="F13" s="70" t="s">
        <v>1247</v>
      </c>
      <c r="G13" s="71" t="s">
        <v>1248</v>
      </c>
      <c r="H13" s="541" t="s">
        <v>327</v>
      </c>
      <c r="I13" s="542"/>
      <c r="J13" s="495"/>
      <c r="K13" s="495"/>
      <c r="L13" s="495"/>
      <c r="M13" s="495"/>
    </row>
    <row r="14" spans="1:13" ht="13.5">
      <c r="A14" s="134" t="s">
        <v>639</v>
      </c>
      <c r="B14" s="564">
        <v>43988</v>
      </c>
      <c r="C14" s="70" t="s">
        <v>1249</v>
      </c>
      <c r="D14" s="70" t="s">
        <v>1250</v>
      </c>
      <c r="E14" s="70" t="s">
        <v>1251</v>
      </c>
      <c r="F14" s="70" t="s">
        <v>1252</v>
      </c>
      <c r="G14" s="71" t="s">
        <v>1253</v>
      </c>
      <c r="H14" s="541" t="s">
        <v>364</v>
      </c>
      <c r="I14" s="542"/>
      <c r="J14" s="495"/>
      <c r="K14" s="495"/>
      <c r="L14" s="495"/>
      <c r="M14" s="495"/>
    </row>
    <row r="15" spans="1:13" ht="13.5">
      <c r="A15" s="134" t="s">
        <v>601</v>
      </c>
      <c r="B15" s="564">
        <v>25162.5</v>
      </c>
      <c r="C15" s="70" t="s">
        <v>1254</v>
      </c>
      <c r="D15" s="70" t="s">
        <v>1255</v>
      </c>
      <c r="E15" s="70" t="s">
        <v>1256</v>
      </c>
      <c r="F15" s="70" t="s">
        <v>1257</v>
      </c>
      <c r="G15" s="71" t="s">
        <v>1258</v>
      </c>
      <c r="H15" s="541" t="s">
        <v>491</v>
      </c>
      <c r="I15" s="542"/>
      <c r="J15" s="495"/>
      <c r="K15" s="495"/>
      <c r="L15" s="495"/>
      <c r="M15" s="495"/>
    </row>
    <row r="16" spans="1:13" ht="12.75">
      <c r="A16" s="12" t="s">
        <v>2</v>
      </c>
      <c r="B16" s="564">
        <v>85692.2</v>
      </c>
      <c r="C16" s="70" t="s">
        <v>1259</v>
      </c>
      <c r="D16" s="70" t="s">
        <v>1260</v>
      </c>
      <c r="E16" s="70" t="s">
        <v>1261</v>
      </c>
      <c r="F16" s="70" t="s">
        <v>1262</v>
      </c>
      <c r="G16" s="71" t="s">
        <v>1263</v>
      </c>
      <c r="H16" s="541" t="s">
        <v>3</v>
      </c>
      <c r="I16" s="542"/>
      <c r="J16" s="495"/>
      <c r="K16" s="495"/>
      <c r="L16" s="495"/>
    </row>
    <row r="17" spans="1:12" ht="13.5">
      <c r="A17" s="134" t="s">
        <v>602</v>
      </c>
      <c r="B17" s="564">
        <v>205555.3</v>
      </c>
      <c r="C17" s="70" t="s">
        <v>1264</v>
      </c>
      <c r="D17" s="70" t="s">
        <v>1265</v>
      </c>
      <c r="E17" s="70" t="s">
        <v>1266</v>
      </c>
      <c r="F17" s="70" t="s">
        <v>1267</v>
      </c>
      <c r="G17" s="71" t="s">
        <v>1268</v>
      </c>
      <c r="H17" s="541" t="s">
        <v>703</v>
      </c>
      <c r="I17" s="542"/>
      <c r="J17" s="495"/>
      <c r="K17" s="495"/>
      <c r="L17" s="495"/>
    </row>
    <row r="18" spans="1:12" ht="12.75">
      <c r="A18" s="12" t="s">
        <v>4</v>
      </c>
      <c r="B18" s="564">
        <v>64135.200000000004</v>
      </c>
      <c r="C18" s="70" t="s">
        <v>1269</v>
      </c>
      <c r="D18" s="70" t="s">
        <v>1270</v>
      </c>
      <c r="E18" s="70" t="s">
        <v>1271</v>
      </c>
      <c r="F18" s="70" t="s">
        <v>1272</v>
      </c>
      <c r="G18" s="71" t="s">
        <v>1273</v>
      </c>
      <c r="H18" s="541" t="s">
        <v>70</v>
      </c>
      <c r="I18" s="542"/>
      <c r="J18" s="495"/>
      <c r="K18" s="495"/>
      <c r="L18" s="495"/>
    </row>
    <row r="19" spans="1:12" ht="13.5">
      <c r="A19" s="134" t="s">
        <v>603</v>
      </c>
      <c r="B19" s="564">
        <v>29690.5</v>
      </c>
      <c r="C19" s="70" t="s">
        <v>1274</v>
      </c>
      <c r="D19" s="70" t="s">
        <v>1275</v>
      </c>
      <c r="E19" s="70" t="s">
        <v>1276</v>
      </c>
      <c r="F19" s="70" t="s">
        <v>1277</v>
      </c>
      <c r="G19" s="71" t="s">
        <v>1278</v>
      </c>
      <c r="H19" s="541" t="s">
        <v>704</v>
      </c>
      <c r="I19" s="542"/>
      <c r="J19" s="495"/>
      <c r="K19" s="495"/>
      <c r="L19" s="495"/>
    </row>
    <row r="20" spans="1:12" ht="12.75">
      <c r="A20" s="12" t="s">
        <v>6</v>
      </c>
      <c r="B20" s="564">
        <v>103589</v>
      </c>
      <c r="C20" s="70" t="s">
        <v>1279</v>
      </c>
      <c r="D20" s="70" t="s">
        <v>1280</v>
      </c>
      <c r="E20" s="70" t="s">
        <v>1281</v>
      </c>
      <c r="F20" s="70" t="s">
        <v>1282</v>
      </c>
      <c r="G20" s="71" t="s">
        <v>1283</v>
      </c>
      <c r="H20" s="541" t="s">
        <v>328</v>
      </c>
      <c r="I20" s="542"/>
      <c r="J20" s="495"/>
      <c r="K20" s="495"/>
      <c r="L20" s="495"/>
    </row>
    <row r="21" spans="1:12" ht="12.75">
      <c r="A21" s="12" t="s">
        <v>7</v>
      </c>
      <c r="B21" s="564">
        <v>26141.599999999999</v>
      </c>
      <c r="C21" s="70" t="s">
        <v>1284</v>
      </c>
      <c r="D21" s="70" t="s">
        <v>1285</v>
      </c>
      <c r="E21" s="70" t="s">
        <v>1286</v>
      </c>
      <c r="F21" s="70" t="s">
        <v>1287</v>
      </c>
      <c r="G21" s="71" t="s">
        <v>1288</v>
      </c>
      <c r="H21" s="541" t="s">
        <v>8</v>
      </c>
      <c r="I21" s="542"/>
      <c r="J21" s="495"/>
      <c r="K21" s="495"/>
      <c r="L21" s="495"/>
    </row>
    <row r="22" spans="1:12" ht="13.5">
      <c r="A22" s="134" t="s">
        <v>604</v>
      </c>
      <c r="B22" s="564">
        <v>12561.5</v>
      </c>
      <c r="C22" s="70" t="s">
        <v>1289</v>
      </c>
      <c r="D22" s="70" t="s">
        <v>1290</v>
      </c>
      <c r="E22" s="70" t="s">
        <v>1291</v>
      </c>
      <c r="F22" s="70" t="s">
        <v>1292</v>
      </c>
      <c r="G22" s="71" t="s">
        <v>1293</v>
      </c>
      <c r="H22" s="541" t="s">
        <v>9</v>
      </c>
      <c r="I22" s="542"/>
      <c r="J22" s="495"/>
      <c r="K22" s="495"/>
      <c r="L22" s="495"/>
    </row>
    <row r="23" spans="1:12" ht="12.75">
      <c r="A23" s="12" t="s">
        <v>10</v>
      </c>
      <c r="B23" s="564">
        <v>90389.9</v>
      </c>
      <c r="C23" s="70" t="s">
        <v>1294</v>
      </c>
      <c r="D23" s="70" t="s">
        <v>1295</v>
      </c>
      <c r="E23" s="70" t="s">
        <v>1296</v>
      </c>
      <c r="F23" s="70" t="s">
        <v>1297</v>
      </c>
      <c r="G23" s="71" t="s">
        <v>1298</v>
      </c>
      <c r="H23" s="541" t="s">
        <v>11</v>
      </c>
      <c r="I23" s="542"/>
      <c r="J23" s="495"/>
      <c r="K23" s="495"/>
      <c r="L23" s="495"/>
    </row>
    <row r="24" spans="1:12" ht="13.5">
      <c r="A24" s="134" t="s">
        <v>606</v>
      </c>
      <c r="B24" s="564">
        <v>57616</v>
      </c>
      <c r="C24" s="70" t="s">
        <v>1299</v>
      </c>
      <c r="D24" s="70" t="s">
        <v>1300</v>
      </c>
      <c r="E24" s="70" t="s">
        <v>1301</v>
      </c>
      <c r="F24" s="70" t="s">
        <v>1302</v>
      </c>
      <c r="G24" s="71" t="s">
        <v>1303</v>
      </c>
      <c r="H24" s="541" t="s">
        <v>12</v>
      </c>
      <c r="I24" s="542"/>
      <c r="J24" s="495"/>
      <c r="K24" s="495"/>
      <c r="L24" s="495"/>
    </row>
    <row r="25" spans="1:12" ht="12.75">
      <c r="A25" s="12" t="s">
        <v>475</v>
      </c>
      <c r="B25" s="564">
        <v>88815.3</v>
      </c>
      <c r="C25" s="70" t="s">
        <v>1304</v>
      </c>
      <c r="D25" s="70" t="s">
        <v>1305</v>
      </c>
      <c r="E25" s="70" t="s">
        <v>1306</v>
      </c>
      <c r="F25" s="70" t="s">
        <v>1307</v>
      </c>
      <c r="G25" s="71" t="s">
        <v>1308</v>
      </c>
      <c r="H25" s="541" t="s">
        <v>13</v>
      </c>
      <c r="I25" s="542"/>
      <c r="J25" s="495"/>
      <c r="K25" s="495"/>
      <c r="L25" s="495"/>
    </row>
    <row r="26" spans="1:12" ht="12.75">
      <c r="A26" s="12" t="s">
        <v>14</v>
      </c>
      <c r="B26" s="564">
        <v>170082.5</v>
      </c>
      <c r="C26" s="70" t="s">
        <v>1309</v>
      </c>
      <c r="D26" s="70" t="s">
        <v>1310</v>
      </c>
      <c r="E26" s="70" t="s">
        <v>1311</v>
      </c>
      <c r="F26" s="70" t="s">
        <v>1312</v>
      </c>
      <c r="G26" s="71" t="s">
        <v>1313</v>
      </c>
      <c r="H26" s="541" t="s">
        <v>15</v>
      </c>
      <c r="I26" s="542"/>
      <c r="J26" s="495"/>
      <c r="K26" s="495"/>
      <c r="L26" s="495"/>
    </row>
    <row r="27" spans="1:12" ht="12.75">
      <c r="A27" s="12" t="s">
        <v>16</v>
      </c>
      <c r="B27" s="564">
        <v>125339.20000000001</v>
      </c>
      <c r="C27" s="70" t="s">
        <v>1314</v>
      </c>
      <c r="D27" s="70" t="s">
        <v>1315</v>
      </c>
      <c r="E27" s="70" t="s">
        <v>1316</v>
      </c>
      <c r="F27" s="70" t="s">
        <v>1317</v>
      </c>
      <c r="G27" s="71" t="s">
        <v>1318</v>
      </c>
      <c r="H27" s="541" t="s">
        <v>17</v>
      </c>
      <c r="I27" s="542"/>
      <c r="J27" s="495"/>
      <c r="K27" s="495"/>
      <c r="L27" s="495"/>
    </row>
    <row r="28" spans="1:12" ht="12.75">
      <c r="A28" s="12" t="s">
        <v>18</v>
      </c>
      <c r="B28" s="564">
        <v>24793.3</v>
      </c>
      <c r="C28" s="70" t="s">
        <v>1319</v>
      </c>
      <c r="D28" s="70" t="s">
        <v>1320</v>
      </c>
      <c r="E28" s="70" t="s">
        <v>1321</v>
      </c>
      <c r="F28" s="70" t="s">
        <v>1322</v>
      </c>
      <c r="G28" s="71" t="s">
        <v>1323</v>
      </c>
      <c r="H28" s="541" t="s">
        <v>19</v>
      </c>
      <c r="I28" s="542"/>
      <c r="J28" s="495"/>
      <c r="K28" s="495"/>
      <c r="L28" s="495"/>
    </row>
    <row r="29" spans="1:12" ht="12.75">
      <c r="A29" s="12" t="s">
        <v>20</v>
      </c>
      <c r="B29" s="564">
        <v>4499.2</v>
      </c>
      <c r="C29" s="70" t="s">
        <v>1324</v>
      </c>
      <c r="D29" s="70" t="s">
        <v>1325</v>
      </c>
      <c r="E29" s="70" t="s">
        <v>1326</v>
      </c>
      <c r="F29" s="70" t="s">
        <v>1327</v>
      </c>
      <c r="G29" s="71" t="s">
        <v>1328</v>
      </c>
      <c r="H29" s="541" t="s">
        <v>21</v>
      </c>
      <c r="I29" s="542"/>
      <c r="J29" s="495"/>
      <c r="K29" s="495"/>
      <c r="L29" s="495"/>
    </row>
    <row r="30" spans="1:12">
      <c r="B30" s="111"/>
      <c r="C30" s="124"/>
      <c r="D30" s="111"/>
      <c r="E30" s="111"/>
      <c r="F30" s="111"/>
      <c r="G30" s="111"/>
      <c r="H30" s="185"/>
    </row>
    <row r="31" spans="1:12">
      <c r="C31" s="4"/>
    </row>
    <row r="32" spans="1:12">
      <c r="C32" s="4"/>
    </row>
    <row r="33" spans="2:3">
      <c r="C33" s="4"/>
    </row>
    <row r="34" spans="2:3">
      <c r="C34" s="4"/>
    </row>
    <row r="35" spans="2:3">
      <c r="B35" s="185"/>
      <c r="C35" s="4"/>
    </row>
    <row r="36" spans="2:3">
      <c r="C36" s="4"/>
    </row>
    <row r="37" spans="2:3">
      <c r="C37" s="4"/>
    </row>
    <row r="38" spans="2:3">
      <c r="C38" s="4"/>
    </row>
    <row r="39" spans="2:3">
      <c r="C39" s="4"/>
    </row>
    <row r="40" spans="2:3">
      <c r="C40" s="4"/>
    </row>
    <row r="41" spans="2:3">
      <c r="C41" s="4"/>
    </row>
    <row r="42" spans="2:3">
      <c r="C42" s="4"/>
    </row>
    <row r="43" spans="2:3">
      <c r="C43" s="4"/>
    </row>
    <row r="44" spans="2:3">
      <c r="C44" s="4"/>
    </row>
    <row r="45" spans="2:3">
      <c r="C45" s="4"/>
    </row>
    <row r="46" spans="2:3">
      <c r="C46" s="4"/>
    </row>
    <row r="47" spans="2:3">
      <c r="C47" s="4"/>
    </row>
    <row r="48" spans="2:3">
      <c r="C48" s="4"/>
    </row>
    <row r="49" spans="3:3">
      <c r="C49" s="4"/>
    </row>
    <row r="50" spans="3:3">
      <c r="C50" s="4"/>
    </row>
    <row r="51" spans="3:3">
      <c r="C51" s="4"/>
    </row>
    <row r="52" spans="3:3">
      <c r="C52" s="4"/>
    </row>
    <row r="53" spans="3:3">
      <c r="C53" s="4"/>
    </row>
    <row r="54" spans="3:3">
      <c r="C54" s="4"/>
    </row>
    <row r="55" spans="3:3">
      <c r="C55" s="4"/>
    </row>
    <row r="56" spans="3:3">
      <c r="C56" s="4"/>
    </row>
  </sheetData>
  <customSheetViews>
    <customSheetView guid="{CC2CED46-F28E-4FEE-8298-2DA48F36A2D7}" showPageBreaks="1">
      <pane ySplit="6.7750000000000004" topLeftCell="A8" activePane="bottomLeft" state="frozen"/>
      <selection pane="bottomLeft" activeCell="A3" sqref="A3:G3"/>
      <pageMargins left="0.2" right="0.26" top="0.68" bottom="0.33" header="0.5" footer="0.18"/>
      <pageSetup paperSize="9" orientation="portrait" r:id="rId1"/>
      <headerFooter alignWithMargins="0"/>
    </customSheetView>
    <customSheetView guid="{8709ABF6-20E2-4B99-9C0E-AB7F5DEED495}" showGridLines="0">
      <selection activeCell="A4" sqref="A4:A7"/>
      <pageMargins left="0.2" right="0.26" top="0.68" bottom="0.33" header="0.5" footer="0.18"/>
      <pageSetup paperSize="9" orientation="portrait" r:id="rId2"/>
      <headerFooter alignWithMargins="0"/>
    </customSheetView>
    <customSheetView guid="{12ED0E62-18D6-4731-BF3E-9ACDC95060EE}" showGridLines="0">
      <selection activeCell="E24" sqref="E24"/>
      <pageMargins left="0.2" right="0.26" top="0.68" bottom="0.33" header="0.5" footer="0.18"/>
      <pageSetup paperSize="9" orientation="portrait" r:id="rId3"/>
      <headerFooter alignWithMargins="0"/>
    </customSheetView>
    <customSheetView guid="{FCEFCAA7-AD5D-4C5E-BACD-D6687B3FDCC7}" showGridLines="0">
      <selection sqref="A1:G1"/>
      <pageMargins left="0.2" right="0.26" top="0.68" bottom="0.33" header="0.5" footer="0.18"/>
      <pageSetup paperSize="9" orientation="portrait" r:id="rId4"/>
      <headerFooter alignWithMargins="0"/>
    </customSheetView>
    <customSheetView guid="{CBA8056C-9B2F-45F5-821F-77D14FC1D2D1}"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J37" sqref="J37"/>
      <pageMargins left="0.2" right="0.26" top="0.68" bottom="0.33" header="0.5" footer="0.18"/>
      <pageSetup paperSize="9" orientation="portrait" r:id="rId6"/>
      <headerFooter alignWithMargins="0"/>
    </customSheetView>
    <customSheetView guid="{8C363C17-0354-4D9D-A56B-D86EF42AC202}" showGridLines="0">
      <selection sqref="A1:G1"/>
      <pageMargins left="0.2" right="0.26" top="0.68" bottom="0.33" header="0.5" footer="0.18"/>
      <pageSetup paperSize="9" orientation="portrait" r:id="rId7"/>
      <headerFooter alignWithMargins="0"/>
    </customSheetView>
    <customSheetView guid="{A85E6947-5E9C-44EA-9974-2D5A8476B6C9}" scale="90">
      <pane ySplit="7" topLeftCell="A8" activePane="bottomLeft" state="frozen"/>
      <selection pane="bottomLeft" activeCell="E12" sqref="E12"/>
      <pageMargins left="0.2" right="0.26" top="0.68" bottom="0.33" header="0.5" footer="0.18"/>
      <pageSetup paperSize="9" orientation="portrait" r:id="rId8"/>
      <headerFooter alignWithMargins="0"/>
    </customSheetView>
  </customSheetViews>
  <mergeCells count="11">
    <mergeCell ref="H4:H7"/>
    <mergeCell ref="A3:H3"/>
    <mergeCell ref="B7:G7"/>
    <mergeCell ref="B4:C4"/>
    <mergeCell ref="D4:F4"/>
    <mergeCell ref="G4:G6"/>
    <mergeCell ref="E5:F5"/>
    <mergeCell ref="B5:B6"/>
    <mergeCell ref="C5:C6"/>
    <mergeCell ref="D5:D6"/>
    <mergeCell ref="A4:A7"/>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C8:G10 C11:G2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I35"/>
  <sheetViews>
    <sheetView zoomScaleNormal="100" workbookViewId="0">
      <pane ySplit="7" topLeftCell="A8" activePane="bottomLeft" state="frozen"/>
      <selection pane="bottomLeft" activeCell="A8" sqref="A8"/>
    </sheetView>
  </sheetViews>
  <sheetFormatPr defaultColWidth="9.140625" defaultRowHeight="12"/>
  <cols>
    <col min="1" max="1" width="70.7109375" style="5" customWidth="1"/>
    <col min="2" max="7" width="15.7109375" style="5" customWidth="1"/>
    <col min="8" max="8" width="49.85546875" style="5" customWidth="1"/>
    <col min="9" max="9" width="9.140625" style="440"/>
    <col min="10" max="16384" width="9.140625" style="5"/>
  </cols>
  <sheetData>
    <row r="1" spans="1:9" s="487" customFormat="1">
      <c r="A1" s="108" t="s">
        <v>1789</v>
      </c>
      <c r="B1" s="108"/>
      <c r="I1" s="440"/>
    </row>
    <row r="2" spans="1:9">
      <c r="A2" s="112" t="s">
        <v>1151</v>
      </c>
      <c r="B2" s="4"/>
      <c r="C2" s="4"/>
      <c r="D2" s="4"/>
      <c r="E2" s="4"/>
      <c r="F2" s="4"/>
      <c r="G2" s="4"/>
    </row>
    <row r="3" spans="1:9" s="151" customFormat="1" ht="27" customHeight="1">
      <c r="A3" s="710" t="s">
        <v>693</v>
      </c>
      <c r="B3" s="710"/>
      <c r="C3" s="710"/>
      <c r="D3" s="710"/>
      <c r="E3" s="710"/>
      <c r="F3" s="710"/>
      <c r="G3" s="710"/>
      <c r="H3" s="710"/>
      <c r="I3" s="526"/>
    </row>
    <row r="4" spans="1:9" s="164" customFormat="1" ht="30.2" customHeight="1">
      <c r="A4" s="819" t="s">
        <v>972</v>
      </c>
      <c r="B4" s="703" t="s">
        <v>847</v>
      </c>
      <c r="C4" s="703"/>
      <c r="D4" s="703" t="s">
        <v>895</v>
      </c>
      <c r="E4" s="816"/>
      <c r="F4" s="816"/>
      <c r="G4" s="784" t="s">
        <v>896</v>
      </c>
      <c r="H4" s="813" t="s">
        <v>971</v>
      </c>
      <c r="I4" s="539"/>
    </row>
    <row r="5" spans="1:9" s="164" customFormat="1" ht="30.2" customHeight="1">
      <c r="A5" s="689"/>
      <c r="B5" s="703" t="s">
        <v>742</v>
      </c>
      <c r="C5" s="821" t="s">
        <v>897</v>
      </c>
      <c r="D5" s="821" t="s">
        <v>740</v>
      </c>
      <c r="E5" s="703" t="s">
        <v>848</v>
      </c>
      <c r="F5" s="816"/>
      <c r="G5" s="777"/>
      <c r="H5" s="814"/>
      <c r="I5" s="539"/>
    </row>
    <row r="6" spans="1:9" s="164" customFormat="1" ht="30.2" customHeight="1">
      <c r="A6" s="689"/>
      <c r="B6" s="820"/>
      <c r="C6" s="820"/>
      <c r="D6" s="820"/>
      <c r="E6" s="335" t="s">
        <v>849</v>
      </c>
      <c r="F6" s="335" t="s">
        <v>850</v>
      </c>
      <c r="G6" s="822"/>
      <c r="H6" s="814"/>
      <c r="I6" s="539"/>
    </row>
    <row r="7" spans="1:9" s="164" customFormat="1" ht="30.2" customHeight="1" thickBot="1">
      <c r="A7" s="702"/>
      <c r="B7" s="817" t="s">
        <v>851</v>
      </c>
      <c r="C7" s="817"/>
      <c r="D7" s="817"/>
      <c r="E7" s="817"/>
      <c r="F7" s="817"/>
      <c r="G7" s="818"/>
      <c r="H7" s="815"/>
      <c r="I7" s="539"/>
    </row>
    <row r="8" spans="1:9">
      <c r="A8" s="288" t="s">
        <v>504</v>
      </c>
      <c r="B8" s="48">
        <v>1974</v>
      </c>
      <c r="C8" s="91" t="s">
        <v>1329</v>
      </c>
      <c r="D8" s="91" t="s">
        <v>1330</v>
      </c>
      <c r="E8" s="91" t="s">
        <v>1331</v>
      </c>
      <c r="F8" s="91" t="s">
        <v>1332</v>
      </c>
      <c r="G8" s="100" t="s">
        <v>1333</v>
      </c>
      <c r="H8" s="540" t="s">
        <v>22</v>
      </c>
    </row>
    <row r="9" spans="1:9">
      <c r="A9" s="12" t="s">
        <v>287</v>
      </c>
      <c r="B9" s="92">
        <v>1832</v>
      </c>
      <c r="C9" s="92" t="s">
        <v>1417</v>
      </c>
      <c r="D9" s="92" t="s">
        <v>1418</v>
      </c>
      <c r="E9" s="92" t="s">
        <v>1419</v>
      </c>
      <c r="F9" s="92" t="s">
        <v>1420</v>
      </c>
      <c r="G9" s="103" t="s">
        <v>1421</v>
      </c>
      <c r="H9" s="541" t="s">
        <v>283</v>
      </c>
    </row>
    <row r="10" spans="1:9">
      <c r="A10" s="12" t="s">
        <v>288</v>
      </c>
      <c r="B10" s="92">
        <v>2037</v>
      </c>
      <c r="C10" s="92" t="s">
        <v>1422</v>
      </c>
      <c r="D10" s="92" t="s">
        <v>1423</v>
      </c>
      <c r="E10" s="92" t="s">
        <v>1424</v>
      </c>
      <c r="F10" s="92" t="s">
        <v>1425</v>
      </c>
      <c r="G10" s="103" t="s">
        <v>1426</v>
      </c>
      <c r="H10" s="541" t="s">
        <v>284</v>
      </c>
    </row>
    <row r="11" spans="1:9">
      <c r="A11" s="12" t="s">
        <v>0</v>
      </c>
      <c r="B11" s="92">
        <v>2061</v>
      </c>
      <c r="C11" s="92" t="s">
        <v>1334</v>
      </c>
      <c r="D11" s="92" t="s">
        <v>1335</v>
      </c>
      <c r="E11" s="92" t="s">
        <v>1336</v>
      </c>
      <c r="F11" s="92" t="s">
        <v>1337</v>
      </c>
      <c r="G11" s="103" t="s">
        <v>1338</v>
      </c>
      <c r="H11" s="541" t="s">
        <v>1</v>
      </c>
    </row>
    <row r="12" spans="1:9">
      <c r="A12" s="12" t="s">
        <v>324</v>
      </c>
      <c r="B12" s="92">
        <v>2065</v>
      </c>
      <c r="C12" s="92" t="s">
        <v>1339</v>
      </c>
      <c r="D12" s="92" t="s">
        <v>1340</v>
      </c>
      <c r="E12" s="92" t="s">
        <v>1341</v>
      </c>
      <c r="F12" s="92" t="s">
        <v>1342</v>
      </c>
      <c r="G12" s="103" t="s">
        <v>1343</v>
      </c>
      <c r="H12" s="541" t="s">
        <v>368</v>
      </c>
    </row>
    <row r="13" spans="1:9">
      <c r="A13" s="12" t="s">
        <v>326</v>
      </c>
      <c r="B13" s="92">
        <v>2047</v>
      </c>
      <c r="C13" s="92" t="s">
        <v>1344</v>
      </c>
      <c r="D13" s="92" t="s">
        <v>1345</v>
      </c>
      <c r="E13" s="92" t="s">
        <v>1346</v>
      </c>
      <c r="F13" s="92" t="s">
        <v>1347</v>
      </c>
      <c r="G13" s="103" t="s">
        <v>1348</v>
      </c>
      <c r="H13" s="541" t="s">
        <v>327</v>
      </c>
    </row>
    <row r="14" spans="1:9" ht="13.5">
      <c r="A14" s="12" t="s">
        <v>638</v>
      </c>
      <c r="B14" s="92">
        <v>2077</v>
      </c>
      <c r="C14" s="92" t="s">
        <v>1349</v>
      </c>
      <c r="D14" s="92" t="s">
        <v>1350</v>
      </c>
      <c r="E14" s="92" t="s">
        <v>1346</v>
      </c>
      <c r="F14" s="92" t="s">
        <v>1351</v>
      </c>
      <c r="G14" s="103" t="s">
        <v>1352</v>
      </c>
      <c r="H14" s="541" t="s">
        <v>492</v>
      </c>
    </row>
    <row r="15" spans="1:9" ht="13.5">
      <c r="A15" s="134" t="s">
        <v>601</v>
      </c>
      <c r="B15" s="92">
        <v>2036</v>
      </c>
      <c r="C15" s="92" t="s">
        <v>1353</v>
      </c>
      <c r="D15" s="92" t="s">
        <v>1354</v>
      </c>
      <c r="E15" s="92" t="s">
        <v>1355</v>
      </c>
      <c r="F15" s="92" t="s">
        <v>1356</v>
      </c>
      <c r="G15" s="103" t="s">
        <v>1357</v>
      </c>
      <c r="H15" s="541" t="s">
        <v>491</v>
      </c>
    </row>
    <row r="16" spans="1:9">
      <c r="A16" s="12" t="s">
        <v>2</v>
      </c>
      <c r="B16" s="92">
        <v>2056</v>
      </c>
      <c r="C16" s="92" t="s">
        <v>1334</v>
      </c>
      <c r="D16" s="92" t="s">
        <v>1358</v>
      </c>
      <c r="E16" s="92" t="s">
        <v>1335</v>
      </c>
      <c r="F16" s="92" t="s">
        <v>1359</v>
      </c>
      <c r="G16" s="103" t="s">
        <v>1360</v>
      </c>
      <c r="H16" s="541" t="s">
        <v>3</v>
      </c>
    </row>
    <row r="17" spans="1:8" ht="13.5">
      <c r="A17" s="134" t="s">
        <v>602</v>
      </c>
      <c r="B17" s="92">
        <v>2048</v>
      </c>
      <c r="C17" s="92" t="s">
        <v>1334</v>
      </c>
      <c r="D17" s="92" t="s">
        <v>1361</v>
      </c>
      <c r="E17" s="92" t="s">
        <v>1362</v>
      </c>
      <c r="F17" s="92" t="s">
        <v>1363</v>
      </c>
      <c r="G17" s="103" t="s">
        <v>1364</v>
      </c>
      <c r="H17" s="541" t="s">
        <v>703</v>
      </c>
    </row>
    <row r="18" spans="1:8">
      <c r="A18" s="12" t="s">
        <v>4</v>
      </c>
      <c r="B18" s="92">
        <v>2065</v>
      </c>
      <c r="C18" s="92" t="s">
        <v>1365</v>
      </c>
      <c r="D18" s="92" t="s">
        <v>1366</v>
      </c>
      <c r="E18" s="92" t="s">
        <v>1367</v>
      </c>
      <c r="F18" s="92" t="s">
        <v>1368</v>
      </c>
      <c r="G18" s="103" t="s">
        <v>1369</v>
      </c>
      <c r="H18" s="541" t="s">
        <v>70</v>
      </c>
    </row>
    <row r="19" spans="1:8" ht="13.5">
      <c r="A19" s="12" t="s">
        <v>603</v>
      </c>
      <c r="B19" s="92">
        <v>2052</v>
      </c>
      <c r="C19" s="92" t="s">
        <v>1370</v>
      </c>
      <c r="D19" s="92" t="s">
        <v>1371</v>
      </c>
      <c r="E19" s="92" t="s">
        <v>1372</v>
      </c>
      <c r="F19" s="92" t="s">
        <v>1373</v>
      </c>
      <c r="G19" s="103" t="s">
        <v>1374</v>
      </c>
      <c r="H19" s="541" t="s">
        <v>704</v>
      </c>
    </row>
    <row r="20" spans="1:8">
      <c r="A20" s="12" t="s">
        <v>6</v>
      </c>
      <c r="B20" s="92">
        <v>2045</v>
      </c>
      <c r="C20" s="92" t="s">
        <v>1339</v>
      </c>
      <c r="D20" s="92" t="s">
        <v>1375</v>
      </c>
      <c r="E20" s="92" t="s">
        <v>1376</v>
      </c>
      <c r="F20" s="92" t="s">
        <v>1377</v>
      </c>
      <c r="G20" s="103" t="s">
        <v>1378</v>
      </c>
      <c r="H20" s="541" t="s">
        <v>328</v>
      </c>
    </row>
    <row r="21" spans="1:8">
      <c r="A21" s="12" t="s">
        <v>7</v>
      </c>
      <c r="B21" s="92">
        <v>2026</v>
      </c>
      <c r="C21" s="92" t="s">
        <v>1379</v>
      </c>
      <c r="D21" s="92" t="s">
        <v>1380</v>
      </c>
      <c r="E21" s="92" t="s">
        <v>1346</v>
      </c>
      <c r="F21" s="92" t="s">
        <v>1359</v>
      </c>
      <c r="G21" s="103" t="s">
        <v>1381</v>
      </c>
      <c r="H21" s="541" t="s">
        <v>8</v>
      </c>
    </row>
    <row r="22" spans="1:8" ht="13.5">
      <c r="A22" s="12" t="s">
        <v>604</v>
      </c>
      <c r="B22" s="92">
        <v>2017</v>
      </c>
      <c r="C22" s="92" t="s">
        <v>1382</v>
      </c>
      <c r="D22" s="92" t="s">
        <v>1383</v>
      </c>
      <c r="E22" s="92" t="s">
        <v>1384</v>
      </c>
      <c r="F22" s="92" t="s">
        <v>1385</v>
      </c>
      <c r="G22" s="103" t="s">
        <v>1386</v>
      </c>
      <c r="H22" s="541" t="s">
        <v>9</v>
      </c>
    </row>
    <row r="23" spans="1:8">
      <c r="A23" s="12" t="s">
        <v>10</v>
      </c>
      <c r="B23" s="92">
        <v>2022</v>
      </c>
      <c r="C23" s="92" t="s">
        <v>1387</v>
      </c>
      <c r="D23" s="92" t="s">
        <v>1376</v>
      </c>
      <c r="E23" s="92" t="s">
        <v>1388</v>
      </c>
      <c r="F23" s="92" t="s">
        <v>1389</v>
      </c>
      <c r="G23" s="103" t="s">
        <v>1390</v>
      </c>
      <c r="H23" s="541" t="s">
        <v>11</v>
      </c>
    </row>
    <row r="24" spans="1:8" ht="13.5">
      <c r="A24" s="134" t="s">
        <v>605</v>
      </c>
      <c r="B24" s="92">
        <v>2048</v>
      </c>
      <c r="C24" s="92" t="s">
        <v>1391</v>
      </c>
      <c r="D24" s="92" t="s">
        <v>1354</v>
      </c>
      <c r="E24" s="92" t="s">
        <v>1345</v>
      </c>
      <c r="F24" s="92" t="s">
        <v>954</v>
      </c>
      <c r="G24" s="103" t="s">
        <v>1392</v>
      </c>
      <c r="H24" s="541" t="s">
        <v>12</v>
      </c>
    </row>
    <row r="25" spans="1:8">
      <c r="A25" s="12" t="s">
        <v>475</v>
      </c>
      <c r="B25" s="92">
        <v>2040</v>
      </c>
      <c r="C25" s="92" t="s">
        <v>1393</v>
      </c>
      <c r="D25" s="92" t="s">
        <v>1394</v>
      </c>
      <c r="E25" s="92" t="s">
        <v>1395</v>
      </c>
      <c r="F25" s="92" t="s">
        <v>1396</v>
      </c>
      <c r="G25" s="103" t="s">
        <v>1397</v>
      </c>
      <c r="H25" s="541" t="s">
        <v>13</v>
      </c>
    </row>
    <row r="26" spans="1:8">
      <c r="A26" s="12" t="s">
        <v>14</v>
      </c>
      <c r="B26" s="92">
        <v>1563</v>
      </c>
      <c r="C26" s="92" t="s">
        <v>1398</v>
      </c>
      <c r="D26" s="92" t="s">
        <v>1399</v>
      </c>
      <c r="E26" s="92" t="s">
        <v>1400</v>
      </c>
      <c r="F26" s="92" t="s">
        <v>1401</v>
      </c>
      <c r="G26" s="103" t="s">
        <v>1402</v>
      </c>
      <c r="H26" s="541" t="s">
        <v>15</v>
      </c>
    </row>
    <row r="27" spans="1:8">
      <c r="A27" s="12" t="s">
        <v>16</v>
      </c>
      <c r="B27" s="92">
        <v>1996</v>
      </c>
      <c r="C27" s="92" t="s">
        <v>1403</v>
      </c>
      <c r="D27" s="92" t="s">
        <v>1404</v>
      </c>
      <c r="E27" s="92" t="s">
        <v>1405</v>
      </c>
      <c r="F27" s="92" t="s">
        <v>1406</v>
      </c>
      <c r="G27" s="103" t="s">
        <v>1407</v>
      </c>
      <c r="H27" s="541" t="s">
        <v>17</v>
      </c>
    </row>
    <row r="28" spans="1:8">
      <c r="A28" s="12" t="s">
        <v>18</v>
      </c>
      <c r="B28" s="92">
        <v>2014</v>
      </c>
      <c r="C28" s="92" t="s">
        <v>1382</v>
      </c>
      <c r="D28" s="92" t="s">
        <v>1408</v>
      </c>
      <c r="E28" s="92" t="s">
        <v>1409</v>
      </c>
      <c r="F28" s="92" t="s">
        <v>1410</v>
      </c>
      <c r="G28" s="103" t="s">
        <v>1411</v>
      </c>
      <c r="H28" s="541" t="s">
        <v>19</v>
      </c>
    </row>
    <row r="29" spans="1:8">
      <c r="A29" s="12" t="s">
        <v>20</v>
      </c>
      <c r="B29" s="92">
        <v>2058</v>
      </c>
      <c r="C29" s="92" t="s">
        <v>1412</v>
      </c>
      <c r="D29" s="92" t="s">
        <v>1413</v>
      </c>
      <c r="E29" s="92" t="s">
        <v>1414</v>
      </c>
      <c r="F29" s="92" t="s">
        <v>1415</v>
      </c>
      <c r="G29" s="103" t="s">
        <v>1416</v>
      </c>
      <c r="H29" s="541" t="s">
        <v>21</v>
      </c>
    </row>
    <row r="30" spans="1:8">
      <c r="A30" s="138"/>
      <c r="B30" s="122"/>
      <c r="C30" s="122"/>
      <c r="D30" s="122"/>
      <c r="E30" s="122"/>
      <c r="F30" s="122"/>
      <c r="G30" s="122"/>
    </row>
    <row r="31" spans="1:8">
      <c r="B31" s="122"/>
      <c r="C31" s="122"/>
      <c r="D31" s="122"/>
      <c r="E31" s="122"/>
      <c r="F31" s="122"/>
      <c r="G31" s="122"/>
    </row>
    <row r="32" spans="1:8">
      <c r="B32" s="122"/>
      <c r="C32" s="122"/>
      <c r="D32" s="122"/>
      <c r="E32" s="122"/>
      <c r="F32" s="122"/>
      <c r="G32" s="122"/>
    </row>
    <row r="33" spans="2:7">
      <c r="B33" s="122"/>
      <c r="C33" s="122"/>
      <c r="D33" s="122"/>
      <c r="E33" s="122"/>
      <c r="F33" s="122"/>
      <c r="G33" s="122"/>
    </row>
    <row r="34" spans="2:7">
      <c r="B34" s="122"/>
      <c r="C34" s="122"/>
      <c r="D34" s="122"/>
      <c r="E34" s="122"/>
      <c r="F34" s="122"/>
      <c r="G34" s="122"/>
    </row>
    <row r="35" spans="2:7">
      <c r="B35" s="122"/>
      <c r="C35" s="122"/>
      <c r="D35" s="122"/>
      <c r="E35" s="122"/>
      <c r="F35" s="122"/>
      <c r="G35" s="122"/>
    </row>
  </sheetData>
  <customSheetViews>
    <customSheetView guid="{CC2CED46-F28E-4FEE-8298-2DA48F36A2D7}" showPageBreaks="1">
      <pane ySplit="6.7750000000000004" topLeftCell="A8" activePane="bottomLeft" state="frozen"/>
      <selection pane="bottomLeft" activeCell="A3" sqref="A3:G3"/>
      <pageMargins left="0.2" right="0.26" top="0.68" bottom="0.33" header="0.5" footer="0.18"/>
      <pageSetup paperSize="9" orientation="portrait" r:id="rId1"/>
      <headerFooter alignWithMargins="0"/>
    </customSheetView>
    <customSheetView guid="{8709ABF6-20E2-4B99-9C0E-AB7F5DEED495}" showGridLines="0">
      <selection activeCell="C12" sqref="C12"/>
      <pageMargins left="0.2" right="0.26" top="0.68" bottom="0.33" header="0.5" footer="0.18"/>
      <pageSetup paperSize="9" orientation="portrait" r:id="rId2"/>
      <headerFooter alignWithMargins="0"/>
    </customSheetView>
    <customSheetView guid="{12ED0E62-18D6-4731-BF3E-9ACDC95060EE}" showGridLines="0">
      <selection activeCell="E25" sqref="E25"/>
      <pageMargins left="0.2" right="0.26" top="0.68" bottom="0.33" header="0.5" footer="0.18"/>
      <pageSetup paperSize="9" orientation="portrait" r:id="rId3"/>
      <headerFooter alignWithMargins="0"/>
    </customSheetView>
    <customSheetView guid="{FCEFCAA7-AD5D-4C5E-BACD-D6687B3FDCC7}" showGridLines="0">
      <selection activeCell="A2" sqref="A2"/>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topLeftCell="B1">
      <selection activeCell="N34" sqref="N34"/>
      <pageMargins left="0.2" right="0.26" top="0.68" bottom="0.33" header="0.5" footer="0.18"/>
      <pageSetup paperSize="9" orientation="portrait" r:id="rId6"/>
      <headerFooter alignWithMargins="0"/>
    </customSheetView>
    <customSheetView guid="{8C363C17-0354-4D9D-A56B-D86EF42AC202}" showGridLines="0">
      <selection sqref="A1:G1"/>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A3" sqref="A3:G3"/>
      <pageMargins left="0.2" right="0.26" top="0.68" bottom="0.33" header="0.5" footer="0.18"/>
      <pageSetup paperSize="9" orientation="portrait" r:id="rId8"/>
      <headerFooter alignWithMargins="0"/>
    </customSheetView>
  </customSheetViews>
  <mergeCells count="11">
    <mergeCell ref="H4:H7"/>
    <mergeCell ref="A3:H3"/>
    <mergeCell ref="E5:F5"/>
    <mergeCell ref="B7:G7"/>
    <mergeCell ref="B4:C4"/>
    <mergeCell ref="D4:F4"/>
    <mergeCell ref="A4:A7"/>
    <mergeCell ref="B5:B6"/>
    <mergeCell ref="C5:C6"/>
    <mergeCell ref="D5:D6"/>
    <mergeCell ref="G4:G6"/>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C8:G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30"/>
  <sheetViews>
    <sheetView zoomScaleNormal="100" workbookViewId="0">
      <pane ySplit="6" topLeftCell="A7" activePane="bottomLeft" state="frozen"/>
      <selection pane="bottomLeft" activeCell="A7" sqref="A7"/>
    </sheetView>
  </sheetViews>
  <sheetFormatPr defaultColWidth="9.140625" defaultRowHeight="12"/>
  <cols>
    <col min="1" max="1" width="67.7109375" style="5" customWidth="1"/>
    <col min="2" max="2" width="17.7109375" style="5" customWidth="1"/>
    <col min="3" max="3" width="17.7109375" style="4" customWidth="1"/>
    <col min="4" max="4" width="50.5703125" style="5" customWidth="1"/>
    <col min="5" max="5" width="9.140625" style="440"/>
    <col min="6" max="16384" width="9.140625" style="5"/>
  </cols>
  <sheetData>
    <row r="1" spans="1:5" s="487" customFormat="1" ht="13.5">
      <c r="A1" s="108" t="s">
        <v>1818</v>
      </c>
      <c r="E1" s="440"/>
    </row>
    <row r="2" spans="1:5">
      <c r="A2" s="109" t="s">
        <v>922</v>
      </c>
      <c r="C2" s="5"/>
    </row>
    <row r="3" spans="1:5" s="487" customFormat="1" ht="13.5">
      <c r="A3" s="110" t="s">
        <v>1836</v>
      </c>
      <c r="E3" s="440"/>
    </row>
    <row r="4" spans="1:5">
      <c r="A4" s="112" t="s">
        <v>942</v>
      </c>
      <c r="B4" s="4"/>
    </row>
    <row r="5" spans="1:5" s="114" customFormat="1" ht="27" customHeight="1">
      <c r="A5" s="659" t="s">
        <v>693</v>
      </c>
      <c r="B5" s="659"/>
      <c r="C5" s="659"/>
      <c r="D5" s="659"/>
      <c r="E5" s="277"/>
    </row>
    <row r="6" spans="1:5" ht="30.2" customHeight="1" thickBot="1">
      <c r="A6" s="119" t="s">
        <v>972</v>
      </c>
      <c r="B6" s="120" t="s">
        <v>715</v>
      </c>
      <c r="C6" s="121" t="s">
        <v>738</v>
      </c>
      <c r="D6" s="515" t="s">
        <v>971</v>
      </c>
    </row>
    <row r="7" spans="1:5">
      <c r="A7" s="116" t="s">
        <v>497</v>
      </c>
      <c r="B7" s="430">
        <v>1084996</v>
      </c>
      <c r="C7" s="431">
        <v>549411</v>
      </c>
      <c r="D7" s="511" t="s">
        <v>22</v>
      </c>
    </row>
    <row r="8" spans="1:5">
      <c r="A8" s="117" t="s">
        <v>0</v>
      </c>
      <c r="B8" s="428">
        <v>4117</v>
      </c>
      <c r="C8" s="429">
        <v>1441</v>
      </c>
      <c r="D8" s="513" t="s">
        <v>1</v>
      </c>
    </row>
    <row r="9" spans="1:5">
      <c r="A9" s="117" t="s">
        <v>309</v>
      </c>
      <c r="B9" s="428">
        <v>247852</v>
      </c>
      <c r="C9" s="429">
        <v>79653</v>
      </c>
      <c r="D9" s="513" t="s">
        <v>308</v>
      </c>
    </row>
    <row r="10" spans="1:5">
      <c r="A10" s="117" t="s">
        <v>306</v>
      </c>
      <c r="B10" s="428">
        <v>215075</v>
      </c>
      <c r="C10" s="429">
        <v>73314</v>
      </c>
      <c r="D10" s="513" t="s">
        <v>307</v>
      </c>
    </row>
    <row r="11" spans="1:5">
      <c r="A11" s="117" t="s">
        <v>2</v>
      </c>
      <c r="B11" s="428">
        <v>79247</v>
      </c>
      <c r="C11" s="429">
        <v>9244</v>
      </c>
      <c r="D11" s="513" t="s">
        <v>3</v>
      </c>
    </row>
    <row r="12" spans="1:5" ht="13.5">
      <c r="A12" s="118" t="s">
        <v>609</v>
      </c>
      <c r="B12" s="428">
        <v>174018</v>
      </c>
      <c r="C12" s="429">
        <v>98445</v>
      </c>
      <c r="D12" s="513" t="s">
        <v>691</v>
      </c>
    </row>
    <row r="13" spans="1:5">
      <c r="A13" s="117" t="s">
        <v>4</v>
      </c>
      <c r="B13" s="428">
        <v>53107</v>
      </c>
      <c r="C13" s="429">
        <v>13061</v>
      </c>
      <c r="D13" s="513" t="s">
        <v>5</v>
      </c>
    </row>
    <row r="14" spans="1:5" ht="13.5">
      <c r="A14" s="118" t="s">
        <v>597</v>
      </c>
      <c r="B14" s="428">
        <v>33693</v>
      </c>
      <c r="C14" s="429">
        <v>22187</v>
      </c>
      <c r="D14" s="513" t="s">
        <v>692</v>
      </c>
    </row>
    <row r="15" spans="1:5">
      <c r="A15" s="117" t="s">
        <v>6</v>
      </c>
      <c r="B15" s="428">
        <v>57375</v>
      </c>
      <c r="C15" s="429">
        <v>25515</v>
      </c>
      <c r="D15" s="513" t="s">
        <v>328</v>
      </c>
    </row>
    <row r="16" spans="1:5">
      <c r="A16" s="117" t="s">
        <v>7</v>
      </c>
      <c r="B16" s="428">
        <v>21289</v>
      </c>
      <c r="C16" s="429">
        <v>14066</v>
      </c>
      <c r="D16" s="513" t="s">
        <v>8</v>
      </c>
    </row>
    <row r="17" spans="1:5" ht="13.5">
      <c r="A17" s="118" t="s">
        <v>621</v>
      </c>
      <c r="B17" s="428">
        <v>10708</v>
      </c>
      <c r="C17" s="429">
        <v>6155</v>
      </c>
      <c r="D17" s="513" t="s">
        <v>9</v>
      </c>
    </row>
    <row r="18" spans="1:5">
      <c r="A18" s="117" t="s">
        <v>10</v>
      </c>
      <c r="B18" s="428">
        <v>72281</v>
      </c>
      <c r="C18" s="429">
        <v>43632</v>
      </c>
      <c r="D18" s="513" t="s">
        <v>11</v>
      </c>
    </row>
    <row r="19" spans="1:5" ht="13.5">
      <c r="A19" s="118" t="s">
        <v>593</v>
      </c>
      <c r="B19" s="428">
        <v>38883</v>
      </c>
      <c r="C19" s="429">
        <v>18424</v>
      </c>
      <c r="D19" s="513" t="s">
        <v>12</v>
      </c>
    </row>
    <row r="20" spans="1:5">
      <c r="A20" s="117" t="s">
        <v>475</v>
      </c>
      <c r="B20" s="428">
        <v>68314</v>
      </c>
      <c r="C20" s="429">
        <v>37598</v>
      </c>
      <c r="D20" s="513" t="s">
        <v>13</v>
      </c>
    </row>
    <row r="21" spans="1:5">
      <c r="A21" s="117" t="s">
        <v>14</v>
      </c>
      <c r="B21" s="428">
        <v>110924</v>
      </c>
      <c r="C21" s="429">
        <v>88351</v>
      </c>
      <c r="D21" s="513" t="s">
        <v>15</v>
      </c>
    </row>
    <row r="22" spans="1:5">
      <c r="A22" s="117" t="s">
        <v>16</v>
      </c>
      <c r="B22" s="428">
        <v>74004</v>
      </c>
      <c r="C22" s="429">
        <v>63835</v>
      </c>
      <c r="D22" s="513" t="s">
        <v>17</v>
      </c>
    </row>
    <row r="23" spans="1:5">
      <c r="A23" s="117" t="s">
        <v>18</v>
      </c>
      <c r="B23" s="428">
        <v>15598</v>
      </c>
      <c r="C23" s="429">
        <v>9566</v>
      </c>
      <c r="D23" s="513" t="s">
        <v>19</v>
      </c>
    </row>
    <row r="24" spans="1:5">
      <c r="A24" s="117" t="s">
        <v>20</v>
      </c>
      <c r="B24" s="428">
        <v>23586</v>
      </c>
      <c r="C24" s="429">
        <v>18238</v>
      </c>
      <c r="D24" s="513" t="s">
        <v>21</v>
      </c>
    </row>
    <row r="25" spans="1:5">
      <c r="A25" s="115"/>
      <c r="C25" s="5"/>
    </row>
    <row r="26" spans="1:5" s="487" customFormat="1">
      <c r="A26" s="434" t="s">
        <v>1735</v>
      </c>
      <c r="C26" s="440"/>
      <c r="E26" s="440"/>
    </row>
    <row r="27" spans="1:5" s="487" customFormat="1" ht="12" customHeight="1">
      <c r="A27" s="660" t="s">
        <v>1847</v>
      </c>
      <c r="B27" s="660"/>
      <c r="C27" s="660"/>
      <c r="D27" s="660"/>
      <c r="E27" s="440"/>
    </row>
    <row r="28" spans="1:5" s="487" customFormat="1">
      <c r="A28" s="487" t="s">
        <v>1869</v>
      </c>
      <c r="E28" s="440"/>
    </row>
    <row r="29" spans="1:5" s="487" customFormat="1">
      <c r="A29" s="125" t="s">
        <v>1871</v>
      </c>
      <c r="E29" s="440"/>
    </row>
    <row r="30" spans="1:5" s="487" customFormat="1">
      <c r="C30" s="440"/>
      <c r="E30" s="440"/>
    </row>
  </sheetData>
  <customSheetViews>
    <customSheetView guid="{CC2CED46-F28E-4FEE-8298-2DA48F36A2D7}" showPageBreaks="1">
      <pane ySplit="6" topLeftCell="A7" activePane="bottomLeft" state="frozen"/>
      <selection pane="bottomLeft" sqref="A1:XFD1"/>
      <pageMargins left="0.2" right="0.26" top="0.68" bottom="0.33" header="0.5" footer="0.18"/>
      <pageSetup paperSize="9" orientation="portrait" r:id="rId1"/>
      <headerFooter alignWithMargins="0"/>
    </customSheetView>
    <customSheetView guid="{8709ABF6-20E2-4B99-9C0E-AB7F5DEED495}" showGridLines="0">
      <selection sqref="A1:C1"/>
      <pageMargins left="0.2" right="0.26" top="0.68" bottom="0.33" header="0.5" footer="0.18"/>
      <pageSetup paperSize="9" orientation="portrait" r:id="rId2"/>
      <headerFooter alignWithMargins="0"/>
    </customSheetView>
    <customSheetView guid="{12ED0E62-18D6-4731-BF3E-9ACDC95060EE}" showGridLines="0">
      <selection activeCell="E33" sqref="E33"/>
      <pageMargins left="0.2" right="0.26" top="0.68" bottom="0.33" header="0.5" footer="0.18"/>
      <pageSetup paperSize="9" orientation="portrait" r:id="rId3"/>
      <headerFooter alignWithMargins="0"/>
    </customSheetView>
    <customSheetView guid="{FCEFCAA7-AD5D-4C5E-BACD-D6687B3FDCC7}" showGridLines="0" topLeftCell="A16">
      <selection activeCell="A35" sqref="A35:XFD35"/>
      <pageMargins left="0.2" right="0.26" top="0.68" bottom="0.33" header="0.5" footer="0.18"/>
      <pageSetup paperSize="9" orientation="portrait" r:id="rId4"/>
      <headerFooter alignWithMargins="0"/>
    </customSheetView>
    <customSheetView guid="{CBA8056C-9B2F-45F5-821F-77D14FC1D2D1}" showGridLines="0">
      <selection activeCell="G19" sqref="G19"/>
      <pageMargins left="0.2" right="0.26" top="0.68" bottom="0.33" header="0.5" footer="0.18"/>
      <pageSetup paperSize="9" orientation="portrait" r:id="rId5"/>
      <headerFooter alignWithMargins="0"/>
    </customSheetView>
    <customSheetView guid="{4B19C77E-719D-43FA-8047-563F37370CDB}" showGridLines="0">
      <selection activeCell="B35" sqref="B35"/>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A4" sqref="A4"/>
      <pageMargins left="0.25" right="0.25" top="0.75" bottom="0.75" header="0.3" footer="0.3"/>
      <pageSetup paperSize="9" scale="85" orientation="portrait" r:id="rId8"/>
      <headerFooter alignWithMargins="0"/>
    </customSheetView>
  </customSheetViews>
  <mergeCells count="2">
    <mergeCell ref="A5:D5"/>
    <mergeCell ref="A27:D27"/>
  </mergeCells>
  <phoneticPr fontId="15" type="noConversion"/>
  <hyperlinks>
    <hyperlink ref="A5" location="'Spis treści'!A1" display="'Spis treści'!A1"/>
    <hyperlink ref="A5:C5" location="'Spis tablic -- List of Tables'!A1" display="'Spis tablic -- List of Tables'!A1"/>
  </hyperlinks>
  <pageMargins left="0.25" right="0.25" top="0.75" bottom="0.75" header="0.3" footer="0.3"/>
  <pageSetup paperSize="9" scale="85" orientation="portrait" r:id="rId9"/>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M18"/>
  <sheetViews>
    <sheetView zoomScaleNormal="100" workbookViewId="0">
      <pane ySplit="6" topLeftCell="A7" activePane="bottomLeft" state="frozen"/>
      <selection pane="bottomLeft" activeCell="A7" sqref="A7"/>
    </sheetView>
  </sheetViews>
  <sheetFormatPr defaultColWidth="9.140625" defaultRowHeight="12"/>
  <cols>
    <col min="1" max="1" width="65.42578125" style="5" customWidth="1"/>
    <col min="2" max="4" width="18.7109375" style="5" customWidth="1"/>
    <col min="5" max="5" width="67.85546875" style="5" customWidth="1"/>
    <col min="6" max="6" width="12" style="440" customWidth="1"/>
    <col min="7" max="9" width="9.140625" style="5"/>
    <col min="10" max="10" width="9.140625" style="5" customWidth="1"/>
    <col min="11" max="16384" width="9.140625" style="5"/>
  </cols>
  <sheetData>
    <row r="1" spans="1:13" s="487" customFormat="1" ht="12.2" customHeight="1">
      <c r="A1" s="108" t="s">
        <v>1790</v>
      </c>
      <c r="F1" s="440"/>
    </row>
    <row r="2" spans="1:13" ht="12.2" customHeight="1">
      <c r="A2" s="112" t="s">
        <v>1204</v>
      </c>
      <c r="B2" s="4"/>
      <c r="C2" s="4"/>
      <c r="D2" s="4"/>
    </row>
    <row r="3" spans="1:13" s="499" customFormat="1" ht="26.25" customHeight="1">
      <c r="A3" s="824" t="s">
        <v>693</v>
      </c>
      <c r="B3" s="824"/>
      <c r="C3" s="824"/>
      <c r="D3" s="824"/>
      <c r="E3" s="824"/>
      <c r="F3" s="188"/>
      <c r="G3" s="113"/>
    </row>
    <row r="4" spans="1:13" ht="30.2" customHeight="1">
      <c r="A4" s="678" t="s">
        <v>972</v>
      </c>
      <c r="B4" s="695" t="s">
        <v>715</v>
      </c>
      <c r="C4" s="667" t="s">
        <v>844</v>
      </c>
      <c r="D4" s="679"/>
      <c r="E4" s="674" t="s">
        <v>971</v>
      </c>
    </row>
    <row r="5" spans="1:13" ht="30.2" customHeight="1">
      <c r="A5" s="694"/>
      <c r="B5" s="794"/>
      <c r="C5" s="356" t="s">
        <v>845</v>
      </c>
      <c r="D5" s="377" t="s">
        <v>846</v>
      </c>
      <c r="E5" s="787"/>
    </row>
    <row r="6" spans="1:13" ht="30.2" customHeight="1" thickBot="1">
      <c r="A6" s="666"/>
      <c r="B6" s="825" t="s">
        <v>899</v>
      </c>
      <c r="C6" s="825"/>
      <c r="D6" s="826"/>
      <c r="E6" s="662"/>
    </row>
    <row r="7" spans="1:13">
      <c r="A7" s="161" t="s">
        <v>311</v>
      </c>
      <c r="B7" s="73">
        <v>67083</v>
      </c>
      <c r="C7" s="91">
        <v>20429.8</v>
      </c>
      <c r="D7" s="100">
        <v>46653.2</v>
      </c>
      <c r="E7" s="518" t="s">
        <v>22</v>
      </c>
      <c r="F7" s="294"/>
      <c r="G7" s="289"/>
      <c r="H7" s="289"/>
      <c r="I7" s="4"/>
      <c r="J7" s="290"/>
      <c r="K7" s="185"/>
    </row>
    <row r="8" spans="1:13">
      <c r="A8" s="19" t="s">
        <v>285</v>
      </c>
      <c r="B8" s="299"/>
      <c r="C8" s="299"/>
      <c r="D8" s="300"/>
      <c r="E8" s="512" t="s">
        <v>286</v>
      </c>
      <c r="F8" s="292"/>
      <c r="G8" s="292"/>
      <c r="H8" s="292"/>
      <c r="I8" s="4"/>
      <c r="J8" s="293"/>
      <c r="K8" s="186"/>
      <c r="L8" s="4"/>
      <c r="M8" s="4"/>
    </row>
    <row r="9" spans="1:13" ht="13.5">
      <c r="A9" s="12" t="s">
        <v>707</v>
      </c>
      <c r="B9" s="92">
        <v>63002.400000000001</v>
      </c>
      <c r="C9" s="92">
        <v>18823.3</v>
      </c>
      <c r="D9" s="103">
        <v>44179.1</v>
      </c>
      <c r="E9" s="512" t="s">
        <v>708</v>
      </c>
      <c r="F9" s="294"/>
      <c r="G9" s="294"/>
      <c r="H9" s="294"/>
      <c r="I9" s="4"/>
      <c r="J9" s="295"/>
      <c r="K9" s="186"/>
      <c r="L9" s="4"/>
      <c r="M9" s="4"/>
    </row>
    <row r="10" spans="1:13">
      <c r="A10" s="19" t="s">
        <v>494</v>
      </c>
      <c r="B10" s="92">
        <v>8.5</v>
      </c>
      <c r="C10" s="92">
        <v>2.1</v>
      </c>
      <c r="D10" s="103">
        <v>6.4</v>
      </c>
      <c r="E10" s="512" t="s">
        <v>581</v>
      </c>
      <c r="F10" s="294"/>
      <c r="G10" s="294"/>
      <c r="H10" s="294"/>
      <c r="I10" s="4"/>
      <c r="J10" s="296"/>
      <c r="K10" s="186"/>
      <c r="L10" s="4"/>
      <c r="M10" s="4"/>
    </row>
    <row r="11" spans="1:13">
      <c r="A11" s="19" t="s">
        <v>493</v>
      </c>
      <c r="B11" s="70">
        <v>637.70000000000005</v>
      </c>
      <c r="C11" s="70">
        <v>637.70000000000005</v>
      </c>
      <c r="D11" s="600" t="s">
        <v>1210</v>
      </c>
      <c r="E11" s="512" t="s">
        <v>898</v>
      </c>
      <c r="F11" s="294"/>
      <c r="G11" s="294"/>
      <c r="H11" s="297"/>
      <c r="I11" s="4"/>
      <c r="J11" s="296"/>
      <c r="K11" s="186"/>
      <c r="L11" s="4"/>
      <c r="M11" s="4"/>
    </row>
    <row r="12" spans="1:13">
      <c r="A12" s="19" t="s">
        <v>369</v>
      </c>
      <c r="B12" s="92">
        <v>2789.8</v>
      </c>
      <c r="C12" s="92">
        <v>547.9</v>
      </c>
      <c r="D12" s="458">
        <v>2242</v>
      </c>
      <c r="E12" s="512" t="s">
        <v>370</v>
      </c>
      <c r="F12" s="294"/>
      <c r="G12" s="294"/>
      <c r="H12" s="294"/>
      <c r="I12" s="4"/>
      <c r="J12" s="296"/>
      <c r="K12" s="186"/>
      <c r="L12" s="4"/>
      <c r="M12" s="4"/>
    </row>
    <row r="13" spans="1:13">
      <c r="A13" s="19" t="s">
        <v>371</v>
      </c>
      <c r="B13" s="92">
        <v>627.9</v>
      </c>
      <c r="C13" s="70">
        <v>415</v>
      </c>
      <c r="D13" s="103">
        <v>212.9</v>
      </c>
      <c r="E13" s="512" t="s">
        <v>372</v>
      </c>
      <c r="F13" s="294"/>
      <c r="G13" s="294"/>
      <c r="H13" s="294"/>
      <c r="I13" s="4"/>
      <c r="J13" s="296"/>
      <c r="K13" s="186"/>
      <c r="L13" s="4"/>
      <c r="M13" s="4"/>
    </row>
    <row r="14" spans="1:13">
      <c r="A14" s="19" t="s">
        <v>373</v>
      </c>
      <c r="B14" s="92">
        <v>3.8</v>
      </c>
      <c r="C14" s="446">
        <v>2.5</v>
      </c>
      <c r="D14" s="17">
        <v>1.3</v>
      </c>
      <c r="E14" s="512" t="s">
        <v>374</v>
      </c>
      <c r="F14" s="294"/>
      <c r="G14" s="294"/>
      <c r="H14" s="294"/>
      <c r="I14" s="298"/>
      <c r="J14" s="296"/>
      <c r="K14" s="186"/>
      <c r="L14" s="4"/>
      <c r="M14" s="4"/>
    </row>
    <row r="15" spans="1:13">
      <c r="A15" s="127"/>
      <c r="B15" s="292"/>
      <c r="C15" s="292"/>
      <c r="D15" s="292"/>
      <c r="G15" s="4"/>
      <c r="H15" s="4"/>
      <c r="I15" s="4"/>
      <c r="J15" s="4"/>
      <c r="K15" s="4"/>
      <c r="L15" s="4"/>
      <c r="M15" s="4"/>
    </row>
    <row r="16" spans="1:13">
      <c r="A16" s="823" t="s">
        <v>706</v>
      </c>
      <c r="B16" s="823"/>
      <c r="C16" s="823"/>
      <c r="D16" s="823"/>
      <c r="E16" s="823"/>
    </row>
    <row r="17" spans="1:5">
      <c r="A17" s="673" t="s">
        <v>640</v>
      </c>
      <c r="B17" s="673"/>
      <c r="C17" s="673"/>
      <c r="D17" s="673"/>
      <c r="E17" s="673"/>
    </row>
    <row r="18" spans="1:5" ht="18.75">
      <c r="B18" s="404"/>
    </row>
  </sheetData>
  <customSheetViews>
    <customSheetView guid="{CC2CED46-F28E-4FEE-8298-2DA48F36A2D7}" showPageBreaks="1" hiddenColumns="1">
      <selection activeCell="A3" sqref="A3:D3"/>
      <pageMargins left="0.7" right="0.7" top="0.75" bottom="0.75" header="0.3" footer="0.3"/>
      <pageSetup paperSize="9" orientation="portrait" horizontalDpi="0" verticalDpi="0" r:id="rId1"/>
    </customSheetView>
    <customSheetView guid="{8709ABF6-20E2-4B99-9C0E-AB7F5DEED495}" showGridLines="0">
      <selection activeCell="D38" sqref="D38"/>
      <pageMargins left="0.7" right="0.7" top="0.75" bottom="0.75" header="0.3" footer="0.3"/>
    </customSheetView>
    <customSheetView guid="{12ED0E62-18D6-4731-BF3E-9ACDC95060EE}" showGridLines="0">
      <selection activeCell="D20" sqref="D20"/>
      <pageMargins left="0.7" right="0.7" top="0.75" bottom="0.75" header="0.3" footer="0.3"/>
    </customSheetView>
    <customSheetView guid="{FCEFCAA7-AD5D-4C5E-BACD-D6687B3FDCC7}" showGridLines="0">
      <selection activeCell="A3" sqref="A3"/>
      <pageMargins left="0.7" right="0.7" top="0.75" bottom="0.75" header="0.3" footer="0.3"/>
    </customSheetView>
    <customSheetView guid="{CBA8056C-9B2F-45F5-821F-77D14FC1D2D1}" showGridLines="0">
      <selection activeCell="F28" sqref="F28"/>
      <pageMargins left="0.7" right="0.7" top="0.75" bottom="0.75" header="0.3" footer="0.3"/>
    </customSheetView>
    <customSheetView guid="{4B19C77E-719D-43FA-8047-563F37370CDB}" showGridLines="0">
      <selection activeCell="A24" sqref="A24:D24"/>
      <pageMargins left="0.7" right="0.7" top="0.75" bottom="0.75" header="0.3" footer="0.3"/>
    </customSheetView>
    <customSheetView guid="{8C363C17-0354-4D9D-A56B-D86EF42AC202}" showGridLines="0">
      <selection sqref="A1:D1"/>
      <pageMargins left="0.7" right="0.7" top="0.75" bottom="0.75" header="0.3" footer="0.3"/>
    </customSheetView>
    <customSheetView guid="{A85E6947-5E9C-44EA-9974-2D5A8476B6C9}">
      <pane ySplit="6" topLeftCell="A7" activePane="bottomLeft" state="frozen"/>
      <selection pane="bottomLeft" activeCell="A7" sqref="A7"/>
      <pageMargins left="0.7" right="0.7" top="0.75" bottom="0.75" header="0.3" footer="0.3"/>
      <pageSetup paperSize="9" orientation="portrait" horizontalDpi="4294967294" r:id="rId2"/>
    </customSheetView>
  </customSheetViews>
  <mergeCells count="8">
    <mergeCell ref="A16:E16"/>
    <mergeCell ref="A17:E17"/>
    <mergeCell ref="E4:E6"/>
    <mergeCell ref="A3:E3"/>
    <mergeCell ref="C4:D4"/>
    <mergeCell ref="B6:D6"/>
    <mergeCell ref="A4:A6"/>
    <mergeCell ref="B4:B5"/>
  </mergeCells>
  <hyperlinks>
    <hyperlink ref="A3" location="'Spis treści'!A1" display="'Spis treści'!A1"/>
    <hyperlink ref="A3:D3" location="'SPIS TABLIC -- LIST OF TABLES'!A1" display="'SPIS TABLIC -- LIST OF TABLES'!A1"/>
  </hyperlinks>
  <pageMargins left="0.7" right="0.7" top="0.75" bottom="0.75" header="0.3" footer="0.3"/>
  <pageSetup paperSize="9" orientation="portrait" horizontalDpi="4294967294" r:id="rId3"/>
  <ignoredErrors>
    <ignoredError sqref="B8:D8 D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I28"/>
  <sheetViews>
    <sheetView zoomScaleNormal="100" workbookViewId="0">
      <pane ySplit="5" topLeftCell="A6" activePane="bottomLeft" state="frozen"/>
      <selection pane="bottomLeft" activeCell="A6" sqref="A6"/>
    </sheetView>
  </sheetViews>
  <sheetFormatPr defaultColWidth="9.140625" defaultRowHeight="12"/>
  <cols>
    <col min="1" max="1" width="69.5703125" style="5" customWidth="1"/>
    <col min="2" max="3" width="31.85546875" style="5" customWidth="1"/>
    <col min="4" max="4" width="55.42578125" style="5" customWidth="1"/>
    <col min="5" max="5" width="22.28515625" style="440" customWidth="1"/>
    <col min="6" max="6" width="12.85546875" style="5" customWidth="1"/>
    <col min="7" max="7" width="10.5703125" style="5" customWidth="1"/>
    <col min="8" max="8" width="9.7109375" style="5" customWidth="1"/>
    <col min="9" max="16384" width="9.140625" style="5"/>
  </cols>
  <sheetData>
    <row r="1" spans="1:9" s="487" customFormat="1" ht="12.2" customHeight="1">
      <c r="A1" s="108" t="s">
        <v>1791</v>
      </c>
      <c r="E1" s="440"/>
    </row>
    <row r="2" spans="1:9" ht="12.2" customHeight="1">
      <c r="A2" s="397" t="s">
        <v>1205</v>
      </c>
      <c r="B2" s="4"/>
      <c r="C2" s="4"/>
      <c r="D2" s="4"/>
      <c r="E2" s="544"/>
      <c r="F2" s="308"/>
      <c r="G2" s="308"/>
      <c r="H2" s="308"/>
    </row>
    <row r="3" spans="1:9" s="151" customFormat="1" ht="27" customHeight="1">
      <c r="A3" s="659" t="s">
        <v>693</v>
      </c>
      <c r="B3" s="659"/>
      <c r="C3" s="659"/>
      <c r="D3" s="659"/>
      <c r="E3" s="531"/>
      <c r="F3" s="324"/>
      <c r="G3" s="324"/>
      <c r="H3" s="324"/>
      <c r="I3" s="324"/>
    </row>
    <row r="4" spans="1:9" ht="30.2" customHeight="1">
      <c r="A4" s="828" t="s">
        <v>972</v>
      </c>
      <c r="B4" s="341" t="s">
        <v>715</v>
      </c>
      <c r="C4" s="342" t="s">
        <v>843</v>
      </c>
      <c r="D4" s="661" t="s">
        <v>971</v>
      </c>
      <c r="E4" s="544"/>
      <c r="F4" s="308"/>
      <c r="G4" s="308"/>
      <c r="H4" s="308"/>
    </row>
    <row r="5" spans="1:9" ht="27.75" customHeight="1" thickBot="1">
      <c r="A5" s="829"/>
      <c r="B5" s="825" t="s">
        <v>899</v>
      </c>
      <c r="C5" s="826"/>
      <c r="D5" s="827"/>
    </row>
    <row r="6" spans="1:9" ht="12.75">
      <c r="A6" s="161" t="s">
        <v>311</v>
      </c>
      <c r="B6" s="91">
        <v>63817.599999999999</v>
      </c>
      <c r="C6" s="30">
        <v>63181.8</v>
      </c>
      <c r="D6" s="527" t="s">
        <v>22</v>
      </c>
      <c r="E6" s="382"/>
      <c r="F6" s="185"/>
      <c r="G6" s="358"/>
      <c r="H6" s="358"/>
      <c r="I6" s="185"/>
    </row>
    <row r="7" spans="1:9" ht="12.75">
      <c r="A7" s="19" t="s">
        <v>287</v>
      </c>
      <c r="B7" s="92">
        <v>19778.7</v>
      </c>
      <c r="C7" s="450">
        <v>19149</v>
      </c>
      <c r="D7" s="520" t="s">
        <v>283</v>
      </c>
      <c r="E7" s="382"/>
      <c r="F7" s="185"/>
      <c r="G7" s="382"/>
      <c r="H7" s="382"/>
      <c r="I7" s="185"/>
    </row>
    <row r="8" spans="1:9" ht="12.75">
      <c r="A8" s="19" t="s">
        <v>288</v>
      </c>
      <c r="B8" s="92">
        <v>44038.9</v>
      </c>
      <c r="C8" s="450">
        <v>44032.800000000003</v>
      </c>
      <c r="D8" s="520" t="s">
        <v>289</v>
      </c>
      <c r="E8" s="382"/>
      <c r="F8" s="185"/>
      <c r="G8" s="382"/>
      <c r="H8" s="382"/>
      <c r="I8" s="185"/>
    </row>
    <row r="9" spans="1:9" ht="12.75">
      <c r="A9" s="19" t="s">
        <v>0</v>
      </c>
      <c r="B9" s="92">
        <v>192.5</v>
      </c>
      <c r="C9" s="60" t="s">
        <v>1210</v>
      </c>
      <c r="D9" s="520" t="s">
        <v>1</v>
      </c>
      <c r="E9" s="382"/>
      <c r="F9" s="185"/>
      <c r="G9" s="382"/>
      <c r="H9" s="382"/>
      <c r="I9" s="185"/>
    </row>
    <row r="10" spans="1:9" ht="12.75">
      <c r="A10" s="19" t="s">
        <v>309</v>
      </c>
      <c r="B10" s="92">
        <v>16608</v>
      </c>
      <c r="C10" s="450">
        <v>16597.8</v>
      </c>
      <c r="D10" s="520" t="s">
        <v>308</v>
      </c>
      <c r="E10" s="382"/>
      <c r="F10" s="185"/>
      <c r="G10" s="382"/>
      <c r="H10" s="382"/>
      <c r="I10" s="185"/>
    </row>
    <row r="11" spans="1:9" ht="12.75">
      <c r="A11" s="19" t="s">
        <v>306</v>
      </c>
      <c r="B11" s="92">
        <v>13069.9</v>
      </c>
      <c r="C11" s="450">
        <v>13065</v>
      </c>
      <c r="D11" s="520" t="s">
        <v>307</v>
      </c>
      <c r="E11" s="382"/>
      <c r="F11" s="185"/>
      <c r="G11" s="382"/>
      <c r="H11" s="382"/>
      <c r="I11" s="185"/>
    </row>
    <row r="12" spans="1:9" ht="12.75">
      <c r="A12" s="19" t="s">
        <v>2</v>
      </c>
      <c r="B12" s="92">
        <v>2679.6</v>
      </c>
      <c r="C12" s="71">
        <v>2678.6</v>
      </c>
      <c r="D12" s="520" t="s">
        <v>3</v>
      </c>
      <c r="E12" s="382"/>
      <c r="F12" s="383"/>
      <c r="G12" s="382"/>
      <c r="H12" s="382"/>
      <c r="I12" s="185"/>
    </row>
    <row r="13" spans="1:9" ht="13.5">
      <c r="A13" s="444" t="s">
        <v>600</v>
      </c>
      <c r="B13" s="92">
        <v>6699.8</v>
      </c>
      <c r="C13" s="450">
        <v>6699.5</v>
      </c>
      <c r="D13" s="520" t="s">
        <v>691</v>
      </c>
      <c r="E13" s="382"/>
      <c r="F13" s="185"/>
      <c r="G13" s="382"/>
      <c r="H13" s="382"/>
      <c r="I13" s="185"/>
    </row>
    <row r="14" spans="1:9" ht="12.75">
      <c r="A14" s="19" t="s">
        <v>4</v>
      </c>
      <c r="B14" s="92">
        <v>2044</v>
      </c>
      <c r="C14" s="506" t="s">
        <v>1210</v>
      </c>
      <c r="D14" s="520" t="s">
        <v>70</v>
      </c>
      <c r="E14" s="382"/>
      <c r="F14" s="383"/>
      <c r="G14" s="382"/>
      <c r="H14" s="382"/>
      <c r="I14" s="185"/>
    </row>
    <row r="15" spans="1:9" ht="13.5">
      <c r="A15" s="444" t="s">
        <v>591</v>
      </c>
      <c r="B15" s="92">
        <v>720.4</v>
      </c>
      <c r="C15" s="450">
        <v>718.1</v>
      </c>
      <c r="D15" s="520" t="s">
        <v>692</v>
      </c>
      <c r="E15" s="382"/>
      <c r="F15" s="185"/>
      <c r="G15" s="382"/>
      <c r="H15" s="382"/>
      <c r="I15" s="185"/>
    </row>
    <row r="16" spans="1:9" ht="12.75">
      <c r="A16" s="19" t="s">
        <v>6</v>
      </c>
      <c r="B16" s="92">
        <v>7789.4</v>
      </c>
      <c r="C16" s="103">
        <v>7789.4</v>
      </c>
      <c r="D16" s="520" t="s">
        <v>328</v>
      </c>
      <c r="E16" s="382"/>
      <c r="F16" s="185"/>
      <c r="G16" s="382"/>
      <c r="H16" s="382"/>
      <c r="I16" s="185"/>
    </row>
    <row r="17" spans="1:9" ht="12.75">
      <c r="A17" s="19" t="s">
        <v>7</v>
      </c>
      <c r="B17" s="92">
        <v>1403.5</v>
      </c>
      <c r="C17" s="450">
        <v>1403.5</v>
      </c>
      <c r="D17" s="520" t="s">
        <v>8</v>
      </c>
      <c r="E17" s="382"/>
      <c r="F17" s="383"/>
      <c r="G17" s="382"/>
      <c r="H17" s="382"/>
      <c r="I17" s="185"/>
    </row>
    <row r="18" spans="1:9" ht="13.5">
      <c r="A18" s="134" t="s">
        <v>595</v>
      </c>
      <c r="B18" s="92">
        <v>446.5</v>
      </c>
      <c r="C18" s="450">
        <v>444.2</v>
      </c>
      <c r="D18" s="520" t="s">
        <v>9</v>
      </c>
      <c r="E18" s="382"/>
      <c r="F18" s="185"/>
      <c r="G18" s="382"/>
      <c r="H18" s="382"/>
      <c r="I18" s="185"/>
    </row>
    <row r="19" spans="1:9" ht="12.75">
      <c r="A19" s="19" t="s">
        <v>10</v>
      </c>
      <c r="B19" s="92">
        <v>5079.1000000000004</v>
      </c>
      <c r="C19" s="450">
        <v>5068.5</v>
      </c>
      <c r="D19" s="520" t="s">
        <v>11</v>
      </c>
      <c r="E19" s="382"/>
      <c r="F19" s="185"/>
      <c r="G19" s="382"/>
      <c r="H19" s="382"/>
      <c r="I19" s="185"/>
    </row>
    <row r="20" spans="1:9" ht="13.5">
      <c r="A20" s="134" t="s">
        <v>598</v>
      </c>
      <c r="B20" s="92">
        <v>1947.7</v>
      </c>
      <c r="C20" s="60" t="s">
        <v>1210</v>
      </c>
      <c r="D20" s="520" t="s">
        <v>12</v>
      </c>
      <c r="E20" s="382"/>
      <c r="F20" s="185"/>
      <c r="G20" s="382"/>
      <c r="H20" s="382"/>
      <c r="I20" s="185"/>
    </row>
    <row r="21" spans="1:9" ht="12.75">
      <c r="A21" s="19" t="s">
        <v>475</v>
      </c>
      <c r="B21" s="92">
        <v>3908.5</v>
      </c>
      <c r="C21" s="450">
        <v>3691.3</v>
      </c>
      <c r="D21" s="520" t="s">
        <v>13</v>
      </c>
      <c r="E21" s="382"/>
      <c r="F21" s="185"/>
      <c r="G21" s="384"/>
      <c r="H21" s="382"/>
      <c r="I21" s="185"/>
    </row>
    <row r="22" spans="1:9" ht="12.75">
      <c r="A22" s="19" t="s">
        <v>14</v>
      </c>
      <c r="B22" s="92">
        <v>8078.3</v>
      </c>
      <c r="C22" s="450">
        <v>7745</v>
      </c>
      <c r="D22" s="520" t="s">
        <v>15</v>
      </c>
      <c r="E22" s="382"/>
      <c r="F22" s="185"/>
      <c r="G22" s="384"/>
      <c r="H22" s="382"/>
      <c r="I22" s="185"/>
    </row>
    <row r="23" spans="1:9" ht="12.75">
      <c r="A23" s="19" t="s">
        <v>16</v>
      </c>
      <c r="B23" s="92">
        <v>5242.5</v>
      </c>
      <c r="C23" s="450">
        <v>5192.5</v>
      </c>
      <c r="D23" s="520" t="s">
        <v>17</v>
      </c>
      <c r="E23" s="382"/>
      <c r="F23" s="185"/>
      <c r="G23" s="384"/>
      <c r="H23" s="382"/>
      <c r="I23" s="185"/>
    </row>
    <row r="24" spans="1:9" ht="12.75">
      <c r="A24" s="19" t="s">
        <v>18</v>
      </c>
      <c r="B24" s="92">
        <v>858.8</v>
      </c>
      <c r="C24" s="71">
        <v>853.6</v>
      </c>
      <c r="D24" s="520" t="s">
        <v>19</v>
      </c>
      <c r="E24" s="382"/>
      <c r="F24" s="185"/>
      <c r="G24" s="384"/>
      <c r="H24" s="382"/>
      <c r="I24" s="185"/>
    </row>
    <row r="25" spans="1:9" ht="12.75">
      <c r="A25" s="19" t="s">
        <v>20</v>
      </c>
      <c r="B25" s="92">
        <v>118.9</v>
      </c>
      <c r="C25" s="638" t="s">
        <v>1210</v>
      </c>
      <c r="D25" s="520" t="s">
        <v>21</v>
      </c>
      <c r="E25" s="382"/>
      <c r="F25" s="383"/>
      <c r="G25" s="384"/>
      <c r="H25" s="382"/>
      <c r="I25" s="185"/>
    </row>
    <row r="26" spans="1:9">
      <c r="A26" s="34"/>
      <c r="B26" s="639"/>
      <c r="C26" s="434"/>
      <c r="D26" s="640"/>
      <c r="E26" s="291"/>
      <c r="G26" s="255"/>
      <c r="H26" s="4"/>
      <c r="I26" s="185"/>
    </row>
    <row r="27" spans="1:9" ht="24" customHeight="1">
      <c r="A27" s="830" t="s">
        <v>709</v>
      </c>
      <c r="B27" s="830"/>
      <c r="C27" s="830"/>
      <c r="D27" s="830"/>
      <c r="I27" s="185"/>
    </row>
    <row r="28" spans="1:9" ht="25.5" customHeight="1">
      <c r="A28" s="673" t="s">
        <v>641</v>
      </c>
      <c r="B28" s="673"/>
      <c r="C28" s="673"/>
      <c r="D28" s="673"/>
      <c r="I28" s="185"/>
    </row>
  </sheetData>
  <customSheetViews>
    <customSheetView guid="{CC2CED46-F28E-4FEE-8298-2DA48F36A2D7}" showPageBreaks="1">
      <pane ySplit="5" topLeftCell="A6"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howGridLines="0">
      <selection activeCell="A28" sqref="A28:XFD28"/>
      <pageMargins left="0.2" right="0.26" top="0.68" bottom="0.33" header="0.5" footer="0.18"/>
      <pageSetup paperSize="9" orientation="portrait" r:id="rId2"/>
      <headerFooter alignWithMargins="0"/>
    </customSheetView>
    <customSheetView guid="{12ED0E62-18D6-4731-BF3E-9ACDC95060EE}" showGridLines="0">
      <selection activeCell="B27" sqref="B27"/>
      <pageMargins left="0.2" right="0.26" top="0.68" bottom="0.33" header="0.5" footer="0.18"/>
      <pageSetup paperSize="9" orientation="portrait" r:id="rId3"/>
      <headerFooter alignWithMargins="0"/>
    </customSheetView>
    <customSheetView guid="{FCEFCAA7-AD5D-4C5E-BACD-D6687B3FDCC7}" showGridLines="0">
      <selection activeCell="A49" sqref="A49:C49"/>
      <pageMargins left="0.2" right="0.26" top="0.68" bottom="0.33" header="0.5" footer="0.18"/>
      <pageSetup paperSize="9" orientation="portrait" r:id="rId4"/>
      <headerFooter alignWithMargins="0"/>
    </customSheetView>
    <customSheetView guid="{CBA8056C-9B2F-45F5-821F-77D14FC1D2D1}" showGridLines="0">
      <selection activeCell="D33" sqref="D33"/>
      <pageMargins left="0.2" right="0.26" top="0.68" bottom="0.33" header="0.5" footer="0.18"/>
      <pageSetup paperSize="9" orientation="portrait" r:id="rId5"/>
      <headerFooter alignWithMargins="0"/>
    </customSheetView>
    <customSheetView guid="{4B19C77E-719D-43FA-8047-563F37370CDB}" showGridLines="0">
      <selection activeCell="B26" sqref="B26"/>
      <pageMargins left="0.2" right="0.26" top="0.68" bottom="0.33" header="0.5" footer="0.18"/>
      <pageSetup paperSize="9" orientation="portrait" r:id="rId6"/>
      <headerFooter alignWithMargins="0"/>
    </customSheetView>
    <customSheetView guid="{8C363C17-0354-4D9D-A56B-D86EF42AC202}" showGridLines="0" topLeftCell="B1">
      <selection sqref="A1:C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C44" sqref="C44"/>
      <pageMargins left="0.2" right="0.26" top="0.68" bottom="0.33" header="0.5" footer="0.18"/>
      <pageSetup paperSize="9" orientation="portrait" r:id="rId8"/>
      <headerFooter alignWithMargins="0"/>
    </customSheetView>
  </customSheetViews>
  <mergeCells count="6">
    <mergeCell ref="A28:D28"/>
    <mergeCell ref="D4:D5"/>
    <mergeCell ref="A3:D3"/>
    <mergeCell ref="B5:C5"/>
    <mergeCell ref="A4:A5"/>
    <mergeCell ref="A27:D27"/>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F31"/>
  <sheetViews>
    <sheetView zoomScaleNormal="100" workbookViewId="0">
      <pane ySplit="6" topLeftCell="A7" activePane="bottomLeft" state="frozen"/>
      <selection pane="bottomLeft" activeCell="A7" sqref="A7"/>
    </sheetView>
  </sheetViews>
  <sheetFormatPr defaultColWidth="9.140625" defaultRowHeight="12"/>
  <cols>
    <col min="1" max="1" width="70.7109375" style="5" customWidth="1"/>
    <col min="2" max="4" width="29.5703125" style="5" customWidth="1"/>
    <col min="5" max="5" width="51.7109375" style="5" customWidth="1"/>
    <col min="6" max="6" width="9.140625" style="440"/>
    <col min="7" max="16384" width="9.140625" style="5"/>
  </cols>
  <sheetData>
    <row r="1" spans="1:6" s="487" customFormat="1" ht="12.2" customHeight="1">
      <c r="A1" s="108" t="s">
        <v>1792</v>
      </c>
      <c r="F1" s="440"/>
    </row>
    <row r="2" spans="1:6" ht="12.2" customHeight="1">
      <c r="A2" s="112" t="s">
        <v>1157</v>
      </c>
      <c r="B2" s="4"/>
      <c r="C2" s="4"/>
      <c r="D2" s="4"/>
    </row>
    <row r="3" spans="1:6" s="151" customFormat="1" ht="27" customHeight="1">
      <c r="A3" s="659" t="s">
        <v>693</v>
      </c>
      <c r="B3" s="659"/>
      <c r="C3" s="659"/>
      <c r="D3" s="659"/>
      <c r="E3" s="659"/>
      <c r="F3" s="526"/>
    </row>
    <row r="4" spans="1:6" ht="30.2" customHeight="1">
      <c r="A4" s="701" t="s">
        <v>972</v>
      </c>
      <c r="B4" s="703" t="s">
        <v>840</v>
      </c>
      <c r="C4" s="703"/>
      <c r="D4" s="784" t="s">
        <v>841</v>
      </c>
      <c r="E4" s="831" t="s">
        <v>971</v>
      </c>
    </row>
    <row r="5" spans="1:6" ht="36.75" customHeight="1">
      <c r="A5" s="689"/>
      <c r="B5" s="335" t="s">
        <v>782</v>
      </c>
      <c r="C5" s="334" t="s">
        <v>842</v>
      </c>
      <c r="D5" s="822"/>
      <c r="E5" s="814"/>
    </row>
    <row r="6" spans="1:6" ht="30.2" customHeight="1" thickBot="1">
      <c r="A6" s="702"/>
      <c r="B6" s="833" t="s">
        <v>900</v>
      </c>
      <c r="C6" s="833"/>
      <c r="D6" s="834"/>
      <c r="E6" s="815"/>
    </row>
    <row r="7" spans="1:6">
      <c r="A7" s="160" t="s">
        <v>311</v>
      </c>
      <c r="B7" s="101">
        <v>6824.68</v>
      </c>
      <c r="C7" s="101">
        <v>6756.69</v>
      </c>
      <c r="D7" s="102">
        <v>5964.52</v>
      </c>
      <c r="E7" s="527" t="s">
        <v>22</v>
      </c>
    </row>
    <row r="8" spans="1:6">
      <c r="A8" s="132" t="s">
        <v>287</v>
      </c>
      <c r="B8" s="92">
        <v>6977.01</v>
      </c>
      <c r="C8" s="92">
        <v>6754.89</v>
      </c>
      <c r="D8" s="103">
        <v>6100.98</v>
      </c>
      <c r="E8" s="520" t="s">
        <v>283</v>
      </c>
    </row>
    <row r="9" spans="1:6">
      <c r="A9" s="132" t="s">
        <v>288</v>
      </c>
      <c r="B9" s="92">
        <v>6758.41</v>
      </c>
      <c r="C9" s="92">
        <v>6757.47</v>
      </c>
      <c r="D9" s="103">
        <v>5905.16</v>
      </c>
      <c r="E9" s="520" t="s">
        <v>289</v>
      </c>
    </row>
    <row r="10" spans="1:6">
      <c r="A10" s="132" t="s">
        <v>0</v>
      </c>
      <c r="B10" s="92">
        <v>6787.03</v>
      </c>
      <c r="C10" s="101" t="s">
        <v>1210</v>
      </c>
      <c r="D10" s="103">
        <v>5879.49</v>
      </c>
      <c r="E10" s="520" t="s">
        <v>1</v>
      </c>
    </row>
    <row r="11" spans="1:6">
      <c r="A11" s="132" t="s">
        <v>309</v>
      </c>
      <c r="B11" s="92">
        <v>6373.84</v>
      </c>
      <c r="C11" s="92">
        <v>6369.92</v>
      </c>
      <c r="D11" s="103">
        <v>5549.69</v>
      </c>
      <c r="E11" s="520" t="s">
        <v>308</v>
      </c>
    </row>
    <row r="12" spans="1:6">
      <c r="A12" s="132" t="s">
        <v>306</v>
      </c>
      <c r="B12" s="92">
        <v>6019.45</v>
      </c>
      <c r="C12" s="92">
        <v>6017.17</v>
      </c>
      <c r="D12" s="103">
        <v>5242.4399999999996</v>
      </c>
      <c r="E12" s="520" t="s">
        <v>307</v>
      </c>
    </row>
    <row r="13" spans="1:6">
      <c r="A13" s="132" t="s">
        <v>2</v>
      </c>
      <c r="B13" s="92">
        <v>5358.54</v>
      </c>
      <c r="C13" s="92">
        <v>5356.53</v>
      </c>
      <c r="D13" s="103">
        <v>4656.8900000000003</v>
      </c>
      <c r="E13" s="520" t="s">
        <v>3</v>
      </c>
    </row>
    <row r="14" spans="1:6" ht="13.5">
      <c r="A14" s="118" t="s">
        <v>594</v>
      </c>
      <c r="B14" s="92">
        <v>5562.22</v>
      </c>
      <c r="C14" s="92">
        <v>5561.96</v>
      </c>
      <c r="D14" s="103">
        <v>4844.2299999999996</v>
      </c>
      <c r="E14" s="520" t="s">
        <v>691</v>
      </c>
    </row>
    <row r="15" spans="1:6">
      <c r="A15" s="132" t="s">
        <v>4</v>
      </c>
      <c r="B15" s="92">
        <v>5482.38</v>
      </c>
      <c r="C15" s="101" t="s">
        <v>1210</v>
      </c>
      <c r="D15" s="103">
        <v>4780.58</v>
      </c>
      <c r="E15" s="520" t="s">
        <v>70</v>
      </c>
    </row>
    <row r="16" spans="1:6" ht="13.5">
      <c r="A16" s="118" t="s">
        <v>599</v>
      </c>
      <c r="B16" s="92">
        <v>4147.58</v>
      </c>
      <c r="C16" s="92">
        <v>4134.17</v>
      </c>
      <c r="D16" s="103">
        <v>3593.44</v>
      </c>
      <c r="E16" s="520" t="s">
        <v>692</v>
      </c>
    </row>
    <row r="17" spans="1:5">
      <c r="A17" s="132" t="s">
        <v>6</v>
      </c>
      <c r="B17" s="75">
        <v>12820</v>
      </c>
      <c r="C17" s="75">
        <v>12820</v>
      </c>
      <c r="D17" s="103">
        <v>11327.61</v>
      </c>
      <c r="E17" s="520" t="s">
        <v>328</v>
      </c>
    </row>
    <row r="18" spans="1:5">
      <c r="A18" s="132" t="s">
        <v>7</v>
      </c>
      <c r="B18" s="75">
        <v>9064.7000000000007</v>
      </c>
      <c r="C18" s="75">
        <v>9064.7000000000007</v>
      </c>
      <c r="D18" s="458">
        <v>7925.4</v>
      </c>
      <c r="E18" s="520" t="s">
        <v>8</v>
      </c>
    </row>
    <row r="19" spans="1:5" ht="13.5">
      <c r="A19" s="311" t="s">
        <v>592</v>
      </c>
      <c r="B19" s="92">
        <v>5975.56</v>
      </c>
      <c r="C19" s="92">
        <v>5944.25</v>
      </c>
      <c r="D19" s="103">
        <v>5198.43</v>
      </c>
      <c r="E19" s="520" t="s">
        <v>9</v>
      </c>
    </row>
    <row r="20" spans="1:5">
      <c r="A20" s="132" t="s">
        <v>10</v>
      </c>
      <c r="B20" s="92">
        <v>9468.35</v>
      </c>
      <c r="C20" s="92">
        <v>9448.6200000000008</v>
      </c>
      <c r="D20" s="103">
        <v>8307.66</v>
      </c>
      <c r="E20" s="520" t="s">
        <v>11</v>
      </c>
    </row>
    <row r="21" spans="1:5" ht="13.5">
      <c r="A21" s="311" t="s">
        <v>598</v>
      </c>
      <c r="B21" s="92">
        <v>5770.43</v>
      </c>
      <c r="C21" s="101" t="s">
        <v>1210</v>
      </c>
      <c r="D21" s="103">
        <v>5033.04</v>
      </c>
      <c r="E21" s="520" t="s">
        <v>12</v>
      </c>
    </row>
    <row r="22" spans="1:5">
      <c r="A22" s="132" t="s">
        <v>488</v>
      </c>
      <c r="B22" s="92">
        <v>7481.93</v>
      </c>
      <c r="C22" s="92">
        <v>7066.06</v>
      </c>
      <c r="D22" s="103">
        <v>6662.09</v>
      </c>
      <c r="E22" s="520" t="s">
        <v>13</v>
      </c>
    </row>
    <row r="23" spans="1:5">
      <c r="A23" s="132" t="s">
        <v>14</v>
      </c>
      <c r="B23" s="92">
        <v>6189.95</v>
      </c>
      <c r="C23" s="75">
        <v>5934.5</v>
      </c>
      <c r="D23" s="103">
        <v>5384.11</v>
      </c>
      <c r="E23" s="520" t="s">
        <v>15</v>
      </c>
    </row>
    <row r="24" spans="1:5">
      <c r="A24" s="132" t="s">
        <v>16</v>
      </c>
      <c r="B24" s="92">
        <v>6958.81</v>
      </c>
      <c r="C24" s="92">
        <v>6892.45</v>
      </c>
      <c r="D24" s="103">
        <v>6061.43</v>
      </c>
      <c r="E24" s="520" t="s">
        <v>17</v>
      </c>
    </row>
    <row r="25" spans="1:5">
      <c r="A25" s="132" t="s">
        <v>18</v>
      </c>
      <c r="B25" s="92">
        <v>5814.03</v>
      </c>
      <c r="C25" s="92">
        <v>5778.21</v>
      </c>
      <c r="D25" s="103">
        <v>5056.12</v>
      </c>
      <c r="E25" s="520" t="s">
        <v>19</v>
      </c>
    </row>
    <row r="26" spans="1:5">
      <c r="A26" s="132" t="s">
        <v>20</v>
      </c>
      <c r="B26" s="75">
        <v>4532</v>
      </c>
      <c r="C26" s="101" t="s">
        <v>1210</v>
      </c>
      <c r="D26" s="103">
        <v>3928.13</v>
      </c>
      <c r="E26" s="520" t="s">
        <v>21</v>
      </c>
    </row>
    <row r="27" spans="1:5">
      <c r="A27" s="34"/>
      <c r="B27" s="2"/>
      <c r="C27" s="2"/>
      <c r="D27" s="2"/>
    </row>
    <row r="28" spans="1:5">
      <c r="A28" s="658" t="s">
        <v>642</v>
      </c>
      <c r="B28" s="658"/>
      <c r="C28" s="658"/>
      <c r="D28" s="658"/>
    </row>
    <row r="29" spans="1:5">
      <c r="A29" s="832" t="s">
        <v>643</v>
      </c>
      <c r="B29" s="832"/>
      <c r="C29" s="832"/>
      <c r="D29" s="832"/>
    </row>
    <row r="31" spans="1:5">
      <c r="D31" s="385"/>
    </row>
  </sheetData>
  <customSheetViews>
    <customSheetView guid="{CC2CED46-F28E-4FEE-8298-2DA48F36A2D7}" showPageBreaks="1">
      <pane ySplit="6" topLeftCell="A7" activePane="bottomLeft" state="frozen"/>
      <selection pane="bottomLeft" activeCell="A3" sqref="A3:D3"/>
      <pageMargins left="0.2" right="0.26" top="0.68" bottom="0.33" header="0.5" footer="0.18"/>
      <pageSetup paperSize="9" orientation="portrait" r:id="rId1"/>
      <headerFooter alignWithMargins="0"/>
    </customSheetView>
    <customSheetView guid="{8709ABF6-20E2-4B99-9C0E-AB7F5DEED495}" showGridLines="0" topLeftCell="A5">
      <selection activeCell="A15" sqref="A15"/>
      <pageMargins left="0.2" right="0.26" top="0.68" bottom="0.33" header="0.5" footer="0.18"/>
      <pageSetup paperSize="9" orientation="portrait" r:id="rId2"/>
      <headerFooter alignWithMargins="0"/>
    </customSheetView>
    <customSheetView guid="{12ED0E62-18D6-4731-BF3E-9ACDC95060EE}" showGridLines="0">
      <selection activeCell="C13" sqref="C13"/>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selection activeCell="C27" sqref="C27"/>
      <pageMargins left="0.2" right="0.26" top="0.68" bottom="0.33" header="0.5" footer="0.18"/>
      <pageSetup paperSize="9" orientation="portrait" r:id="rId6"/>
      <headerFooter alignWithMargins="0"/>
    </customSheetView>
    <customSheetView guid="{8C363C17-0354-4D9D-A56B-D86EF42AC202}" showGridLines="0">
      <selection sqref="A1:D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B7" sqref="B7"/>
      <pageMargins left="0.2" right="0.26" top="0.68" bottom="0.33" header="0.5" footer="0.18"/>
      <pageSetup paperSize="9" orientation="portrait" r:id="rId8"/>
      <headerFooter alignWithMargins="0"/>
    </customSheetView>
  </customSheetViews>
  <mergeCells count="8">
    <mergeCell ref="E4:E6"/>
    <mergeCell ref="A3:E3"/>
    <mergeCell ref="A28:D28"/>
    <mergeCell ref="A29:D29"/>
    <mergeCell ref="B4:C4"/>
    <mergeCell ref="B6:D6"/>
    <mergeCell ref="A4:A6"/>
    <mergeCell ref="D4:D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I26"/>
  <sheetViews>
    <sheetView zoomScaleNormal="100" workbookViewId="0">
      <pane ySplit="5" topLeftCell="A6" activePane="bottomLeft" state="frozen"/>
      <selection pane="bottomLeft" activeCell="A6" sqref="A6"/>
    </sheetView>
  </sheetViews>
  <sheetFormatPr defaultColWidth="9.140625" defaultRowHeight="12"/>
  <cols>
    <col min="1" max="1" width="70.7109375" style="5" customWidth="1"/>
    <col min="2" max="4" width="25.7109375" style="5" customWidth="1"/>
    <col min="5" max="5" width="52.140625" style="468" customWidth="1"/>
    <col min="6" max="6" width="9.140625" style="440"/>
    <col min="7" max="16384" width="9.140625" style="5"/>
  </cols>
  <sheetData>
    <row r="1" spans="1:9" s="487" customFormat="1" ht="12.2" customHeight="1">
      <c r="A1" s="108" t="s">
        <v>1793</v>
      </c>
      <c r="D1" s="468"/>
      <c r="E1" s="468"/>
      <c r="F1" s="440"/>
    </row>
    <row r="2" spans="1:9" ht="12.2" customHeight="1">
      <c r="A2" s="112" t="s">
        <v>1159</v>
      </c>
      <c r="B2" s="4"/>
      <c r="C2" s="4"/>
      <c r="D2" s="4"/>
    </row>
    <row r="3" spans="1:9" s="151" customFormat="1" ht="27" customHeight="1">
      <c r="A3" s="837" t="s">
        <v>693</v>
      </c>
      <c r="B3" s="837"/>
      <c r="C3" s="837"/>
      <c r="D3" s="837"/>
      <c r="E3" s="837"/>
      <c r="F3" s="530"/>
      <c r="G3" s="324"/>
      <c r="H3" s="324"/>
      <c r="I3" s="324"/>
    </row>
    <row r="4" spans="1:9" ht="30.2" customHeight="1">
      <c r="A4" s="665" t="s">
        <v>972</v>
      </c>
      <c r="B4" s="356" t="s">
        <v>715</v>
      </c>
      <c r="C4" s="356" t="s">
        <v>902</v>
      </c>
      <c r="D4" s="377" t="s">
        <v>903</v>
      </c>
      <c r="E4" s="661" t="s">
        <v>971</v>
      </c>
    </row>
    <row r="5" spans="1:9" ht="30.2" customHeight="1" thickBot="1">
      <c r="A5" s="666"/>
      <c r="B5" s="835" t="s">
        <v>901</v>
      </c>
      <c r="C5" s="835"/>
      <c r="D5" s="836"/>
      <c r="E5" s="662"/>
    </row>
    <row r="6" spans="1:9">
      <c r="A6" s="161" t="s">
        <v>375</v>
      </c>
      <c r="B6" s="611">
        <v>6824.68</v>
      </c>
      <c r="C6" s="612">
        <v>6915.1</v>
      </c>
      <c r="D6" s="613">
        <v>6374.08</v>
      </c>
      <c r="E6" s="527" t="s">
        <v>22</v>
      </c>
    </row>
    <row r="7" spans="1:9">
      <c r="A7" s="19" t="s">
        <v>0</v>
      </c>
      <c r="B7" s="614">
        <v>6787.03</v>
      </c>
      <c r="C7" s="612">
        <v>6821.56</v>
      </c>
      <c r="D7" s="641" t="s">
        <v>1210</v>
      </c>
      <c r="E7" s="520" t="s">
        <v>1</v>
      </c>
    </row>
    <row r="8" spans="1:9">
      <c r="A8" s="19" t="s">
        <v>309</v>
      </c>
      <c r="B8" s="612">
        <v>6373.84</v>
      </c>
      <c r="C8" s="612">
        <v>6378.56</v>
      </c>
      <c r="D8" s="615">
        <v>5471.3</v>
      </c>
      <c r="E8" s="520" t="s">
        <v>308</v>
      </c>
    </row>
    <row r="9" spans="1:9">
      <c r="A9" s="19" t="s">
        <v>306</v>
      </c>
      <c r="B9" s="615">
        <v>6019.45</v>
      </c>
      <c r="C9" s="612">
        <v>6019.62</v>
      </c>
      <c r="D9" s="642" t="s">
        <v>1210</v>
      </c>
      <c r="E9" s="520" t="s">
        <v>307</v>
      </c>
    </row>
    <row r="10" spans="1:9">
      <c r="A10" s="19" t="s">
        <v>2</v>
      </c>
      <c r="B10" s="616">
        <v>5358.54</v>
      </c>
      <c r="C10" s="612">
        <v>5350.61</v>
      </c>
      <c r="D10" s="615">
        <v>7044.74</v>
      </c>
      <c r="E10" s="520" t="s">
        <v>3</v>
      </c>
    </row>
    <row r="11" spans="1:9" ht="13.5">
      <c r="A11" s="12" t="s">
        <v>594</v>
      </c>
      <c r="B11" s="617">
        <v>5562.22</v>
      </c>
      <c r="C11" s="612">
        <v>5562.26</v>
      </c>
      <c r="D11" s="643" t="s">
        <v>1210</v>
      </c>
      <c r="E11" s="520" t="s">
        <v>691</v>
      </c>
    </row>
    <row r="12" spans="1:9">
      <c r="A12" s="19" t="s">
        <v>4</v>
      </c>
      <c r="B12" s="617">
        <v>5482.38</v>
      </c>
      <c r="C12" s="612">
        <v>5483.92</v>
      </c>
      <c r="D12" s="643" t="s">
        <v>1210</v>
      </c>
      <c r="E12" s="520" t="s">
        <v>70</v>
      </c>
    </row>
    <row r="13" spans="1:9" ht="13.5">
      <c r="A13" s="12" t="s">
        <v>597</v>
      </c>
      <c r="B13" s="617">
        <v>4147.58</v>
      </c>
      <c r="C13" s="612">
        <v>4092.61</v>
      </c>
      <c r="D13" s="617">
        <v>5596.64</v>
      </c>
      <c r="E13" s="520" t="s">
        <v>692</v>
      </c>
    </row>
    <row r="14" spans="1:9">
      <c r="A14" s="19" t="s">
        <v>6</v>
      </c>
      <c r="B14" s="617">
        <v>12820</v>
      </c>
      <c r="C14" s="612">
        <v>12820</v>
      </c>
      <c r="D14" s="618" t="s">
        <v>1211</v>
      </c>
      <c r="E14" s="520" t="s">
        <v>328</v>
      </c>
    </row>
    <row r="15" spans="1:9">
      <c r="A15" s="19" t="s">
        <v>7</v>
      </c>
      <c r="B15" s="617">
        <v>9064.7000000000007</v>
      </c>
      <c r="C15" s="612">
        <v>9064.7000000000007</v>
      </c>
      <c r="D15" s="618" t="s">
        <v>1211</v>
      </c>
      <c r="E15" s="520" t="s">
        <v>8</v>
      </c>
    </row>
    <row r="16" spans="1:9" ht="13.5">
      <c r="A16" s="134" t="s">
        <v>592</v>
      </c>
      <c r="B16" s="617">
        <v>5975.56</v>
      </c>
      <c r="C16" s="612">
        <v>5883.75</v>
      </c>
      <c r="D16" s="617">
        <v>7113.86</v>
      </c>
      <c r="E16" s="520" t="s">
        <v>9</v>
      </c>
    </row>
    <row r="17" spans="1:5">
      <c r="A17" s="19" t="s">
        <v>376</v>
      </c>
      <c r="B17" s="617">
        <v>9468.35</v>
      </c>
      <c r="C17" s="612">
        <v>9567.1200000000008</v>
      </c>
      <c r="D17" s="617">
        <v>7034.06</v>
      </c>
      <c r="E17" s="520" t="s">
        <v>11</v>
      </c>
    </row>
    <row r="18" spans="1:5" ht="13.5">
      <c r="A18" s="134" t="s">
        <v>598</v>
      </c>
      <c r="B18" s="617">
        <v>5770.43</v>
      </c>
      <c r="C18" s="612">
        <v>5747.25</v>
      </c>
      <c r="D18" s="643" t="s">
        <v>1210</v>
      </c>
      <c r="E18" s="520" t="s">
        <v>12</v>
      </c>
    </row>
    <row r="19" spans="1:5">
      <c r="A19" s="19" t="s">
        <v>475</v>
      </c>
      <c r="B19" s="617">
        <v>7481.93</v>
      </c>
      <c r="C19" s="612">
        <v>7504.25</v>
      </c>
      <c r="D19" s="617">
        <v>7479.55</v>
      </c>
      <c r="E19" s="520" t="s">
        <v>13</v>
      </c>
    </row>
    <row r="20" spans="1:5">
      <c r="A20" s="19" t="s">
        <v>14</v>
      </c>
      <c r="B20" s="617">
        <v>6189.95</v>
      </c>
      <c r="C20" s="612">
        <v>6816.18</v>
      </c>
      <c r="D20" s="617">
        <v>5876.78</v>
      </c>
      <c r="E20" s="520" t="s">
        <v>15</v>
      </c>
    </row>
    <row r="21" spans="1:5">
      <c r="A21" s="19" t="s">
        <v>16</v>
      </c>
      <c r="B21" s="617">
        <v>6958.81</v>
      </c>
      <c r="C21" s="612">
        <v>7256.08</v>
      </c>
      <c r="D21" s="617">
        <v>5709.05</v>
      </c>
      <c r="E21" s="520" t="s">
        <v>17</v>
      </c>
    </row>
    <row r="22" spans="1:5">
      <c r="A22" s="19" t="s">
        <v>18</v>
      </c>
      <c r="B22" s="617">
        <v>5814.03</v>
      </c>
      <c r="C22" s="617">
        <v>5802.95</v>
      </c>
      <c r="D22" s="617">
        <v>5906.94</v>
      </c>
      <c r="E22" s="520" t="s">
        <v>19</v>
      </c>
    </row>
    <row r="23" spans="1:5">
      <c r="A23" s="19" t="s">
        <v>20</v>
      </c>
      <c r="B23" s="617">
        <v>4532</v>
      </c>
      <c r="C23" s="617">
        <v>4157.68</v>
      </c>
      <c r="D23" s="643" t="s">
        <v>1210</v>
      </c>
      <c r="E23" s="520" t="s">
        <v>21</v>
      </c>
    </row>
    <row r="24" spans="1:5" ht="17.45" customHeight="1">
      <c r="A24" s="312"/>
      <c r="B24" s="386"/>
      <c r="C24" s="111"/>
      <c r="D24" s="644"/>
    </row>
    <row r="25" spans="1:5">
      <c r="A25" s="387"/>
      <c r="B25" s="309"/>
    </row>
    <row r="26" spans="1:5">
      <c r="A26" s="4"/>
      <c r="B26" s="388"/>
    </row>
  </sheetData>
  <customSheetViews>
    <customSheetView guid="{CC2CED46-F28E-4FEE-8298-2DA48F36A2D7}" showPageBreaks="1">
      <pane ySplit="5" topLeftCell="A6" activePane="bottomLeft" state="frozen"/>
      <selection pane="bottomLeft" activeCell="A3" sqref="A3:D3"/>
      <pageMargins left="0.2" right="0.26" top="0.68" bottom="0.33" header="0.5" footer="0.18"/>
      <pageSetup paperSize="9" orientation="portrait" r:id="rId1"/>
      <headerFooter alignWithMargins="0"/>
    </customSheetView>
    <customSheetView guid="{8709ABF6-20E2-4B99-9C0E-AB7F5DEED495}" showGridLines="0">
      <selection sqref="A1:D1"/>
      <pageMargins left="0.2" right="0.26" top="0.68" bottom="0.33" header="0.5" footer="0.18"/>
      <pageSetup paperSize="9" orientation="portrait" r:id="rId2"/>
      <headerFooter alignWithMargins="0"/>
    </customSheetView>
    <customSheetView guid="{12ED0E62-18D6-4731-BF3E-9ACDC95060EE}" showGridLines="0" topLeftCell="B2">
      <selection activeCell="B23" sqref="B23"/>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activeCell="E39" sqref="E39"/>
      <pageMargins left="0.2" right="0.26" top="0.68" bottom="0.33" header="0.5" footer="0.18"/>
      <pageSetup paperSize="9" orientation="portrait" r:id="rId5"/>
      <headerFooter alignWithMargins="0"/>
    </customSheetView>
    <customSheetView guid="{4B19C77E-719D-43FA-8047-563F37370CDB}" showGridLines="0">
      <selection activeCell="D10" sqref="D10"/>
      <pageMargins left="0.2" right="0.26" top="0.68" bottom="0.33" header="0.5" footer="0.18"/>
      <pageSetup paperSize="9" orientation="portrait" r:id="rId6"/>
      <headerFooter alignWithMargins="0"/>
    </customSheetView>
    <customSheetView guid="{8C363C17-0354-4D9D-A56B-D86EF42AC202}" showGridLines="0">
      <selection sqref="A1:D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4">
    <mergeCell ref="B5:D5"/>
    <mergeCell ref="A4:A5"/>
    <mergeCell ref="E4:E5"/>
    <mergeCell ref="A3:E3"/>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I27"/>
  <sheetViews>
    <sheetView zoomScaleNormal="100" workbookViewId="0">
      <pane ySplit="5" topLeftCell="A6" activePane="bottomLeft" state="frozen"/>
      <selection pane="bottomLeft" activeCell="A6" sqref="A6"/>
    </sheetView>
  </sheetViews>
  <sheetFormatPr defaultColWidth="9.140625" defaultRowHeight="12"/>
  <cols>
    <col min="1" max="1" width="70.7109375" style="487" customWidth="1"/>
    <col min="2" max="3" width="35.7109375" style="487" customWidth="1"/>
    <col min="4" max="4" width="56.7109375" style="487" customWidth="1"/>
    <col min="5" max="5" width="12.85546875" style="440" customWidth="1"/>
    <col min="6" max="16384" width="9.140625" style="487"/>
  </cols>
  <sheetData>
    <row r="1" spans="1:9" ht="12.2" customHeight="1">
      <c r="A1" s="108" t="s">
        <v>1794</v>
      </c>
      <c r="B1" s="108"/>
    </row>
    <row r="2" spans="1:9" ht="12.2" customHeight="1">
      <c r="A2" s="112" t="s">
        <v>1161</v>
      </c>
      <c r="B2" s="440"/>
      <c r="C2" s="440"/>
    </row>
    <row r="3" spans="1:9" s="151" customFormat="1" ht="27" customHeight="1">
      <c r="A3" s="659" t="s">
        <v>693</v>
      </c>
      <c r="B3" s="659"/>
      <c r="C3" s="659"/>
      <c r="D3" s="659"/>
      <c r="E3" s="530"/>
      <c r="F3" s="324"/>
      <c r="G3" s="324"/>
      <c r="H3" s="324"/>
      <c r="I3" s="324"/>
    </row>
    <row r="4" spans="1:9" ht="30.2" customHeight="1">
      <c r="A4" s="701" t="s">
        <v>972</v>
      </c>
      <c r="B4" s="838" t="s">
        <v>904</v>
      </c>
      <c r="C4" s="839"/>
      <c r="D4" s="831" t="s">
        <v>971</v>
      </c>
    </row>
    <row r="5" spans="1:9" ht="30.2" customHeight="1" thickBot="1">
      <c r="A5" s="702"/>
      <c r="B5" s="633" t="s">
        <v>782</v>
      </c>
      <c r="C5" s="636" t="s">
        <v>839</v>
      </c>
      <c r="D5" s="815"/>
    </row>
    <row r="6" spans="1:9">
      <c r="A6" s="161" t="s">
        <v>311</v>
      </c>
      <c r="B6" s="76">
        <v>48.5</v>
      </c>
      <c r="C6" s="77">
        <v>48.02</v>
      </c>
      <c r="D6" s="527" t="s">
        <v>22</v>
      </c>
    </row>
    <row r="7" spans="1:9">
      <c r="A7" s="19" t="s">
        <v>287</v>
      </c>
      <c r="B7" s="75">
        <v>54.92</v>
      </c>
      <c r="C7" s="458">
        <v>53.17</v>
      </c>
      <c r="D7" s="520" t="s">
        <v>283</v>
      </c>
    </row>
    <row r="8" spans="1:9">
      <c r="A8" s="19" t="s">
        <v>288</v>
      </c>
      <c r="B8" s="75">
        <v>46.09</v>
      </c>
      <c r="C8" s="458">
        <v>46.08</v>
      </c>
      <c r="D8" s="520" t="s">
        <v>284</v>
      </c>
    </row>
    <row r="9" spans="1:9">
      <c r="A9" s="19" t="s">
        <v>0</v>
      </c>
      <c r="B9" s="75">
        <v>45.82</v>
      </c>
      <c r="C9" s="645" t="s">
        <v>1210</v>
      </c>
      <c r="D9" s="520" t="s">
        <v>1</v>
      </c>
    </row>
    <row r="10" spans="1:9">
      <c r="A10" s="19" t="s">
        <v>309</v>
      </c>
      <c r="B10" s="75">
        <v>43.86</v>
      </c>
      <c r="C10" s="458">
        <v>43.83</v>
      </c>
      <c r="D10" s="520" t="s">
        <v>308</v>
      </c>
    </row>
    <row r="11" spans="1:9">
      <c r="A11" s="19" t="s">
        <v>306</v>
      </c>
      <c r="B11" s="92">
        <v>41.43</v>
      </c>
      <c r="C11" s="103">
        <v>41.42</v>
      </c>
      <c r="D11" s="520" t="s">
        <v>307</v>
      </c>
    </row>
    <row r="12" spans="1:9">
      <c r="A12" s="19" t="s">
        <v>2</v>
      </c>
      <c r="B12" s="92">
        <v>35.770000000000003</v>
      </c>
      <c r="C12" s="458">
        <v>35.75</v>
      </c>
      <c r="D12" s="520" t="s">
        <v>3</v>
      </c>
    </row>
    <row r="13" spans="1:9" ht="13.5">
      <c r="A13" s="444" t="s">
        <v>594</v>
      </c>
      <c r="B13" s="92">
        <v>37.44</v>
      </c>
      <c r="C13" s="92">
        <v>37.44</v>
      </c>
      <c r="D13" s="520" t="s">
        <v>691</v>
      </c>
    </row>
    <row r="14" spans="1:9">
      <c r="A14" s="19" t="s">
        <v>4</v>
      </c>
      <c r="B14" s="92">
        <v>36.29</v>
      </c>
      <c r="C14" s="102" t="s">
        <v>1210</v>
      </c>
      <c r="D14" s="520" t="s">
        <v>70</v>
      </c>
    </row>
    <row r="15" spans="1:9" ht="13.5">
      <c r="A15" s="444" t="s">
        <v>591</v>
      </c>
      <c r="B15" s="92">
        <v>27.38</v>
      </c>
      <c r="C15" s="458">
        <v>27.3</v>
      </c>
      <c r="D15" s="520" t="s">
        <v>692</v>
      </c>
    </row>
    <row r="16" spans="1:9">
      <c r="A16" s="19" t="s">
        <v>6</v>
      </c>
      <c r="B16" s="92">
        <v>86.95</v>
      </c>
      <c r="C16" s="103">
        <v>86.95</v>
      </c>
      <c r="D16" s="520" t="s">
        <v>328</v>
      </c>
    </row>
    <row r="17" spans="1:4">
      <c r="A17" s="19" t="s">
        <v>7</v>
      </c>
      <c r="B17" s="92">
        <v>62.84</v>
      </c>
      <c r="C17" s="103">
        <v>62.84</v>
      </c>
      <c r="D17" s="520" t="s">
        <v>8</v>
      </c>
    </row>
    <row r="18" spans="1:4" ht="13.5">
      <c r="A18" s="134" t="s">
        <v>595</v>
      </c>
      <c r="B18" s="92">
        <v>41.47</v>
      </c>
      <c r="C18" s="103">
        <v>41.25</v>
      </c>
      <c r="D18" s="520" t="s">
        <v>9</v>
      </c>
    </row>
    <row r="19" spans="1:4">
      <c r="A19" s="19" t="s">
        <v>10</v>
      </c>
      <c r="B19" s="92">
        <v>64.709999999999994</v>
      </c>
      <c r="C19" s="103">
        <v>64.58</v>
      </c>
      <c r="D19" s="520" t="s">
        <v>11</v>
      </c>
    </row>
    <row r="20" spans="1:4" ht="13.5">
      <c r="A20" s="134" t="s">
        <v>596</v>
      </c>
      <c r="B20" s="92">
        <v>39.46</v>
      </c>
      <c r="C20" s="102" t="s">
        <v>1210</v>
      </c>
      <c r="D20" s="520" t="s">
        <v>12</v>
      </c>
    </row>
    <row r="21" spans="1:4">
      <c r="A21" s="19" t="s">
        <v>475</v>
      </c>
      <c r="B21" s="75">
        <v>53.34</v>
      </c>
      <c r="C21" s="103">
        <v>50.38</v>
      </c>
      <c r="D21" s="520" t="s">
        <v>13</v>
      </c>
    </row>
    <row r="22" spans="1:4">
      <c r="A22" s="19" t="s">
        <v>14</v>
      </c>
      <c r="B22" s="92">
        <v>57.03</v>
      </c>
      <c r="C22" s="103">
        <v>54.68</v>
      </c>
      <c r="D22" s="520" t="s">
        <v>15</v>
      </c>
    </row>
    <row r="23" spans="1:4">
      <c r="A23" s="19" t="s">
        <v>16</v>
      </c>
      <c r="B23" s="92">
        <v>49.49</v>
      </c>
      <c r="C23" s="458">
        <v>49.02</v>
      </c>
      <c r="D23" s="520" t="s">
        <v>17</v>
      </c>
    </row>
    <row r="24" spans="1:4">
      <c r="A24" s="19" t="s">
        <v>18</v>
      </c>
      <c r="B24" s="92">
        <v>40.68</v>
      </c>
      <c r="C24" s="458">
        <v>40.43</v>
      </c>
      <c r="D24" s="520" t="s">
        <v>19</v>
      </c>
    </row>
    <row r="25" spans="1:4">
      <c r="A25" s="19" t="s">
        <v>377</v>
      </c>
      <c r="B25" s="92">
        <v>30.55</v>
      </c>
      <c r="C25" s="102" t="s">
        <v>1210</v>
      </c>
      <c r="D25" s="520" t="s">
        <v>21</v>
      </c>
    </row>
    <row r="26" spans="1:4" ht="20.25" customHeight="1">
      <c r="A26" s="312"/>
    </row>
    <row r="27" spans="1:4">
      <c r="A27" s="139"/>
    </row>
  </sheetData>
  <customSheetViews>
    <customSheetView guid="{CC2CED46-F28E-4FEE-8298-2DA48F36A2D7}" showPageBreaks="1">
      <pane ySplit="5" topLeftCell="A6"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howGridLines="0">
      <selection sqref="A1:C1"/>
      <pageMargins left="0.2" right="0.26" top="0.68" bottom="0.33" header="0.5" footer="0.18"/>
      <pageSetup paperSize="9" orientation="portrait" r:id="rId2"/>
      <headerFooter alignWithMargins="0"/>
    </customSheetView>
    <customSheetView guid="{12ED0E62-18D6-4731-BF3E-9ACDC95060EE}" showGridLines="0">
      <selection activeCell="B28" sqref="B28"/>
      <pageMargins left="0.2" right="0.26" top="0.68" bottom="0.33" header="0.5" footer="0.18"/>
      <pageSetup paperSize="9" orientation="portrait" r:id="rId3"/>
      <headerFooter alignWithMargins="0"/>
    </customSheetView>
    <customSheetView guid="{FCEFCAA7-AD5D-4C5E-BACD-D6687B3FDCC7}" showGridLines="0">
      <selection activeCell="B2" sqref="B1:C1048576"/>
      <pageMargins left="0.2" right="0.26" top="0.68" bottom="0.33" header="0.5" footer="0.18"/>
      <pageSetup paperSize="9" orientation="portrait" r:id="rId4"/>
      <headerFooter alignWithMargins="0"/>
    </customSheetView>
    <customSheetView guid="{CBA8056C-9B2F-45F5-821F-77D14FC1D2D1}" showGridLines="0">
      <selection activeCell="D34" sqref="D34"/>
      <pageMargins left="0.2" right="0.26" top="0.68" bottom="0.33" header="0.5" footer="0.18"/>
      <pageSetup paperSize="9" orientation="portrait" r:id="rId5"/>
      <headerFooter alignWithMargins="0"/>
    </customSheetView>
    <customSheetView guid="{4B19C77E-719D-43FA-8047-563F37370CDB}" showGridLines="0">
      <selection sqref="A1:C1"/>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4">
    <mergeCell ref="B4:C4"/>
    <mergeCell ref="A4:A5"/>
    <mergeCell ref="D4:D5"/>
    <mergeCell ref="A3:D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D64"/>
  <sheetViews>
    <sheetView zoomScaleNormal="100" workbookViewId="0">
      <pane ySplit="4" topLeftCell="A5" activePane="bottomLeft" state="frozen"/>
      <selection pane="bottomLeft" activeCell="A5" sqref="A5"/>
    </sheetView>
  </sheetViews>
  <sheetFormatPr defaultColWidth="9.140625" defaultRowHeight="12"/>
  <cols>
    <col min="1" max="1" width="45.7109375" style="5" customWidth="1"/>
    <col min="2" max="2" width="27.42578125" style="5" customWidth="1"/>
    <col min="3" max="3" width="28" style="5" customWidth="1"/>
    <col min="4" max="4" width="12.85546875" style="5" customWidth="1"/>
    <col min="5" max="16384" width="9.140625" style="5"/>
  </cols>
  <sheetData>
    <row r="1" spans="1:4" s="487" customFormat="1">
      <c r="A1" s="108" t="s">
        <v>1795</v>
      </c>
    </row>
    <row r="2" spans="1:4">
      <c r="A2" s="112" t="s">
        <v>1163</v>
      </c>
      <c r="B2" s="4"/>
      <c r="C2" s="4"/>
    </row>
    <row r="3" spans="1:4" s="151" customFormat="1" ht="27" customHeight="1">
      <c r="A3" s="837" t="s">
        <v>693</v>
      </c>
      <c r="B3" s="837"/>
      <c r="C3" s="837"/>
      <c r="D3" s="324"/>
    </row>
    <row r="4" spans="1:4" ht="60" customHeight="1" thickBot="1">
      <c r="A4" s="119" t="s">
        <v>714</v>
      </c>
      <c r="B4" s="120" t="s">
        <v>905</v>
      </c>
      <c r="C4" s="348" t="s">
        <v>838</v>
      </c>
    </row>
    <row r="5" spans="1:4">
      <c r="A5" s="42" t="s">
        <v>329</v>
      </c>
      <c r="B5" s="76" t="s">
        <v>1693</v>
      </c>
      <c r="C5" s="62">
        <v>100</v>
      </c>
      <c r="D5" s="185"/>
    </row>
    <row r="6" spans="1:4">
      <c r="A6" s="35" t="s">
        <v>73</v>
      </c>
      <c r="B6" s="315"/>
      <c r="C6" s="68"/>
      <c r="D6" s="185"/>
    </row>
    <row r="7" spans="1:4">
      <c r="A7" s="42" t="s">
        <v>330</v>
      </c>
      <c r="B7" s="101" t="s">
        <v>1694</v>
      </c>
      <c r="C7" s="62">
        <v>88.752146620793937</v>
      </c>
      <c r="D7" s="185"/>
    </row>
    <row r="8" spans="1:4">
      <c r="A8" s="35" t="s">
        <v>331</v>
      </c>
      <c r="B8" s="310"/>
      <c r="C8" s="68"/>
      <c r="D8" s="185"/>
    </row>
    <row r="9" spans="1:4">
      <c r="A9" s="38" t="s">
        <v>332</v>
      </c>
      <c r="B9" s="310"/>
      <c r="C9" s="68"/>
      <c r="D9" s="185"/>
    </row>
    <row r="10" spans="1:4">
      <c r="A10" s="39" t="s">
        <v>458</v>
      </c>
      <c r="B10" s="310"/>
      <c r="C10" s="68"/>
      <c r="D10" s="185"/>
    </row>
    <row r="11" spans="1:4">
      <c r="A11" s="19" t="s">
        <v>333</v>
      </c>
      <c r="B11" s="92" t="s">
        <v>1700</v>
      </c>
      <c r="C11" s="68">
        <v>82.683437172145801</v>
      </c>
      <c r="D11" s="185"/>
    </row>
    <row r="12" spans="1:4">
      <c r="A12" s="19" t="s">
        <v>334</v>
      </c>
      <c r="B12" s="92" t="s">
        <v>1705</v>
      </c>
      <c r="C12" s="68">
        <v>93.56658480690669</v>
      </c>
      <c r="D12" s="185"/>
    </row>
    <row r="13" spans="1:4">
      <c r="A13" s="19" t="s">
        <v>335</v>
      </c>
      <c r="B13" s="92" t="s">
        <v>1707</v>
      </c>
      <c r="C13" s="68">
        <v>79.347603111061616</v>
      </c>
      <c r="D13" s="185"/>
    </row>
    <row r="14" spans="1:4">
      <c r="A14" s="19" t="s">
        <v>336</v>
      </c>
      <c r="B14" s="92" t="s">
        <v>1708</v>
      </c>
      <c r="C14" s="68">
        <v>82.106560307589518</v>
      </c>
      <c r="D14" s="185"/>
    </row>
    <row r="15" spans="1:4">
      <c r="A15" s="19" t="s">
        <v>337</v>
      </c>
      <c r="B15" s="92" t="s">
        <v>1713</v>
      </c>
      <c r="C15" s="68">
        <v>81.729399766728989</v>
      </c>
      <c r="D15" s="185"/>
    </row>
    <row r="16" spans="1:4">
      <c r="A16" s="19" t="s">
        <v>338</v>
      </c>
      <c r="B16" s="92" t="s">
        <v>1718</v>
      </c>
      <c r="C16" s="68">
        <v>90.864626619856168</v>
      </c>
      <c r="D16" s="185"/>
    </row>
    <row r="17" spans="1:4">
      <c r="A17" s="42" t="s">
        <v>339</v>
      </c>
      <c r="B17" s="101" t="s">
        <v>1695</v>
      </c>
      <c r="C17" s="62">
        <v>119.52838814420603</v>
      </c>
      <c r="D17" s="185"/>
    </row>
    <row r="18" spans="1:4">
      <c r="A18" s="35" t="s">
        <v>331</v>
      </c>
      <c r="B18" s="315"/>
      <c r="C18" s="62"/>
      <c r="D18" s="185"/>
    </row>
    <row r="19" spans="1:4">
      <c r="A19" s="38" t="s">
        <v>340</v>
      </c>
      <c r="B19" s="310"/>
      <c r="C19" s="62"/>
      <c r="D19" s="185"/>
    </row>
    <row r="20" spans="1:4">
      <c r="A20" s="39" t="s">
        <v>341</v>
      </c>
      <c r="B20" s="310"/>
      <c r="C20" s="62"/>
      <c r="D20" s="185"/>
    </row>
    <row r="21" spans="1:4">
      <c r="A21" s="19" t="s">
        <v>342</v>
      </c>
      <c r="B21" s="92" t="s">
        <v>1695</v>
      </c>
      <c r="C21" s="68">
        <v>119.52838814420603</v>
      </c>
      <c r="D21" s="185"/>
    </row>
    <row r="22" spans="1:4">
      <c r="A22" s="42" t="s">
        <v>343</v>
      </c>
      <c r="B22" s="101" t="s">
        <v>1696</v>
      </c>
      <c r="C22" s="62">
        <v>76.70073908227198</v>
      </c>
      <c r="D22" s="185"/>
    </row>
    <row r="23" spans="1:4">
      <c r="A23" s="35" t="s">
        <v>331</v>
      </c>
      <c r="B23" s="315"/>
      <c r="C23" s="62"/>
      <c r="D23" s="185"/>
    </row>
    <row r="24" spans="1:4">
      <c r="A24" s="38" t="s">
        <v>332</v>
      </c>
      <c r="B24" s="310"/>
      <c r="C24" s="62"/>
      <c r="D24" s="185"/>
    </row>
    <row r="25" spans="1:4">
      <c r="A25" s="39" t="s">
        <v>458</v>
      </c>
      <c r="B25" s="310"/>
      <c r="C25" s="68"/>
      <c r="D25" s="185"/>
    </row>
    <row r="26" spans="1:4">
      <c r="A26" s="19" t="s">
        <v>344</v>
      </c>
      <c r="B26" s="92" t="s">
        <v>1704</v>
      </c>
      <c r="C26" s="68">
        <v>73.664845824273087</v>
      </c>
      <c r="D26" s="185"/>
    </row>
    <row r="27" spans="1:4">
      <c r="A27" s="19" t="s">
        <v>345</v>
      </c>
      <c r="B27" s="92" t="s">
        <v>1706</v>
      </c>
      <c r="C27" s="68">
        <v>75.956381837683224</v>
      </c>
      <c r="D27" s="185"/>
    </row>
    <row r="28" spans="1:4">
      <c r="A28" s="19" t="s">
        <v>346</v>
      </c>
      <c r="B28" s="92" t="s">
        <v>1709</v>
      </c>
      <c r="C28" s="68">
        <v>75.227996037909463</v>
      </c>
      <c r="D28" s="185"/>
    </row>
    <row r="29" spans="1:4">
      <c r="A29" s="38" t="s">
        <v>340</v>
      </c>
      <c r="B29" s="72"/>
      <c r="C29" s="62"/>
      <c r="D29" s="185"/>
    </row>
    <row r="30" spans="1:4">
      <c r="A30" s="39" t="s">
        <v>341</v>
      </c>
      <c r="B30" s="310"/>
      <c r="C30" s="62"/>
      <c r="D30" s="185"/>
    </row>
    <row r="31" spans="1:4">
      <c r="A31" s="19" t="s">
        <v>350</v>
      </c>
      <c r="B31" s="92" t="s">
        <v>1719</v>
      </c>
      <c r="C31" s="68">
        <v>80.273946910331318</v>
      </c>
      <c r="D31" s="185"/>
    </row>
    <row r="32" spans="1:4">
      <c r="A32" s="42" t="s">
        <v>551</v>
      </c>
      <c r="B32" s="101" t="s">
        <v>1697</v>
      </c>
      <c r="C32" s="62">
        <v>78.314294589636432</v>
      </c>
      <c r="D32" s="185"/>
    </row>
    <row r="33" spans="1:4">
      <c r="A33" s="50" t="s">
        <v>331</v>
      </c>
      <c r="B33" s="315"/>
      <c r="C33" s="62"/>
      <c r="D33" s="185"/>
    </row>
    <row r="34" spans="1:4">
      <c r="A34" s="19" t="s">
        <v>332</v>
      </c>
      <c r="B34" s="310"/>
      <c r="C34" s="62"/>
      <c r="D34" s="185"/>
    </row>
    <row r="35" spans="1:4">
      <c r="A35" s="18" t="s">
        <v>458</v>
      </c>
      <c r="B35" s="310"/>
      <c r="C35" s="62"/>
      <c r="D35" s="185"/>
    </row>
    <row r="36" spans="1:4">
      <c r="A36" s="19" t="s">
        <v>347</v>
      </c>
      <c r="B36" s="92" t="s">
        <v>1710</v>
      </c>
      <c r="C36" s="68">
        <v>75.738789217955997</v>
      </c>
      <c r="D36" s="185"/>
    </row>
    <row r="37" spans="1:4">
      <c r="A37" s="19" t="s">
        <v>355</v>
      </c>
      <c r="B37" s="92" t="s">
        <v>1714</v>
      </c>
      <c r="C37" s="68">
        <v>81.40469589782964</v>
      </c>
      <c r="D37" s="185"/>
    </row>
    <row r="38" spans="1:4">
      <c r="A38" s="19" t="s">
        <v>348</v>
      </c>
      <c r="B38" s="92" t="s">
        <v>1716</v>
      </c>
      <c r="C38" s="68">
        <v>80.879396543134618</v>
      </c>
      <c r="D38" s="185"/>
    </row>
    <row r="39" spans="1:4">
      <c r="A39" s="42" t="s">
        <v>351</v>
      </c>
      <c r="B39" s="101" t="s">
        <v>1698</v>
      </c>
      <c r="C39" s="62">
        <v>84.441761371961761</v>
      </c>
      <c r="D39" s="185"/>
    </row>
    <row r="40" spans="1:4">
      <c r="A40" s="35" t="s">
        <v>331</v>
      </c>
      <c r="B40" s="310"/>
      <c r="C40" s="62"/>
      <c r="D40" s="185"/>
    </row>
    <row r="41" spans="1:4">
      <c r="A41" s="38" t="s">
        <v>332</v>
      </c>
      <c r="B41" s="310"/>
      <c r="C41" s="62"/>
      <c r="D41" s="185"/>
    </row>
    <row r="42" spans="1:4">
      <c r="A42" s="39" t="s">
        <v>458</v>
      </c>
      <c r="B42" s="310"/>
      <c r="C42" s="62"/>
      <c r="D42" s="185"/>
    </row>
    <row r="43" spans="1:4">
      <c r="A43" s="19" t="s">
        <v>352</v>
      </c>
      <c r="B43" s="92" t="s">
        <v>1702</v>
      </c>
      <c r="C43" s="68">
        <v>88.218202172116492</v>
      </c>
      <c r="D43" s="185"/>
    </row>
    <row r="44" spans="1:4">
      <c r="A44" s="19" t="s">
        <v>353</v>
      </c>
      <c r="B44" s="92" t="s">
        <v>1711</v>
      </c>
      <c r="C44" s="68">
        <v>86.366247208660326</v>
      </c>
      <c r="D44" s="185"/>
    </row>
    <row r="45" spans="1:4">
      <c r="A45" s="19" t="s">
        <v>354</v>
      </c>
      <c r="B45" s="92" t="s">
        <v>1712</v>
      </c>
      <c r="C45" s="68">
        <v>86.449328027101629</v>
      </c>
      <c r="D45" s="185"/>
    </row>
    <row r="46" spans="1:4">
      <c r="A46" s="19" t="s">
        <v>356</v>
      </c>
      <c r="B46" s="92" t="s">
        <v>1717</v>
      </c>
      <c r="C46" s="68">
        <v>78.905970682874511</v>
      </c>
      <c r="D46" s="185"/>
    </row>
    <row r="47" spans="1:4">
      <c r="A47" s="42" t="s">
        <v>357</v>
      </c>
      <c r="B47" s="101" t="s">
        <v>1699</v>
      </c>
      <c r="C47" s="62">
        <v>87.841627739322576</v>
      </c>
      <c r="D47" s="185"/>
    </row>
    <row r="48" spans="1:4">
      <c r="A48" s="35" t="s">
        <v>331</v>
      </c>
      <c r="B48" s="310"/>
      <c r="C48" s="68"/>
      <c r="D48" s="185"/>
    </row>
    <row r="49" spans="1:4">
      <c r="A49" s="38" t="s">
        <v>332</v>
      </c>
      <c r="B49" s="310"/>
      <c r="C49" s="68"/>
      <c r="D49" s="185"/>
    </row>
    <row r="50" spans="1:4">
      <c r="A50" s="39" t="s">
        <v>458</v>
      </c>
      <c r="B50" s="310"/>
      <c r="C50" s="68"/>
      <c r="D50" s="185"/>
    </row>
    <row r="51" spans="1:4">
      <c r="A51" s="19" t="s">
        <v>358</v>
      </c>
      <c r="B51" s="92" t="s">
        <v>1701</v>
      </c>
      <c r="C51" s="68">
        <v>75.134804855319231</v>
      </c>
      <c r="D51" s="185"/>
    </row>
    <row r="52" spans="1:4">
      <c r="A52" s="19" t="s">
        <v>359</v>
      </c>
      <c r="B52" s="92" t="s">
        <v>1703</v>
      </c>
      <c r="C52" s="68">
        <v>77.236148801115945</v>
      </c>
      <c r="D52" s="185"/>
    </row>
    <row r="53" spans="1:4">
      <c r="A53" s="19" t="s">
        <v>360</v>
      </c>
      <c r="B53" s="92" t="s">
        <v>1715</v>
      </c>
      <c r="C53" s="68">
        <v>73.416336004032416</v>
      </c>
      <c r="D53" s="185"/>
    </row>
    <row r="54" spans="1:4">
      <c r="A54" s="38" t="s">
        <v>340</v>
      </c>
      <c r="B54" s="310"/>
      <c r="C54" s="68"/>
      <c r="D54" s="185"/>
    </row>
    <row r="55" spans="1:4">
      <c r="A55" s="39" t="s">
        <v>341</v>
      </c>
      <c r="B55" s="310"/>
      <c r="C55" s="68"/>
      <c r="D55" s="185"/>
    </row>
    <row r="56" spans="1:4">
      <c r="A56" s="19" t="s">
        <v>361</v>
      </c>
      <c r="B56" s="92" t="s">
        <v>1720</v>
      </c>
      <c r="C56" s="68">
        <v>98.487694661141617</v>
      </c>
      <c r="D56" s="185"/>
    </row>
    <row r="57" spans="1:4" ht="16.5" customHeight="1">
      <c r="A57" s="312"/>
      <c r="B57" s="385"/>
      <c r="C57" s="170"/>
      <c r="D57" s="185"/>
    </row>
    <row r="58" spans="1:4">
      <c r="A58" s="139"/>
      <c r="D58" s="185"/>
    </row>
    <row r="59" spans="1:4">
      <c r="D59" s="185"/>
    </row>
    <row r="60" spans="1:4">
      <c r="D60" s="185"/>
    </row>
    <row r="61" spans="1:4">
      <c r="D61" s="185"/>
    </row>
    <row r="62" spans="1:4">
      <c r="D62" s="185"/>
    </row>
    <row r="63" spans="1:4">
      <c r="D63" s="185"/>
    </row>
    <row r="64" spans="1:4">
      <c r="D64" s="185"/>
    </row>
  </sheetData>
  <customSheetViews>
    <customSheetView guid="{CC2CED46-F28E-4FEE-8298-2DA48F36A2D7}" showPageBreaks="1">
      <pane ySplit="4" topLeftCell="A5"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cale="120" showGridLines="0">
      <pageMargins left="0.2" right="0.26" top="0.68" bottom="0.33" header="0.5" footer="0.18"/>
      <pageSetup paperSize="9" orientation="portrait" r:id="rId2"/>
      <headerFooter alignWithMargins="0"/>
    </customSheetView>
    <customSheetView guid="{12ED0E62-18D6-4731-BF3E-9ACDC95060EE}" showGridLines="0">
      <selection activeCell="B38" sqref="B38"/>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selection sqref="A1:C1"/>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4" topLeftCell="A5" activePane="bottomLeft" state="frozen"/>
      <selection pane="bottomLeft" activeCell="E11" sqref="E11"/>
      <pageMargins left="0.2" right="0.26" top="0.68" bottom="0.33" header="0.5" footer="0.18"/>
      <pageSetup paperSize="9" orientation="portrait" r:id="rId8"/>
      <headerFooter alignWithMargins="0"/>
    </customSheetView>
  </customSheetViews>
  <mergeCells count="1">
    <mergeCell ref="A3:C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ignoredErrors>
    <ignoredError sqref="B5:B56"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F60"/>
  <sheetViews>
    <sheetView zoomScaleNormal="100" workbookViewId="0">
      <pane ySplit="6" topLeftCell="A7" activePane="bottomLeft" state="frozen"/>
      <selection pane="bottomLeft" activeCell="A7" sqref="A7"/>
    </sheetView>
  </sheetViews>
  <sheetFormatPr defaultColWidth="9.140625" defaultRowHeight="12"/>
  <cols>
    <col min="1" max="1" width="35.7109375" style="487" customWidth="1"/>
    <col min="2" max="6" width="20.7109375" style="487" customWidth="1"/>
    <col min="7" max="16384" width="9.140625" style="487"/>
  </cols>
  <sheetData>
    <row r="1" spans="1:6">
      <c r="A1" s="108" t="s">
        <v>1796</v>
      </c>
      <c r="B1" s="108"/>
    </row>
    <row r="2" spans="1:6">
      <c r="A2" s="112" t="s">
        <v>1165</v>
      </c>
      <c r="B2" s="146"/>
      <c r="C2" s="440"/>
      <c r="D2" s="440"/>
      <c r="E2" s="440"/>
      <c r="F2" s="440"/>
    </row>
    <row r="3" spans="1:6" s="114" customFormat="1" ht="27" customHeight="1">
      <c r="A3" s="837" t="s">
        <v>693</v>
      </c>
      <c r="B3" s="837"/>
      <c r="C3" s="837"/>
      <c r="D3" s="837"/>
      <c r="E3" s="837"/>
      <c r="F3" s="837"/>
    </row>
    <row r="4" spans="1:6" ht="30.2" customHeight="1">
      <c r="A4" s="843" t="s">
        <v>964</v>
      </c>
      <c r="B4" s="821" t="s">
        <v>715</v>
      </c>
      <c r="C4" s="703" t="s">
        <v>833</v>
      </c>
      <c r="D4" s="703"/>
      <c r="E4" s="703"/>
      <c r="F4" s="784"/>
    </row>
    <row r="5" spans="1:6" ht="60" customHeight="1">
      <c r="A5" s="844"/>
      <c r="B5" s="842"/>
      <c r="C5" s="634" t="s">
        <v>834</v>
      </c>
      <c r="D5" s="634" t="s">
        <v>835</v>
      </c>
      <c r="E5" s="634" t="s">
        <v>836</v>
      </c>
      <c r="F5" s="635" t="s">
        <v>837</v>
      </c>
    </row>
    <row r="6" spans="1:6" ht="30.2" customHeight="1" thickBot="1">
      <c r="A6" s="845"/>
      <c r="B6" s="840" t="s">
        <v>901</v>
      </c>
      <c r="C6" s="840"/>
      <c r="D6" s="840"/>
      <c r="E6" s="840"/>
      <c r="F6" s="841"/>
    </row>
    <row r="7" spans="1:6">
      <c r="A7" s="313" t="s">
        <v>329</v>
      </c>
      <c r="B7" s="91">
        <v>6824.68</v>
      </c>
      <c r="C7" s="91">
        <v>6787.03</v>
      </c>
      <c r="D7" s="91">
        <v>6210.36</v>
      </c>
      <c r="E7" s="91">
        <v>7315.1</v>
      </c>
      <c r="F7" s="100">
        <v>7019.66</v>
      </c>
    </row>
    <row r="8" spans="1:6">
      <c r="A8" s="314" t="s">
        <v>73</v>
      </c>
      <c r="B8" s="315"/>
      <c r="C8" s="310"/>
      <c r="D8" s="310"/>
      <c r="E8" s="310"/>
      <c r="F8" s="104"/>
    </row>
    <row r="9" spans="1:6">
      <c r="A9" s="79" t="s">
        <v>330</v>
      </c>
      <c r="B9" s="101">
        <v>6057.05</v>
      </c>
      <c r="C9" s="101">
        <v>6764.37</v>
      </c>
      <c r="D9" s="101">
        <v>6111.37</v>
      </c>
      <c r="E9" s="101">
        <v>6129.42</v>
      </c>
      <c r="F9" s="102">
        <v>5895.03</v>
      </c>
    </row>
    <row r="10" spans="1:6">
      <c r="A10" s="314" t="s">
        <v>331</v>
      </c>
      <c r="B10" s="310"/>
      <c r="C10" s="310"/>
      <c r="D10" s="310"/>
      <c r="E10" s="310"/>
      <c r="F10" s="104"/>
    </row>
    <row r="11" spans="1:6">
      <c r="A11" s="316" t="s">
        <v>332</v>
      </c>
      <c r="B11" s="310"/>
      <c r="C11" s="310"/>
      <c r="D11" s="310"/>
      <c r="E11" s="310"/>
      <c r="F11" s="104"/>
    </row>
    <row r="12" spans="1:6">
      <c r="A12" s="317" t="s">
        <v>458</v>
      </c>
      <c r="B12" s="310"/>
      <c r="C12" s="310"/>
      <c r="D12" s="310"/>
      <c r="E12" s="310"/>
      <c r="F12" s="104"/>
    </row>
    <row r="13" spans="1:6">
      <c r="A13" s="78" t="s">
        <v>333</v>
      </c>
      <c r="B13" s="92">
        <v>5642.88</v>
      </c>
      <c r="C13" s="101" t="s">
        <v>1210</v>
      </c>
      <c r="D13" s="92">
        <v>5723.87</v>
      </c>
      <c r="E13" s="92">
        <v>4490.67</v>
      </c>
      <c r="F13" s="103">
        <v>6030.72</v>
      </c>
    </row>
    <row r="14" spans="1:6">
      <c r="A14" s="78" t="s">
        <v>334</v>
      </c>
      <c r="B14" s="92">
        <v>6385.62</v>
      </c>
      <c r="C14" s="92">
        <v>5793.16</v>
      </c>
      <c r="D14" s="92">
        <v>6188.75</v>
      </c>
      <c r="E14" s="92">
        <v>7234.17</v>
      </c>
      <c r="F14" s="103">
        <v>5740.92</v>
      </c>
    </row>
    <row r="15" spans="1:6">
      <c r="A15" s="78" t="s">
        <v>335</v>
      </c>
      <c r="B15" s="92">
        <v>5415.22</v>
      </c>
      <c r="C15" s="92">
        <v>8718.2099999999991</v>
      </c>
      <c r="D15" s="92">
        <v>4520.17</v>
      </c>
      <c r="E15" s="92">
        <v>4577.55</v>
      </c>
      <c r="F15" s="103">
        <v>6134.15</v>
      </c>
    </row>
    <row r="16" spans="1:6">
      <c r="A16" s="78" t="s">
        <v>336</v>
      </c>
      <c r="B16" s="92">
        <v>5603.51</v>
      </c>
      <c r="C16" s="101" t="s">
        <v>1210</v>
      </c>
      <c r="D16" s="92">
        <v>5731.03</v>
      </c>
      <c r="E16" s="92">
        <v>4741.6400000000003</v>
      </c>
      <c r="F16" s="103">
        <v>5922.17</v>
      </c>
    </row>
    <row r="17" spans="1:6">
      <c r="A17" s="78" t="s">
        <v>337</v>
      </c>
      <c r="B17" s="92">
        <v>5577.77</v>
      </c>
      <c r="C17" s="101" t="s">
        <v>1210</v>
      </c>
      <c r="D17" s="92">
        <v>5661.32</v>
      </c>
      <c r="E17" s="92">
        <v>4900.2299999999996</v>
      </c>
      <c r="F17" s="103">
        <v>5946.16</v>
      </c>
    </row>
    <row r="18" spans="1:6">
      <c r="A18" s="78" t="s">
        <v>338</v>
      </c>
      <c r="B18" s="92">
        <v>6201.22</v>
      </c>
      <c r="C18" s="92">
        <v>7415.58</v>
      </c>
      <c r="D18" s="92">
        <v>6589.41</v>
      </c>
      <c r="E18" s="92">
        <v>5662.45</v>
      </c>
      <c r="F18" s="103">
        <v>5921.14</v>
      </c>
    </row>
    <row r="19" spans="1:6">
      <c r="A19" s="79" t="s">
        <v>339</v>
      </c>
      <c r="B19" s="101">
        <v>8157.43</v>
      </c>
      <c r="C19" s="101" t="s">
        <v>1210</v>
      </c>
      <c r="D19" s="101">
        <v>7476.05</v>
      </c>
      <c r="E19" s="101">
        <v>9055.74</v>
      </c>
      <c r="F19" s="102">
        <v>7875.08</v>
      </c>
    </row>
    <row r="20" spans="1:6">
      <c r="A20" s="314" t="s">
        <v>331</v>
      </c>
      <c r="B20" s="315"/>
      <c r="C20" s="315"/>
      <c r="D20" s="315"/>
      <c r="E20" s="315"/>
      <c r="F20" s="318"/>
    </row>
    <row r="21" spans="1:6">
      <c r="A21" s="316" t="s">
        <v>340</v>
      </c>
      <c r="B21" s="310"/>
      <c r="C21" s="310"/>
      <c r="D21" s="310"/>
      <c r="E21" s="310"/>
      <c r="F21" s="104"/>
    </row>
    <row r="22" spans="1:6">
      <c r="A22" s="317" t="s">
        <v>341</v>
      </c>
      <c r="B22" s="310"/>
      <c r="C22" s="310"/>
      <c r="D22" s="310"/>
      <c r="E22" s="310"/>
      <c r="F22" s="104"/>
    </row>
    <row r="23" spans="1:6">
      <c r="A23" s="78" t="s">
        <v>342</v>
      </c>
      <c r="B23" s="92">
        <v>8157.43</v>
      </c>
      <c r="C23" s="101" t="s">
        <v>1210</v>
      </c>
      <c r="D23" s="92">
        <v>7476.05</v>
      </c>
      <c r="E23" s="92">
        <v>9055.74</v>
      </c>
      <c r="F23" s="103">
        <v>7875.08</v>
      </c>
    </row>
    <row r="24" spans="1:6">
      <c r="A24" s="79" t="s">
        <v>343</v>
      </c>
      <c r="B24" s="101">
        <v>5234.58</v>
      </c>
      <c r="C24" s="101">
        <v>8004.68</v>
      </c>
      <c r="D24" s="101">
        <v>4935.92</v>
      </c>
      <c r="E24" s="101">
        <v>4554.91</v>
      </c>
      <c r="F24" s="102">
        <v>5983.76</v>
      </c>
    </row>
    <row r="25" spans="1:6">
      <c r="A25" s="314" t="s">
        <v>331</v>
      </c>
      <c r="B25" s="315"/>
      <c r="C25" s="315"/>
      <c r="D25" s="315"/>
      <c r="E25" s="315"/>
      <c r="F25" s="318"/>
    </row>
    <row r="26" spans="1:6">
      <c r="A26" s="316" t="s">
        <v>332</v>
      </c>
      <c r="B26" s="310"/>
      <c r="C26" s="310"/>
      <c r="D26" s="310"/>
      <c r="E26" s="310"/>
      <c r="F26" s="104"/>
    </row>
    <row r="27" spans="1:6">
      <c r="A27" s="317" t="s">
        <v>458</v>
      </c>
      <c r="B27" s="310"/>
      <c r="C27" s="310"/>
      <c r="D27" s="310"/>
      <c r="E27" s="310"/>
      <c r="F27" s="458"/>
    </row>
    <row r="28" spans="1:6">
      <c r="A28" s="78" t="s">
        <v>344</v>
      </c>
      <c r="B28" s="92">
        <v>5027.3900000000003</v>
      </c>
      <c r="C28" s="84">
        <v>9558.6299999999992</v>
      </c>
      <c r="D28" s="84">
        <v>5022.91</v>
      </c>
      <c r="E28" s="310">
        <v>3619.2</v>
      </c>
      <c r="F28" s="103">
        <v>6024.97</v>
      </c>
    </row>
    <row r="29" spans="1:6">
      <c r="A29" s="78" t="s">
        <v>345</v>
      </c>
      <c r="B29" s="92">
        <v>5183.78</v>
      </c>
      <c r="C29" s="101" t="s">
        <v>1210</v>
      </c>
      <c r="D29" s="92">
        <v>4955.2299999999996</v>
      </c>
      <c r="E29" s="75">
        <v>4245.2</v>
      </c>
      <c r="F29" s="103">
        <v>5961.43</v>
      </c>
    </row>
    <row r="30" spans="1:6">
      <c r="A30" s="78" t="s">
        <v>346</v>
      </c>
      <c r="B30" s="92">
        <v>5134.07</v>
      </c>
      <c r="C30" s="92">
        <v>7464.79</v>
      </c>
      <c r="D30" s="75">
        <v>5035</v>
      </c>
      <c r="E30" s="75">
        <v>4567.8999999999996</v>
      </c>
      <c r="F30" s="103">
        <v>5586.57</v>
      </c>
    </row>
    <row r="31" spans="1:6">
      <c r="A31" s="316" t="s">
        <v>340</v>
      </c>
      <c r="B31" s="310"/>
      <c r="C31" s="310"/>
      <c r="D31" s="310"/>
      <c r="E31" s="310"/>
      <c r="F31" s="458"/>
    </row>
    <row r="32" spans="1:6">
      <c r="A32" s="317" t="s">
        <v>341</v>
      </c>
      <c r="B32" s="310"/>
      <c r="C32" s="310"/>
      <c r="D32" s="310"/>
      <c r="E32" s="310"/>
      <c r="F32" s="104"/>
    </row>
    <row r="33" spans="1:6">
      <c r="A33" s="78" t="s">
        <v>350</v>
      </c>
      <c r="B33" s="92">
        <v>5478.44</v>
      </c>
      <c r="C33" s="585" t="s">
        <v>1211</v>
      </c>
      <c r="D33" s="92">
        <v>4795.4399999999996</v>
      </c>
      <c r="E33" s="92">
        <v>5405.1</v>
      </c>
      <c r="F33" s="103">
        <v>6337.87</v>
      </c>
    </row>
    <row r="34" spans="1:6">
      <c r="A34" s="79" t="s">
        <v>551</v>
      </c>
      <c r="B34" s="585">
        <v>5344.7</v>
      </c>
      <c r="C34" s="101">
        <v>7915.64</v>
      </c>
      <c r="D34" s="585">
        <v>4943.1000000000004</v>
      </c>
      <c r="E34" s="101">
        <v>4446.1099999999997</v>
      </c>
      <c r="F34" s="102">
        <v>6197.11</v>
      </c>
    </row>
    <row r="35" spans="1:6">
      <c r="A35" s="80" t="s">
        <v>331</v>
      </c>
      <c r="B35" s="315"/>
      <c r="C35" s="315"/>
      <c r="D35" s="315"/>
      <c r="E35" s="315"/>
      <c r="F35" s="318"/>
    </row>
    <row r="36" spans="1:6">
      <c r="A36" s="78" t="s">
        <v>332</v>
      </c>
      <c r="B36" s="310"/>
      <c r="C36" s="310"/>
      <c r="D36" s="310"/>
      <c r="E36" s="310"/>
      <c r="F36" s="104"/>
    </row>
    <row r="37" spans="1:6">
      <c r="A37" s="81" t="s">
        <v>458</v>
      </c>
      <c r="B37" s="310"/>
      <c r="C37" s="310"/>
      <c r="D37" s="310"/>
      <c r="E37" s="310"/>
      <c r="F37" s="104"/>
    </row>
    <row r="38" spans="1:6">
      <c r="A38" s="78" t="s">
        <v>347</v>
      </c>
      <c r="B38" s="92">
        <v>5168.93</v>
      </c>
      <c r="C38" s="92">
        <v>7533.98</v>
      </c>
      <c r="D38" s="92">
        <v>4671.63</v>
      </c>
      <c r="E38" s="92">
        <v>4246.8100000000004</v>
      </c>
      <c r="F38" s="103">
        <v>6052.91</v>
      </c>
    </row>
    <row r="39" spans="1:6">
      <c r="A39" s="78" t="s">
        <v>355</v>
      </c>
      <c r="B39" s="92">
        <v>5555.61</v>
      </c>
      <c r="C39" s="101" t="s">
        <v>1210</v>
      </c>
      <c r="D39" s="92">
        <v>5367.76</v>
      </c>
      <c r="E39" s="92">
        <v>4558.95</v>
      </c>
      <c r="F39" s="103">
        <v>6286.49</v>
      </c>
    </row>
    <row r="40" spans="1:6">
      <c r="A40" s="78" t="s">
        <v>348</v>
      </c>
      <c r="B40" s="92">
        <v>5519.76</v>
      </c>
      <c r="C40" s="101" t="s">
        <v>1210</v>
      </c>
      <c r="D40" s="92">
        <v>4397.3100000000004</v>
      </c>
      <c r="E40" s="92">
        <v>4650.99</v>
      </c>
      <c r="F40" s="103">
        <v>6436.31</v>
      </c>
    </row>
    <row r="41" spans="1:6">
      <c r="A41" s="79" t="s">
        <v>351</v>
      </c>
      <c r="B41" s="101">
        <v>5762.88</v>
      </c>
      <c r="C41" s="101">
        <v>7040.94</v>
      </c>
      <c r="D41" s="101">
        <v>5708.34</v>
      </c>
      <c r="E41" s="101">
        <v>5150.2299999999996</v>
      </c>
      <c r="F41" s="102">
        <v>6107.17</v>
      </c>
    </row>
    <row r="42" spans="1:6">
      <c r="A42" s="314" t="s">
        <v>331</v>
      </c>
      <c r="B42" s="310"/>
      <c r="C42" s="310"/>
      <c r="D42" s="310"/>
      <c r="E42" s="310"/>
      <c r="F42" s="104"/>
    </row>
    <row r="43" spans="1:6">
      <c r="A43" s="316" t="s">
        <v>332</v>
      </c>
      <c r="B43" s="310"/>
      <c r="C43" s="310"/>
      <c r="D43" s="310"/>
      <c r="E43" s="310"/>
      <c r="F43" s="104"/>
    </row>
    <row r="44" spans="1:6">
      <c r="A44" s="317" t="s">
        <v>458</v>
      </c>
      <c r="B44" s="310"/>
      <c r="C44" s="310"/>
      <c r="D44" s="310"/>
      <c r="E44" s="310"/>
      <c r="F44" s="104"/>
    </row>
    <row r="45" spans="1:6">
      <c r="A45" s="78" t="s">
        <v>352</v>
      </c>
      <c r="B45" s="92">
        <v>6020.61</v>
      </c>
      <c r="C45" s="101" t="s">
        <v>1210</v>
      </c>
      <c r="D45" s="92">
        <v>6387.17</v>
      </c>
      <c r="E45" s="92">
        <v>4859.26</v>
      </c>
      <c r="F45" s="103">
        <v>6069.62</v>
      </c>
    </row>
    <row r="46" spans="1:6">
      <c r="A46" s="78" t="s">
        <v>353</v>
      </c>
      <c r="B46" s="92">
        <v>5894.22</v>
      </c>
      <c r="C46" s="101" t="s">
        <v>1210</v>
      </c>
      <c r="D46" s="92">
        <v>6194.96</v>
      </c>
      <c r="E46" s="92">
        <v>5403.22</v>
      </c>
      <c r="F46" s="103">
        <v>5654.29</v>
      </c>
    </row>
    <row r="47" spans="1:6">
      <c r="A47" s="78" t="s">
        <v>354</v>
      </c>
      <c r="B47" s="92">
        <v>5899.89</v>
      </c>
      <c r="C47" s="92">
        <v>5171.46</v>
      </c>
      <c r="D47" s="92">
        <v>5822.17</v>
      </c>
      <c r="E47" s="92">
        <v>4573.26</v>
      </c>
      <c r="F47" s="103">
        <v>6412.99</v>
      </c>
    </row>
    <row r="48" spans="1:6">
      <c r="A48" s="78" t="s">
        <v>356</v>
      </c>
      <c r="B48" s="92">
        <v>5385.08</v>
      </c>
      <c r="C48" s="101" t="s">
        <v>1210</v>
      </c>
      <c r="D48" s="75">
        <v>4903.6000000000004</v>
      </c>
      <c r="E48" s="92">
        <v>5401.57</v>
      </c>
      <c r="F48" s="103">
        <v>6112.85</v>
      </c>
    </row>
    <row r="49" spans="1:6">
      <c r="A49" s="79" t="s">
        <v>357</v>
      </c>
      <c r="B49" s="101">
        <v>5994.91</v>
      </c>
      <c r="C49" s="101">
        <v>6397.67</v>
      </c>
      <c r="D49" s="101">
        <v>6423.78</v>
      </c>
      <c r="E49" s="101">
        <v>4733.07</v>
      </c>
      <c r="F49" s="102">
        <v>5954.62</v>
      </c>
    </row>
    <row r="50" spans="1:6">
      <c r="A50" s="314" t="s">
        <v>331</v>
      </c>
      <c r="B50" s="310"/>
      <c r="C50" s="310"/>
      <c r="D50" s="310"/>
      <c r="E50" s="310"/>
      <c r="F50" s="104"/>
    </row>
    <row r="51" spans="1:6">
      <c r="A51" s="316" t="s">
        <v>332</v>
      </c>
      <c r="B51" s="310"/>
      <c r="C51" s="310"/>
      <c r="D51" s="310"/>
      <c r="E51" s="310"/>
      <c r="F51" s="104"/>
    </row>
    <row r="52" spans="1:6">
      <c r="A52" s="317" t="s">
        <v>458</v>
      </c>
      <c r="B52" s="310"/>
      <c r="C52" s="310"/>
      <c r="D52" s="310"/>
      <c r="E52" s="310"/>
      <c r="F52" s="104"/>
    </row>
    <row r="53" spans="1:6">
      <c r="A53" s="78" t="s">
        <v>358</v>
      </c>
      <c r="B53" s="92">
        <v>5127.71</v>
      </c>
      <c r="C53" s="101" t="s">
        <v>1210</v>
      </c>
      <c r="D53" s="92">
        <v>4682.3999999999996</v>
      </c>
      <c r="E53" s="92">
        <v>4256.51</v>
      </c>
      <c r="F53" s="103">
        <v>5752.61</v>
      </c>
    </row>
    <row r="54" spans="1:6">
      <c r="A54" s="78" t="s">
        <v>359</v>
      </c>
      <c r="B54" s="92">
        <v>5271.12</v>
      </c>
      <c r="C54" s="101" t="s">
        <v>1210</v>
      </c>
      <c r="D54" s="92">
        <v>4579.04</v>
      </c>
      <c r="E54" s="92">
        <v>4391.04</v>
      </c>
      <c r="F54" s="103">
        <v>5936.73</v>
      </c>
    </row>
    <row r="55" spans="1:6">
      <c r="A55" s="78" t="s">
        <v>360</v>
      </c>
      <c r="B55" s="92">
        <v>5010.43</v>
      </c>
      <c r="C55" s="92">
        <v>6254.87</v>
      </c>
      <c r="D55" s="75">
        <v>4913.8</v>
      </c>
      <c r="E55" s="92">
        <v>4362.51</v>
      </c>
      <c r="F55" s="103">
        <v>5478.42</v>
      </c>
    </row>
    <row r="56" spans="1:6">
      <c r="A56" s="316" t="s">
        <v>340</v>
      </c>
      <c r="B56" s="310"/>
      <c r="C56" s="310"/>
      <c r="D56" s="310"/>
      <c r="E56" s="310"/>
      <c r="F56" s="104"/>
    </row>
    <row r="57" spans="1:6">
      <c r="A57" s="317" t="s">
        <v>341</v>
      </c>
      <c r="B57" s="310"/>
      <c r="C57" s="310"/>
      <c r="D57" s="310"/>
      <c r="E57" s="310"/>
      <c r="F57" s="104"/>
    </row>
    <row r="58" spans="1:6">
      <c r="A58" s="78" t="s">
        <v>361</v>
      </c>
      <c r="B58" s="92">
        <v>6721.47</v>
      </c>
      <c r="C58" s="92">
        <v>5599.56</v>
      </c>
      <c r="D58" s="92">
        <v>7476.25</v>
      </c>
      <c r="E58" s="92">
        <v>5159.76</v>
      </c>
      <c r="F58" s="103">
        <v>6221.47</v>
      </c>
    </row>
    <row r="59" spans="1:6" ht="18.75" customHeight="1">
      <c r="A59" s="312"/>
      <c r="B59" s="432"/>
      <c r="C59" s="432"/>
      <c r="D59" s="432"/>
      <c r="E59" s="433"/>
      <c r="F59" s="432"/>
    </row>
    <row r="60" spans="1:6">
      <c r="A60" s="125"/>
    </row>
  </sheetData>
  <customSheetViews>
    <customSheetView guid="{CC2CED46-F28E-4FEE-8298-2DA48F36A2D7}" showPageBreaks="1">
      <pane ySplit="5.7750000000000004" topLeftCell="A7" activePane="bottomLeft" state="frozen"/>
      <selection pane="bottomLeft" activeCell="A3" sqref="A3:F3"/>
      <pageMargins left="0.2" right="0.26" top="0.68" bottom="0.33" header="0.5" footer="0.18"/>
      <pageSetup paperSize="9" orientation="portrait" r:id="rId1"/>
      <headerFooter alignWithMargins="0"/>
    </customSheetView>
    <customSheetView guid="{8709ABF6-20E2-4B99-9C0E-AB7F5DEED495}" showGridLines="0">
      <selection activeCell="C36" sqref="C36"/>
      <pageMargins left="0.2" right="0.26" top="0.68" bottom="0.33" header="0.5" footer="0.18"/>
      <pageSetup paperSize="9" orientation="portrait" r:id="rId2"/>
      <headerFooter alignWithMargins="0"/>
    </customSheetView>
    <customSheetView guid="{12ED0E62-18D6-4731-BF3E-9ACDC95060EE}" showGridLines="0">
      <selection activeCell="E23" sqref="E23"/>
      <pageMargins left="0.2" right="0.26" top="0.68" bottom="0.33" header="0.5" footer="0.18"/>
      <pageSetup paperSize="9" orientation="portrait" r:id="rId3"/>
      <headerFooter alignWithMargins="0"/>
    </customSheetView>
    <customSheetView guid="{FCEFCAA7-AD5D-4C5E-BACD-D6687B3FDCC7}" showGridLines="0">
      <selection activeCell="C3" sqref="C3"/>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C363C17-0354-4D9D-A56B-D86EF42AC202}" showGridLines="0">
      <selection sqref="A1:F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A7" sqref="A7"/>
      <pageMargins left="0.2" right="0.26" top="0.68" bottom="0.33" header="0.5" footer="0.18"/>
      <pageSetup paperSize="9" orientation="portrait" r:id="rId8"/>
      <headerFooter alignWithMargins="0"/>
    </customSheetView>
  </customSheetViews>
  <mergeCells count="5">
    <mergeCell ref="C4:F4"/>
    <mergeCell ref="A3:F3"/>
    <mergeCell ref="B6:F6"/>
    <mergeCell ref="B4:B5"/>
    <mergeCell ref="A4:A6"/>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I22"/>
  <sheetViews>
    <sheetView zoomScaleNormal="100" workbookViewId="0">
      <pane ySplit="4" topLeftCell="A5" activePane="bottomLeft" state="frozen"/>
      <selection pane="bottomLeft" activeCell="A5" sqref="A5"/>
    </sheetView>
  </sheetViews>
  <sheetFormatPr defaultColWidth="9.140625" defaultRowHeight="12"/>
  <cols>
    <col min="1" max="1" width="50.7109375" style="5" customWidth="1"/>
    <col min="2" max="4" width="30.7109375" style="5" customWidth="1"/>
    <col min="5" max="5" width="44.42578125" style="5" customWidth="1"/>
    <col min="6" max="6" width="17.42578125" style="440" customWidth="1"/>
    <col min="7" max="8" width="17.42578125" style="5" customWidth="1"/>
    <col min="9" max="16384" width="9.140625" style="5"/>
  </cols>
  <sheetData>
    <row r="1" spans="1:9" s="487" customFormat="1">
      <c r="A1" s="108" t="s">
        <v>1797</v>
      </c>
      <c r="F1" s="440"/>
    </row>
    <row r="2" spans="1:9">
      <c r="A2" s="112" t="s">
        <v>1167</v>
      </c>
      <c r="B2" s="4"/>
      <c r="C2" s="4"/>
      <c r="D2" s="4"/>
    </row>
    <row r="3" spans="1:9" s="114" customFormat="1" ht="27" customHeight="1">
      <c r="A3" s="837" t="s">
        <v>693</v>
      </c>
      <c r="B3" s="837"/>
      <c r="C3" s="837"/>
      <c r="D3" s="837"/>
      <c r="E3" s="837"/>
      <c r="F3" s="545"/>
      <c r="G3" s="319"/>
      <c r="H3" s="319"/>
      <c r="I3" s="113"/>
    </row>
    <row r="4" spans="1:9" ht="60" customHeight="1" thickBot="1">
      <c r="A4" s="338" t="s">
        <v>972</v>
      </c>
      <c r="B4" s="331" t="s">
        <v>931</v>
      </c>
      <c r="C4" s="331" t="s">
        <v>906</v>
      </c>
      <c r="D4" s="547" t="s">
        <v>907</v>
      </c>
      <c r="E4" s="546" t="s">
        <v>971</v>
      </c>
    </row>
    <row r="5" spans="1:9">
      <c r="A5" s="321" t="s">
        <v>311</v>
      </c>
      <c r="B5" s="422">
        <v>743161</v>
      </c>
      <c r="C5" s="6">
        <v>1538442.9</v>
      </c>
      <c r="D5" s="1" t="s">
        <v>1210</v>
      </c>
      <c r="E5" s="527" t="s">
        <v>22</v>
      </c>
    </row>
    <row r="6" spans="1:9">
      <c r="A6" s="85" t="s">
        <v>378</v>
      </c>
      <c r="B6" s="422">
        <v>657056</v>
      </c>
      <c r="C6" s="6">
        <v>21575</v>
      </c>
      <c r="D6" s="1">
        <v>2736.32</v>
      </c>
      <c r="E6" s="527" t="s">
        <v>379</v>
      </c>
    </row>
    <row r="7" spans="1:9">
      <c r="A7" s="12" t="s">
        <v>380</v>
      </c>
      <c r="B7" s="461">
        <v>504698</v>
      </c>
      <c r="C7" s="7">
        <v>17112.099999999999</v>
      </c>
      <c r="D7" s="2">
        <v>2825.47</v>
      </c>
      <c r="E7" s="520" t="s">
        <v>381</v>
      </c>
    </row>
    <row r="8" spans="1:9">
      <c r="A8" s="12" t="s">
        <v>382</v>
      </c>
      <c r="B8" s="461">
        <v>50305</v>
      </c>
      <c r="C8" s="7">
        <v>1430.8</v>
      </c>
      <c r="D8" s="2">
        <v>2370.13</v>
      </c>
      <c r="E8" s="520" t="s">
        <v>1867</v>
      </c>
    </row>
    <row r="9" spans="1:9">
      <c r="A9" s="12" t="s">
        <v>644</v>
      </c>
      <c r="B9" s="461">
        <v>102052</v>
      </c>
      <c r="C9" s="7">
        <v>3032.1</v>
      </c>
      <c r="D9" s="2">
        <v>2475.9299999999998</v>
      </c>
      <c r="E9" s="520" t="s">
        <v>1868</v>
      </c>
    </row>
    <row r="10" spans="1:9" s="304" customFormat="1">
      <c r="A10" s="85" t="s">
        <v>383</v>
      </c>
      <c r="B10" s="422">
        <v>86105</v>
      </c>
      <c r="C10" s="6">
        <v>1516867.9</v>
      </c>
      <c r="D10" s="1">
        <v>1468.04</v>
      </c>
      <c r="E10" s="527" t="s">
        <v>384</v>
      </c>
      <c r="F10" s="477"/>
    </row>
    <row r="11" spans="1:9">
      <c r="A11" s="38" t="s">
        <v>23</v>
      </c>
      <c r="B11" s="461"/>
      <c r="C11" s="6"/>
      <c r="D11" s="2"/>
      <c r="E11" s="520" t="s">
        <v>645</v>
      </c>
    </row>
    <row r="12" spans="1:9">
      <c r="A12" s="12" t="s">
        <v>380</v>
      </c>
      <c r="B12" s="461">
        <v>58299</v>
      </c>
      <c r="C12" s="7">
        <v>1046049.1</v>
      </c>
      <c r="D12" s="2">
        <v>1495.25</v>
      </c>
      <c r="E12" s="520" t="s">
        <v>381</v>
      </c>
    </row>
    <row r="13" spans="1:9">
      <c r="A13" s="12" t="s">
        <v>382</v>
      </c>
      <c r="B13" s="461">
        <v>24070</v>
      </c>
      <c r="C13" s="7">
        <v>389584.9</v>
      </c>
      <c r="D13" s="2">
        <v>1348.81</v>
      </c>
      <c r="E13" s="520" t="s">
        <v>1867</v>
      </c>
    </row>
    <row r="14" spans="1:9">
      <c r="A14" s="257"/>
      <c r="B14" s="291"/>
      <c r="C14" s="320"/>
      <c r="D14" s="309"/>
    </row>
    <row r="15" spans="1:9">
      <c r="A15" s="846" t="s">
        <v>385</v>
      </c>
      <c r="B15" s="846"/>
      <c r="C15" s="846"/>
      <c r="D15" s="846"/>
      <c r="E15" s="846"/>
    </row>
    <row r="16" spans="1:9">
      <c r="A16" s="757" t="s">
        <v>386</v>
      </c>
      <c r="B16" s="757"/>
      <c r="C16" s="757"/>
      <c r="D16" s="757"/>
      <c r="E16" s="757"/>
    </row>
    <row r="17" spans="3:3">
      <c r="C17" s="185"/>
    </row>
    <row r="22" spans="3:3">
      <c r="C22" s="185"/>
    </row>
  </sheetData>
  <customSheetViews>
    <customSheetView guid="{CC2CED46-F28E-4FEE-8298-2DA48F36A2D7}" showPageBreaks="1">
      <selection activeCell="A3" sqref="A3:D3"/>
      <pageMargins left="0.2" right="0.26" top="0.68" bottom="0.33" header="0.5" footer="0.18"/>
      <pageSetup paperSize="9" orientation="portrait" r:id="rId1"/>
      <headerFooter alignWithMargins="0"/>
    </customSheetView>
    <customSheetView guid="{8709ABF6-20E2-4B99-9C0E-AB7F5DEED495}" showGridLines="0">
      <selection sqref="A1:D1"/>
      <pageMargins left="0.2" right="0.26" top="0.68" bottom="0.33" header="0.5" footer="0.18"/>
      <pageSetup paperSize="9" orientation="portrait" r:id="rId2"/>
      <headerFooter alignWithMargins="0"/>
    </customSheetView>
    <customSheetView guid="{12ED0E62-18D6-4731-BF3E-9ACDC95060EE}" showGridLines="0" topLeftCell="A7">
      <selection activeCell="E21" sqref="E21"/>
      <pageMargins left="0.2" right="0.26" top="0.68" bottom="0.33" header="0.5" footer="0.18"/>
      <pageSetup paperSize="9" orientation="portrait" r:id="rId3"/>
      <headerFooter alignWithMargins="0"/>
    </customSheetView>
    <customSheetView guid="{FCEFCAA7-AD5D-4C5E-BACD-D6687B3FDCC7}" showGridLines="0">
      <selection activeCell="B6" sqref="B6:D22"/>
      <pageMargins left="0.2" right="0.26" top="0.68" bottom="0.33" header="0.5" footer="0.18"/>
      <pageSetup paperSize="9" orientation="portrait" r:id="rId4"/>
      <headerFooter alignWithMargins="0"/>
    </customSheetView>
    <customSheetView guid="{CBA8056C-9B2F-45F5-821F-77D14FC1D2D1}" showGridLines="0">
      <selection activeCell="E15" sqref="E15"/>
      <pageMargins left="0.2" right="0.26" top="0.68" bottom="0.33" header="0.5" footer="0.18"/>
      <pageSetup paperSize="9" orientation="portrait" r:id="rId5"/>
      <headerFooter alignWithMargins="0"/>
    </customSheetView>
    <customSheetView guid="{4B19C77E-719D-43FA-8047-563F37370CDB}" showGridLines="0">
      <selection sqref="A1:D1"/>
      <pageMargins left="0.2" right="0.26" top="0.68" bottom="0.33" header="0.5" footer="0.18"/>
      <pageSetup paperSize="9" orientation="portrait" r:id="rId6"/>
      <headerFooter alignWithMargins="0"/>
    </customSheetView>
    <customSheetView guid="{8C363C17-0354-4D9D-A56B-D86EF42AC202}" showGridLines="0">
      <selection sqref="A1:D1"/>
      <pageMargins left="0.2" right="0.26" top="0.68" bottom="0.33" header="0.5" footer="0.18"/>
      <pageSetup paperSize="9" orientation="portrait" r:id="rId7"/>
      <headerFooter alignWithMargins="0"/>
    </customSheetView>
    <customSheetView guid="{A85E6947-5E9C-44EA-9974-2D5A8476B6C9}">
      <pane ySplit="4" topLeftCell="A5" activePane="bottomLeft" state="frozen"/>
      <selection pane="bottomLeft" activeCell="A3" sqref="A3:D3"/>
      <pageMargins left="0.2" right="0.26" top="0.68" bottom="0.33" header="0.5" footer="0.18"/>
      <pageSetup paperSize="9" orientation="portrait" r:id="rId8"/>
      <headerFooter alignWithMargins="0"/>
    </customSheetView>
  </customSheetViews>
  <mergeCells count="3">
    <mergeCell ref="A3:E3"/>
    <mergeCell ref="A15:E15"/>
    <mergeCell ref="A16:E16"/>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29"/>
  <sheetViews>
    <sheetView zoomScaleNormal="100" workbookViewId="0">
      <pane ySplit="8" topLeftCell="A9" activePane="bottomLeft" state="frozen"/>
      <selection activeCell="B1" sqref="B1"/>
      <selection pane="bottomLeft" activeCell="A9" sqref="A9"/>
    </sheetView>
  </sheetViews>
  <sheetFormatPr defaultColWidth="9.140625" defaultRowHeight="12"/>
  <cols>
    <col min="1" max="1" width="70.7109375" style="5" customWidth="1"/>
    <col min="2" max="9" width="15.7109375" style="5" customWidth="1"/>
    <col min="10" max="10" width="71.85546875" style="5" customWidth="1"/>
    <col min="11" max="11" width="9.140625" style="440"/>
    <col min="12" max="16384" width="9.140625" style="5"/>
  </cols>
  <sheetData>
    <row r="1" spans="1:11" s="487" customFormat="1" ht="13.5">
      <c r="A1" s="108" t="s">
        <v>1798</v>
      </c>
      <c r="K1" s="440"/>
    </row>
    <row r="2" spans="1:11">
      <c r="A2" s="109" t="s">
        <v>922</v>
      </c>
    </row>
    <row r="3" spans="1:11" ht="13.5">
      <c r="A3" s="110" t="s">
        <v>1206</v>
      </c>
      <c r="B3" s="138"/>
    </row>
    <row r="4" spans="1:11">
      <c r="A4" s="112" t="s">
        <v>942</v>
      </c>
      <c r="B4" s="4"/>
      <c r="C4" s="4"/>
      <c r="D4" s="4"/>
      <c r="E4" s="4"/>
      <c r="F4" s="4"/>
      <c r="G4" s="4"/>
      <c r="H4" s="4"/>
      <c r="I4" s="4"/>
    </row>
    <row r="5" spans="1:11" s="114" customFormat="1" ht="27" customHeight="1">
      <c r="A5" s="659" t="s">
        <v>693</v>
      </c>
      <c r="B5" s="659"/>
      <c r="C5" s="659"/>
      <c r="D5" s="659"/>
      <c r="E5" s="659"/>
      <c r="F5" s="659"/>
      <c r="G5" s="659"/>
      <c r="H5" s="659"/>
      <c r="I5" s="659"/>
      <c r="J5" s="659"/>
      <c r="K5" s="277"/>
    </row>
    <row r="6" spans="1:11" ht="30.2" customHeight="1">
      <c r="A6" s="665" t="s">
        <v>972</v>
      </c>
      <c r="B6" s="679" t="s">
        <v>739</v>
      </c>
      <c r="C6" s="665"/>
      <c r="D6" s="676" t="s">
        <v>1064</v>
      </c>
      <c r="E6" s="676"/>
      <c r="F6" s="676"/>
      <c r="G6" s="676"/>
      <c r="H6" s="676"/>
      <c r="I6" s="750"/>
      <c r="J6" s="661" t="s">
        <v>971</v>
      </c>
      <c r="K6" s="124"/>
    </row>
    <row r="7" spans="1:11" ht="71.25" customHeight="1">
      <c r="A7" s="694"/>
      <c r="B7" s="848"/>
      <c r="C7" s="849"/>
      <c r="D7" s="696" t="s">
        <v>743</v>
      </c>
      <c r="E7" s="696"/>
      <c r="F7" s="696" t="s">
        <v>1065</v>
      </c>
      <c r="G7" s="696"/>
      <c r="H7" s="696" t="s">
        <v>1076</v>
      </c>
      <c r="I7" s="847"/>
      <c r="J7" s="787"/>
      <c r="K7" s="124"/>
    </row>
    <row r="8" spans="1:11" ht="60" customHeight="1" thickBot="1">
      <c r="A8" s="666"/>
      <c r="B8" s="349" t="s">
        <v>908</v>
      </c>
      <c r="C8" s="349" t="s">
        <v>744</v>
      </c>
      <c r="D8" s="498" t="s">
        <v>908</v>
      </c>
      <c r="E8" s="349" t="s">
        <v>744</v>
      </c>
      <c r="F8" s="498" t="s">
        <v>908</v>
      </c>
      <c r="G8" s="349" t="s">
        <v>744</v>
      </c>
      <c r="H8" s="498" t="s">
        <v>908</v>
      </c>
      <c r="I8" s="381" t="s">
        <v>744</v>
      </c>
      <c r="J8" s="662"/>
      <c r="K8" s="124"/>
    </row>
    <row r="9" spans="1:11">
      <c r="A9" s="136" t="s">
        <v>311</v>
      </c>
      <c r="B9" s="389">
        <v>27301</v>
      </c>
      <c r="C9" s="390">
        <v>22134</v>
      </c>
      <c r="D9" s="390">
        <v>19270</v>
      </c>
      <c r="E9" s="390">
        <v>16143</v>
      </c>
      <c r="F9" s="390">
        <v>4201</v>
      </c>
      <c r="G9" s="390">
        <v>2955</v>
      </c>
      <c r="H9" s="390">
        <v>3830</v>
      </c>
      <c r="I9" s="391">
        <v>3036</v>
      </c>
      <c r="J9" s="512" t="s">
        <v>66</v>
      </c>
    </row>
    <row r="10" spans="1:11" s="487" customFormat="1">
      <c r="A10" s="137" t="s">
        <v>976</v>
      </c>
      <c r="B10" s="392">
        <v>3442</v>
      </c>
      <c r="C10" s="393">
        <v>2857</v>
      </c>
      <c r="D10" s="393">
        <v>2863</v>
      </c>
      <c r="E10" s="393">
        <v>2356</v>
      </c>
      <c r="F10" s="393">
        <v>398</v>
      </c>
      <c r="G10" s="393">
        <v>352</v>
      </c>
      <c r="H10" s="393">
        <v>181</v>
      </c>
      <c r="I10" s="394">
        <v>149</v>
      </c>
      <c r="J10" s="512" t="s">
        <v>1012</v>
      </c>
      <c r="K10" s="440"/>
    </row>
    <row r="11" spans="1:11">
      <c r="A11" s="137" t="s">
        <v>0</v>
      </c>
      <c r="B11" s="393">
        <v>78</v>
      </c>
      <c r="C11" s="393">
        <v>64</v>
      </c>
      <c r="D11" s="393">
        <v>47</v>
      </c>
      <c r="E11" s="395">
        <v>33</v>
      </c>
      <c r="F11" s="393">
        <v>31</v>
      </c>
      <c r="G11" s="393">
        <v>31</v>
      </c>
      <c r="H11" s="393" t="s">
        <v>1211</v>
      </c>
      <c r="I11" s="394" t="s">
        <v>1211</v>
      </c>
      <c r="J11" s="512" t="s">
        <v>1</v>
      </c>
    </row>
    <row r="12" spans="1:11">
      <c r="A12" s="137" t="s">
        <v>324</v>
      </c>
      <c r="B12" s="392">
        <v>106</v>
      </c>
      <c r="C12" s="393">
        <v>45</v>
      </c>
      <c r="D12" s="393">
        <v>79</v>
      </c>
      <c r="E12" s="395">
        <v>18</v>
      </c>
      <c r="F12" s="393" t="s">
        <v>1213</v>
      </c>
      <c r="G12" s="393" t="s">
        <v>1213</v>
      </c>
      <c r="H12" s="393">
        <v>25</v>
      </c>
      <c r="I12" s="394">
        <v>25</v>
      </c>
      <c r="J12" s="512" t="s">
        <v>325</v>
      </c>
    </row>
    <row r="13" spans="1:11">
      <c r="A13" s="137" t="s">
        <v>326</v>
      </c>
      <c r="B13" s="392">
        <v>14974</v>
      </c>
      <c r="C13" s="393">
        <v>12576</v>
      </c>
      <c r="D13" s="393">
        <v>11257</v>
      </c>
      <c r="E13" s="395">
        <v>9666</v>
      </c>
      <c r="F13" s="393">
        <v>1975</v>
      </c>
      <c r="G13" s="393">
        <v>1546</v>
      </c>
      <c r="H13" s="393">
        <v>1742</v>
      </c>
      <c r="I13" s="394">
        <v>1364</v>
      </c>
      <c r="J13" s="512" t="s">
        <v>327</v>
      </c>
    </row>
    <row r="14" spans="1:11" ht="13.5">
      <c r="A14" s="137" t="s">
        <v>614</v>
      </c>
      <c r="B14" s="392">
        <v>3575</v>
      </c>
      <c r="C14" s="393">
        <v>3201</v>
      </c>
      <c r="D14" s="393">
        <v>2965</v>
      </c>
      <c r="E14" s="395">
        <v>2965</v>
      </c>
      <c r="F14" s="393">
        <v>374</v>
      </c>
      <c r="G14" s="393" t="s">
        <v>1211</v>
      </c>
      <c r="H14" s="393">
        <v>236</v>
      </c>
      <c r="I14" s="394">
        <v>236</v>
      </c>
      <c r="J14" s="512" t="s">
        <v>364</v>
      </c>
    </row>
    <row r="15" spans="1:11" ht="13.5">
      <c r="A15" s="137" t="s">
        <v>619</v>
      </c>
      <c r="B15" s="392">
        <v>1144</v>
      </c>
      <c r="C15" s="393">
        <v>522</v>
      </c>
      <c r="D15" s="393">
        <v>581</v>
      </c>
      <c r="E15" s="395">
        <v>402</v>
      </c>
      <c r="F15" s="393">
        <v>292</v>
      </c>
      <c r="G15" s="393">
        <v>69</v>
      </c>
      <c r="H15" s="393">
        <v>271</v>
      </c>
      <c r="I15" s="394">
        <v>51</v>
      </c>
      <c r="J15" s="513" t="s">
        <v>491</v>
      </c>
    </row>
    <row r="16" spans="1:11">
      <c r="A16" s="137" t="s">
        <v>2</v>
      </c>
      <c r="B16" s="392">
        <v>2060</v>
      </c>
      <c r="C16" s="393">
        <v>1478</v>
      </c>
      <c r="D16" s="393">
        <v>1517</v>
      </c>
      <c r="E16" s="395">
        <v>1120</v>
      </c>
      <c r="F16" s="393">
        <v>374</v>
      </c>
      <c r="G16" s="393">
        <v>252</v>
      </c>
      <c r="H16" s="393">
        <v>169</v>
      </c>
      <c r="I16" s="394">
        <v>106</v>
      </c>
      <c r="J16" s="512" t="s">
        <v>3</v>
      </c>
    </row>
    <row r="17" spans="1:10" ht="13.5">
      <c r="A17" s="137" t="s">
        <v>609</v>
      </c>
      <c r="B17" s="392">
        <v>783</v>
      </c>
      <c r="C17" s="393">
        <v>675</v>
      </c>
      <c r="D17" s="393">
        <v>468</v>
      </c>
      <c r="E17" s="395">
        <v>427</v>
      </c>
      <c r="F17" s="393">
        <v>140</v>
      </c>
      <c r="G17" s="393">
        <v>117</v>
      </c>
      <c r="H17" s="393">
        <v>175</v>
      </c>
      <c r="I17" s="394">
        <v>131</v>
      </c>
      <c r="J17" s="512" t="s">
        <v>703</v>
      </c>
    </row>
    <row r="18" spans="1:10">
      <c r="A18" s="137" t="s">
        <v>505</v>
      </c>
      <c r="B18" s="392">
        <v>2250</v>
      </c>
      <c r="C18" s="393">
        <v>2127</v>
      </c>
      <c r="D18" s="393">
        <v>414</v>
      </c>
      <c r="E18" s="395">
        <v>331</v>
      </c>
      <c r="F18" s="393">
        <v>832</v>
      </c>
      <c r="G18" s="393">
        <v>792</v>
      </c>
      <c r="H18" s="393">
        <v>1004</v>
      </c>
      <c r="I18" s="394">
        <v>1004</v>
      </c>
      <c r="J18" s="512" t="s">
        <v>70</v>
      </c>
    </row>
    <row r="19" spans="1:10">
      <c r="A19" s="137" t="s">
        <v>6</v>
      </c>
      <c r="B19" s="392">
        <v>38</v>
      </c>
      <c r="C19" s="393">
        <v>37</v>
      </c>
      <c r="D19" s="390" t="s">
        <v>1213</v>
      </c>
      <c r="E19" s="396" t="s">
        <v>1213</v>
      </c>
      <c r="F19" s="393" t="s">
        <v>1211</v>
      </c>
      <c r="G19" s="393" t="s">
        <v>1211</v>
      </c>
      <c r="H19" s="393">
        <v>32</v>
      </c>
      <c r="I19" s="394">
        <v>31</v>
      </c>
      <c r="J19" s="512" t="s">
        <v>328</v>
      </c>
    </row>
    <row r="20" spans="1:10">
      <c r="A20" s="137" t="s">
        <v>506</v>
      </c>
      <c r="B20" s="392">
        <v>490</v>
      </c>
      <c r="C20" s="393">
        <v>222</v>
      </c>
      <c r="D20" s="393">
        <v>464</v>
      </c>
      <c r="E20" s="395">
        <v>198</v>
      </c>
      <c r="F20" s="393">
        <v>16</v>
      </c>
      <c r="G20" s="393">
        <v>16</v>
      </c>
      <c r="H20" s="393">
        <v>10</v>
      </c>
      <c r="I20" s="391" t="s">
        <v>1213</v>
      </c>
      <c r="J20" s="512" t="s">
        <v>11</v>
      </c>
    </row>
    <row r="21" spans="1:10" ht="13.5">
      <c r="A21" s="137" t="s">
        <v>593</v>
      </c>
      <c r="B21" s="392">
        <v>163</v>
      </c>
      <c r="C21" s="393">
        <v>21</v>
      </c>
      <c r="D21" s="393">
        <v>44</v>
      </c>
      <c r="E21" s="395" t="s">
        <v>1211</v>
      </c>
      <c r="F21" s="393">
        <v>29</v>
      </c>
      <c r="G21" s="393" t="s">
        <v>1211</v>
      </c>
      <c r="H21" s="393">
        <v>90</v>
      </c>
      <c r="I21" s="394">
        <v>21</v>
      </c>
      <c r="J21" s="512" t="s">
        <v>12</v>
      </c>
    </row>
    <row r="22" spans="1:10" ht="13.5">
      <c r="A22" s="137" t="s">
        <v>991</v>
      </c>
      <c r="B22" s="392">
        <v>95</v>
      </c>
      <c r="C22" s="393">
        <v>65</v>
      </c>
      <c r="D22" s="393">
        <v>21</v>
      </c>
      <c r="E22" s="396" t="s">
        <v>1213</v>
      </c>
      <c r="F22" s="393">
        <v>29</v>
      </c>
      <c r="G22" s="393">
        <v>26</v>
      </c>
      <c r="H22" s="393">
        <v>45</v>
      </c>
      <c r="I22" s="394">
        <v>34</v>
      </c>
      <c r="J22" s="512" t="s">
        <v>1014</v>
      </c>
    </row>
    <row r="23" spans="1:10" ht="13.5">
      <c r="A23" s="137" t="s">
        <v>992</v>
      </c>
      <c r="B23" s="392">
        <v>1503</v>
      </c>
      <c r="C23" s="393">
        <v>1072</v>
      </c>
      <c r="D23" s="393">
        <v>1378</v>
      </c>
      <c r="E23" s="395">
        <v>956</v>
      </c>
      <c r="F23" s="393">
        <v>107</v>
      </c>
      <c r="G23" s="393">
        <v>104</v>
      </c>
      <c r="H23" s="393">
        <v>18</v>
      </c>
      <c r="I23" s="394">
        <v>12</v>
      </c>
      <c r="J23" s="512" t="s">
        <v>1015</v>
      </c>
    </row>
    <row r="24" spans="1:10" ht="13.5">
      <c r="A24" s="137" t="s">
        <v>993</v>
      </c>
      <c r="B24" s="392">
        <v>42</v>
      </c>
      <c r="C24" s="393">
        <v>29</v>
      </c>
      <c r="D24" s="393">
        <v>29</v>
      </c>
      <c r="E24" s="395">
        <v>16</v>
      </c>
      <c r="F24" s="393" t="s">
        <v>1211</v>
      </c>
      <c r="G24" s="393" t="s">
        <v>1211</v>
      </c>
      <c r="H24" s="393">
        <v>13</v>
      </c>
      <c r="I24" s="394">
        <v>13</v>
      </c>
      <c r="J24" s="512" t="s">
        <v>1016</v>
      </c>
    </row>
    <row r="25" spans="1:10">
      <c r="A25" s="127"/>
      <c r="C25" s="128"/>
      <c r="D25" s="128"/>
      <c r="E25" s="128"/>
      <c r="F25" s="128"/>
      <c r="G25" s="128"/>
      <c r="H25" s="128"/>
      <c r="I25" s="128"/>
    </row>
    <row r="26" spans="1:10">
      <c r="A26" s="135" t="s">
        <v>994</v>
      </c>
      <c r="B26" s="122"/>
    </row>
    <row r="27" spans="1:10">
      <c r="A27" s="139" t="s">
        <v>1066</v>
      </c>
    </row>
    <row r="28" spans="1:10">
      <c r="A28" s="487"/>
    </row>
    <row r="29" spans="1:10">
      <c r="A29" s="487"/>
    </row>
  </sheetData>
  <customSheetViews>
    <customSheetView guid="{CC2CED46-F28E-4FEE-8298-2DA48F36A2D7}" showPageBreaks="1">
      <pane ySplit="7"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cale="85" showGridLines="0">
      <selection sqref="A1:I1"/>
      <pageMargins left="0.2" right="0.26" top="0.68" bottom="0.33" header="0.5" footer="0.18"/>
      <pageSetup paperSize="9" orientation="portrait" r:id="rId2"/>
      <headerFooter alignWithMargins="0"/>
    </customSheetView>
    <customSheetView guid="{12ED0E62-18D6-4731-BF3E-9ACDC95060EE}" showGridLines="0">
      <selection sqref="A1:I1"/>
      <pageMargins left="0.2" right="0.26" top="0.68" bottom="0.33" header="0.5" footer="0.18"/>
      <pageSetup paperSize="9" orientation="portrait" r:id="rId3"/>
      <headerFooter alignWithMargins="0"/>
    </customSheetView>
    <customSheetView guid="{FCEFCAA7-AD5D-4C5E-BACD-D6687B3FDCC7}" showGridLines="0">
      <selection activeCell="B66" sqref="B66:I114"/>
      <pageMargins left="0.2" right="0.26" top="0.68" bottom="0.33" header="0.5" footer="0.18"/>
      <pageSetup paperSize="9" orientation="portrait" r:id="rId4"/>
      <headerFooter alignWithMargins="0"/>
    </customSheetView>
    <customSheetView guid="{CBA8056C-9B2F-45F5-821F-77D14FC1D2D1}" showGridLines="0">
      <selection sqref="A1:I1"/>
      <pageMargins left="0.2" right="0.26" top="0.68" bottom="0.33" header="0.5" footer="0.18"/>
      <pageSetup paperSize="9" orientation="portrait" r:id="rId5"/>
      <headerFooter alignWithMargins="0"/>
    </customSheetView>
    <customSheetView guid="{4B19C77E-719D-43FA-8047-563F37370CDB}" scale="85" showGridLines="0">
      <selection activeCell="A22" sqref="A22"/>
      <pageMargins left="0.2" right="0.26" top="0.68" bottom="0.33" header="0.5" footer="0.18"/>
      <pageSetup paperSize="9" orientation="portrait" r:id="rId6"/>
      <headerFooter alignWithMargins="0"/>
    </customSheetView>
    <customSheetView guid="{8C363C17-0354-4D9D-A56B-D86EF42AC202}" showGridLines="0">
      <pane ySplit="12" topLeftCell="A13" activePane="bottomLeft" state="frozen"/>
      <selection pane="bottomLeft" sqref="A1:E1"/>
      <pageMargins left="0.2" right="0.26" top="0.68" bottom="0.33" header="0.5" footer="0.18"/>
      <pageSetup paperSize="9" orientation="portrait" r:id="rId7"/>
      <headerFooter alignWithMargins="0"/>
    </customSheetView>
    <customSheetView guid="{A85E6947-5E9C-44EA-9974-2D5A8476B6C9}" topLeftCell="B1">
      <pane ySplit="8" topLeftCell="A9" activePane="bottomLeft" state="frozen"/>
      <selection pane="bottomLeft" activeCell="A5" sqref="A5:I5"/>
      <pageMargins left="0.2" right="0.26" top="0.68" bottom="0.33" header="0.5" footer="0.18"/>
      <pageSetup paperSize="9" orientation="portrait" r:id="rId8"/>
      <headerFooter alignWithMargins="0"/>
    </customSheetView>
  </customSheetViews>
  <mergeCells count="8">
    <mergeCell ref="J6:J8"/>
    <mergeCell ref="A5:J5"/>
    <mergeCell ref="D6:I6"/>
    <mergeCell ref="D7:E7"/>
    <mergeCell ref="F7:G7"/>
    <mergeCell ref="H7:I7"/>
    <mergeCell ref="A6:A8"/>
    <mergeCell ref="B6:C7"/>
  </mergeCells>
  <hyperlinks>
    <hyperlink ref="A5" location="'Spis treści'!A1" display="'Spis treści'!A1"/>
    <hyperlink ref="A5:B5" location="'Spis tablic -- List of Tables'!A1" display="'Spis tablic -- List of Tables'!A1"/>
  </hyperlinks>
  <pageMargins left="0.2" right="0.26" top="0.68" bottom="0.33" header="0.5" footer="0.18"/>
  <pageSetup paperSize="9" orientation="portrait" r:id="rId9"/>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J27"/>
  <sheetViews>
    <sheetView zoomScaleNormal="100" workbookViewId="0">
      <pane ySplit="8" topLeftCell="A9" activePane="bottomLeft" state="frozen"/>
      <selection pane="bottomLeft" activeCell="A9" sqref="A9"/>
    </sheetView>
  </sheetViews>
  <sheetFormatPr defaultColWidth="9.140625" defaultRowHeight="12"/>
  <cols>
    <col min="1" max="1" width="70.7109375" style="5" customWidth="1"/>
    <col min="2" max="9" width="15.7109375" style="5" customWidth="1"/>
    <col min="10" max="10" width="60.85546875" style="5" customWidth="1"/>
    <col min="11" max="16384" width="9.140625" style="5"/>
  </cols>
  <sheetData>
    <row r="1" spans="1:10" s="487" customFormat="1" ht="13.5">
      <c r="A1" s="108" t="s">
        <v>1799</v>
      </c>
    </row>
    <row r="2" spans="1:10">
      <c r="A2" s="109" t="s">
        <v>922</v>
      </c>
    </row>
    <row r="3" spans="1:10" ht="13.5">
      <c r="A3" s="110" t="s">
        <v>1207</v>
      </c>
    </row>
    <row r="4" spans="1:10">
      <c r="A4" s="112" t="s">
        <v>942</v>
      </c>
      <c r="B4" s="4"/>
      <c r="C4" s="4"/>
      <c r="D4" s="4"/>
      <c r="E4" s="4"/>
      <c r="F4" s="4"/>
      <c r="G4" s="4"/>
      <c r="H4" s="4"/>
      <c r="I4" s="4"/>
    </row>
    <row r="5" spans="1:10" s="114" customFormat="1" ht="27" customHeight="1">
      <c r="A5" s="675" t="s">
        <v>693</v>
      </c>
      <c r="B5" s="675"/>
      <c r="C5" s="675"/>
      <c r="D5" s="675"/>
      <c r="E5" s="675"/>
      <c r="F5" s="675"/>
      <c r="G5" s="675"/>
      <c r="H5" s="675"/>
      <c r="I5" s="675"/>
      <c r="J5" s="675"/>
    </row>
    <row r="6" spans="1:10" ht="30.2" customHeight="1">
      <c r="A6" s="819" t="s">
        <v>972</v>
      </c>
      <c r="B6" s="784" t="s">
        <v>739</v>
      </c>
      <c r="C6" s="701"/>
      <c r="D6" s="703" t="s">
        <v>1064</v>
      </c>
      <c r="E6" s="703"/>
      <c r="F6" s="703"/>
      <c r="G6" s="703"/>
      <c r="H6" s="703"/>
      <c r="I6" s="784"/>
      <c r="J6" s="813" t="s">
        <v>971</v>
      </c>
    </row>
    <row r="7" spans="1:10" ht="67.5" customHeight="1">
      <c r="A7" s="689"/>
      <c r="B7" s="852"/>
      <c r="C7" s="853"/>
      <c r="D7" s="821" t="s">
        <v>743</v>
      </c>
      <c r="E7" s="821"/>
      <c r="F7" s="850" t="s">
        <v>1846</v>
      </c>
      <c r="G7" s="850"/>
      <c r="H7" s="821" t="s">
        <v>1076</v>
      </c>
      <c r="I7" s="851"/>
      <c r="J7" s="814"/>
    </row>
    <row r="8" spans="1:10" ht="60" customHeight="1" thickBot="1">
      <c r="A8" s="702"/>
      <c r="B8" s="507" t="s">
        <v>908</v>
      </c>
      <c r="C8" s="330" t="s">
        <v>744</v>
      </c>
      <c r="D8" s="507" t="s">
        <v>908</v>
      </c>
      <c r="E8" s="330" t="s">
        <v>744</v>
      </c>
      <c r="F8" s="507" t="s">
        <v>908</v>
      </c>
      <c r="G8" s="330" t="s">
        <v>744</v>
      </c>
      <c r="H8" s="507" t="s">
        <v>908</v>
      </c>
      <c r="I8" s="336" t="s">
        <v>744</v>
      </c>
      <c r="J8" s="815"/>
    </row>
    <row r="9" spans="1:10">
      <c r="A9" s="85" t="s">
        <v>311</v>
      </c>
      <c r="B9" s="140">
        <v>47.5</v>
      </c>
      <c r="C9" s="141">
        <v>38.5</v>
      </c>
      <c r="D9" s="141">
        <v>33.5</v>
      </c>
      <c r="E9" s="141">
        <v>28.1</v>
      </c>
      <c r="F9" s="140">
        <v>7.3</v>
      </c>
      <c r="G9" s="140">
        <v>5.0999999999999996</v>
      </c>
      <c r="H9" s="140">
        <v>6.7</v>
      </c>
      <c r="I9" s="142">
        <v>5.3</v>
      </c>
      <c r="J9" s="527" t="s">
        <v>22</v>
      </c>
    </row>
    <row r="10" spans="1:10">
      <c r="A10" s="137" t="s">
        <v>976</v>
      </c>
      <c r="B10" s="597">
        <v>6</v>
      </c>
      <c r="C10" s="598">
        <v>5</v>
      </c>
      <c r="D10" s="598">
        <v>5</v>
      </c>
      <c r="E10" s="598">
        <v>4.0999999999999996</v>
      </c>
      <c r="F10" s="598">
        <v>0.7</v>
      </c>
      <c r="G10" s="598">
        <v>0.6</v>
      </c>
      <c r="H10" s="598">
        <v>0.3</v>
      </c>
      <c r="I10" s="599">
        <v>0.3</v>
      </c>
      <c r="J10" s="512" t="s">
        <v>1012</v>
      </c>
    </row>
    <row r="11" spans="1:10">
      <c r="A11" s="137" t="s">
        <v>0</v>
      </c>
      <c r="B11" s="133">
        <v>30.7</v>
      </c>
      <c r="C11" s="133">
        <v>25.2</v>
      </c>
      <c r="D11" s="133">
        <v>18.5</v>
      </c>
      <c r="E11" s="133">
        <v>13</v>
      </c>
      <c r="F11" s="133">
        <v>12.2</v>
      </c>
      <c r="G11" s="133">
        <v>12.2</v>
      </c>
      <c r="H11" s="133" t="s">
        <v>1211</v>
      </c>
      <c r="I11" s="99" t="s">
        <v>1211</v>
      </c>
      <c r="J11" s="512" t="s">
        <v>1</v>
      </c>
    </row>
    <row r="12" spans="1:10">
      <c r="A12" s="137" t="s">
        <v>324</v>
      </c>
      <c r="B12" s="133">
        <v>39.1</v>
      </c>
      <c r="C12" s="133">
        <v>16.600000000000001</v>
      </c>
      <c r="D12" s="133">
        <v>29.1</v>
      </c>
      <c r="E12" s="133">
        <v>6.6</v>
      </c>
      <c r="F12" s="133">
        <v>0.7</v>
      </c>
      <c r="G12" s="133">
        <v>0.7</v>
      </c>
      <c r="H12" s="133">
        <v>9.1999999999999993</v>
      </c>
      <c r="I12" s="99">
        <v>9.1999999999999993</v>
      </c>
      <c r="J12" s="512" t="s">
        <v>325</v>
      </c>
    </row>
    <row r="13" spans="1:10">
      <c r="A13" s="137" t="s">
        <v>326</v>
      </c>
      <c r="B13" s="133">
        <v>76.7</v>
      </c>
      <c r="C13" s="133">
        <v>64.400000000000006</v>
      </c>
      <c r="D13" s="133">
        <v>57.7</v>
      </c>
      <c r="E13" s="133">
        <v>49.5</v>
      </c>
      <c r="F13" s="133">
        <v>10.1</v>
      </c>
      <c r="G13" s="133">
        <v>7.9</v>
      </c>
      <c r="H13" s="133">
        <v>8.9</v>
      </c>
      <c r="I13" s="99">
        <v>7</v>
      </c>
      <c r="J13" s="512" t="s">
        <v>327</v>
      </c>
    </row>
    <row r="14" spans="1:10" ht="13.5">
      <c r="A14" s="137" t="s">
        <v>614</v>
      </c>
      <c r="B14" s="133">
        <v>241.1</v>
      </c>
      <c r="C14" s="133">
        <v>215.9</v>
      </c>
      <c r="D14" s="133">
        <v>200</v>
      </c>
      <c r="E14" s="133">
        <v>200</v>
      </c>
      <c r="F14" s="133">
        <v>25.2</v>
      </c>
      <c r="G14" s="133" t="s">
        <v>1211</v>
      </c>
      <c r="H14" s="133">
        <v>15.9</v>
      </c>
      <c r="I14" s="99">
        <v>15.9</v>
      </c>
      <c r="J14" s="512" t="s">
        <v>364</v>
      </c>
    </row>
    <row r="15" spans="1:10" ht="13.5">
      <c r="A15" s="137" t="s">
        <v>619</v>
      </c>
      <c r="B15" s="133">
        <v>89.8</v>
      </c>
      <c r="C15" s="133">
        <v>41</v>
      </c>
      <c r="D15" s="133">
        <v>45.6</v>
      </c>
      <c r="E15" s="133">
        <v>31.5</v>
      </c>
      <c r="F15" s="133">
        <v>22.9</v>
      </c>
      <c r="G15" s="133">
        <v>5.4</v>
      </c>
      <c r="H15" s="133">
        <v>21.3</v>
      </c>
      <c r="I15" s="99">
        <v>4</v>
      </c>
      <c r="J15" s="513" t="s">
        <v>491</v>
      </c>
    </row>
    <row r="16" spans="1:10">
      <c r="A16" s="137" t="s">
        <v>2</v>
      </c>
      <c r="B16" s="133">
        <v>45.3</v>
      </c>
      <c r="C16" s="133">
        <v>32.5</v>
      </c>
      <c r="D16" s="133">
        <v>33.4</v>
      </c>
      <c r="E16" s="133">
        <v>24.6</v>
      </c>
      <c r="F16" s="133">
        <v>8.1999999999999993</v>
      </c>
      <c r="G16" s="133">
        <v>5.5</v>
      </c>
      <c r="H16" s="133">
        <v>3.7</v>
      </c>
      <c r="I16" s="99">
        <v>2.2999999999999998</v>
      </c>
      <c r="J16" s="512" t="s">
        <v>3</v>
      </c>
    </row>
    <row r="17" spans="1:10" ht="13.5">
      <c r="A17" s="137" t="s">
        <v>609</v>
      </c>
      <c r="B17" s="133">
        <v>7</v>
      </c>
      <c r="C17" s="133">
        <v>6</v>
      </c>
      <c r="D17" s="133">
        <v>4.2</v>
      </c>
      <c r="E17" s="133">
        <v>3.8</v>
      </c>
      <c r="F17" s="133">
        <v>1.2</v>
      </c>
      <c r="G17" s="133">
        <v>1</v>
      </c>
      <c r="H17" s="133">
        <v>1.6</v>
      </c>
      <c r="I17" s="99">
        <v>1.2</v>
      </c>
      <c r="J17" s="512" t="s">
        <v>703</v>
      </c>
    </row>
    <row r="18" spans="1:10">
      <c r="A18" s="137" t="s">
        <v>505</v>
      </c>
      <c r="B18" s="133">
        <v>53.4</v>
      </c>
      <c r="C18" s="133">
        <v>50.4</v>
      </c>
      <c r="D18" s="133">
        <v>9.8000000000000007</v>
      </c>
      <c r="E18" s="133">
        <v>7.8</v>
      </c>
      <c r="F18" s="133">
        <v>19.7</v>
      </c>
      <c r="G18" s="133">
        <v>18.8</v>
      </c>
      <c r="H18" s="133">
        <v>23.8</v>
      </c>
      <c r="I18" s="99">
        <v>23.8</v>
      </c>
      <c r="J18" s="512" t="s">
        <v>70</v>
      </c>
    </row>
    <row r="19" spans="1:10">
      <c r="A19" s="137" t="s">
        <v>6</v>
      </c>
      <c r="B19" s="133">
        <v>0.7</v>
      </c>
      <c r="C19" s="133">
        <v>0.7</v>
      </c>
      <c r="D19" s="133">
        <v>0.1</v>
      </c>
      <c r="E19" s="133">
        <v>0.1</v>
      </c>
      <c r="F19" s="133" t="s">
        <v>1211</v>
      </c>
      <c r="G19" s="133" t="s">
        <v>1211</v>
      </c>
      <c r="H19" s="133">
        <v>0.6</v>
      </c>
      <c r="I19" s="99">
        <v>0.6</v>
      </c>
      <c r="J19" s="512" t="s">
        <v>328</v>
      </c>
    </row>
    <row r="20" spans="1:10">
      <c r="A20" s="137" t="s">
        <v>506</v>
      </c>
      <c r="B20" s="133">
        <v>78.599999999999994</v>
      </c>
      <c r="C20" s="133">
        <v>35.6</v>
      </c>
      <c r="D20" s="133">
        <v>74.400000000000006</v>
      </c>
      <c r="E20" s="133">
        <v>31.8</v>
      </c>
      <c r="F20" s="133">
        <v>2.6</v>
      </c>
      <c r="G20" s="133">
        <v>2.6</v>
      </c>
      <c r="H20" s="133">
        <v>1.6</v>
      </c>
      <c r="I20" s="99">
        <v>1.3</v>
      </c>
      <c r="J20" s="512" t="s">
        <v>11</v>
      </c>
    </row>
    <row r="21" spans="1:10" ht="13.5">
      <c r="A21" s="137" t="s">
        <v>593</v>
      </c>
      <c r="B21" s="133">
        <v>63.3</v>
      </c>
      <c r="C21" s="133">
        <v>8.1</v>
      </c>
      <c r="D21" s="133">
        <v>17.100000000000001</v>
      </c>
      <c r="E21" s="133" t="s">
        <v>1211</v>
      </c>
      <c r="F21" s="133">
        <v>11.3</v>
      </c>
      <c r="G21" s="133" t="s">
        <v>1211</v>
      </c>
      <c r="H21" s="133">
        <v>34.9</v>
      </c>
      <c r="I21" s="99">
        <v>8.1</v>
      </c>
      <c r="J21" s="512" t="s">
        <v>12</v>
      </c>
    </row>
    <row r="22" spans="1:10" ht="13.5">
      <c r="A22" s="137" t="s">
        <v>991</v>
      </c>
      <c r="B22" s="133">
        <v>4.2</v>
      </c>
      <c r="C22" s="133">
        <v>2.9</v>
      </c>
      <c r="D22" s="133">
        <v>0.9</v>
      </c>
      <c r="E22" s="133">
        <v>0.2</v>
      </c>
      <c r="F22" s="133">
        <v>1.3</v>
      </c>
      <c r="G22" s="133">
        <v>1.1000000000000001</v>
      </c>
      <c r="H22" s="133">
        <v>2</v>
      </c>
      <c r="I22" s="99">
        <v>1.5</v>
      </c>
      <c r="J22" s="512" t="s">
        <v>1014</v>
      </c>
    </row>
    <row r="23" spans="1:10" ht="13.5">
      <c r="A23" s="137" t="s">
        <v>992</v>
      </c>
      <c r="B23" s="133">
        <v>24.3</v>
      </c>
      <c r="C23" s="133">
        <v>17.399999999999999</v>
      </c>
      <c r="D23" s="133">
        <v>22.3</v>
      </c>
      <c r="E23" s="133">
        <v>15.5</v>
      </c>
      <c r="F23" s="133">
        <v>1.7</v>
      </c>
      <c r="G23" s="133">
        <v>1.7</v>
      </c>
      <c r="H23" s="133">
        <v>0.3</v>
      </c>
      <c r="I23" s="99">
        <v>0.2</v>
      </c>
      <c r="J23" s="512" t="s">
        <v>1015</v>
      </c>
    </row>
    <row r="24" spans="1:10" ht="13.5">
      <c r="A24" s="137" t="s">
        <v>993</v>
      </c>
      <c r="B24" s="133">
        <v>88.4</v>
      </c>
      <c r="C24" s="133">
        <v>61.1</v>
      </c>
      <c r="D24" s="133">
        <v>61.1</v>
      </c>
      <c r="E24" s="133">
        <v>33.700000000000003</v>
      </c>
      <c r="F24" s="133" t="s">
        <v>1211</v>
      </c>
      <c r="G24" s="133" t="s">
        <v>1211</v>
      </c>
      <c r="H24" s="133">
        <v>27.4</v>
      </c>
      <c r="I24" s="99">
        <v>27.4</v>
      </c>
      <c r="J24" s="512" t="s">
        <v>1016</v>
      </c>
    </row>
    <row r="25" spans="1:10" s="487" customFormat="1">
      <c r="A25" s="257"/>
      <c r="B25" s="550"/>
      <c r="C25" s="550"/>
      <c r="D25" s="550"/>
      <c r="E25" s="550"/>
      <c r="F25" s="291"/>
      <c r="G25" s="291"/>
      <c r="H25" s="291"/>
      <c r="I25" s="291"/>
      <c r="J25" s="5"/>
    </row>
    <row r="26" spans="1:10">
      <c r="A26" s="135" t="s">
        <v>994</v>
      </c>
    </row>
    <row r="27" spans="1:10">
      <c r="A27" s="139" t="s">
        <v>1066</v>
      </c>
    </row>
  </sheetData>
  <customSheetViews>
    <customSheetView guid="{CC2CED46-F28E-4FEE-8298-2DA48F36A2D7}" showPageBreaks="1">
      <pane ySplit="7"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cale="85" showGridLines="0">
      <selection sqref="A1:I1"/>
      <pageMargins left="0.2" right="0.26" top="0.68" bottom="0.33" header="0.5" footer="0.18"/>
      <pageSetup paperSize="9" orientation="portrait" r:id="rId2"/>
      <headerFooter alignWithMargins="0"/>
    </customSheetView>
    <customSheetView guid="{12ED0E62-18D6-4731-BF3E-9ACDC95060EE}" showGridLines="0" topLeftCell="B1">
      <selection activeCell="D8" sqref="D8:E8"/>
      <pageMargins left="0.2" right="0.26" top="0.68" bottom="0.33" header="0.5" footer="0.18"/>
      <pageSetup paperSize="9" orientation="portrait" r:id="rId3"/>
      <headerFooter alignWithMargins="0"/>
    </customSheetView>
    <customSheetView guid="{FCEFCAA7-AD5D-4C5E-BACD-D6687B3FDCC7}" showGridLines="0">
      <selection activeCell="I25" sqref="I25:I27"/>
      <pageMargins left="0.2" right="0.26" top="0.68" bottom="0.33" header="0.5" footer="0.18"/>
      <pageSetup paperSize="9" orientation="portrait" r:id="rId4"/>
      <headerFooter alignWithMargins="0"/>
    </customSheetView>
    <customSheetView guid="{CBA8056C-9B2F-45F5-821F-77D14FC1D2D1}" showGridLines="0">
      <selection activeCell="B19" sqref="B19"/>
      <pageMargins left="0.2" right="0.26" top="0.68" bottom="0.33" header="0.5" footer="0.18"/>
      <pageSetup paperSize="9" orientation="portrait" r:id="rId5"/>
      <headerFooter alignWithMargins="0"/>
    </customSheetView>
    <customSheetView guid="{4B19C77E-719D-43FA-8047-563F37370CDB}" showGridLines="0">
      <selection activeCell="A6" sqref="A6:I8"/>
      <pageMargins left="0.2" right="0.26" top="0.68" bottom="0.33" header="0.5" footer="0.18"/>
      <pageSetup paperSize="9" orientation="portrait" r:id="rId6"/>
      <headerFooter alignWithMargins="0"/>
    </customSheetView>
    <customSheetView guid="{8C363C17-0354-4D9D-A56B-D86EF42AC202}" showGridLines="0">
      <pane ySplit="11" topLeftCell="A12" activePane="bottomLeft" state="frozen"/>
      <selection pane="bottomLeft" activeCell="A12" sqref="A12"/>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B9" sqref="B9"/>
      <pageMargins left="0.2" right="0.26" top="0.68" bottom="0.33" header="0.5" footer="0.18"/>
      <pageSetup paperSize="9" orientation="portrait" r:id="rId8"/>
      <headerFooter alignWithMargins="0"/>
    </customSheetView>
  </customSheetViews>
  <mergeCells count="8">
    <mergeCell ref="J6:J8"/>
    <mergeCell ref="A5:J5"/>
    <mergeCell ref="D6:I6"/>
    <mergeCell ref="D7:E7"/>
    <mergeCell ref="F7:G7"/>
    <mergeCell ref="H7:I7"/>
    <mergeCell ref="A6:A8"/>
    <mergeCell ref="B6:C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I13"/>
  <sheetViews>
    <sheetView zoomScaleNormal="100" workbookViewId="0">
      <pane ySplit="7" topLeftCell="A8" activePane="bottomLeft" state="frozen"/>
      <selection pane="bottomLeft" activeCell="A8" sqref="A8"/>
    </sheetView>
  </sheetViews>
  <sheetFormatPr defaultColWidth="9.140625" defaultRowHeight="12"/>
  <cols>
    <col min="1" max="1" width="38.140625" style="5" customWidth="1"/>
    <col min="2" max="4" width="20.7109375" style="5" customWidth="1"/>
    <col min="5" max="5" width="40" style="4" customWidth="1"/>
    <col min="6" max="6" width="9.140625" style="440"/>
    <col min="7" max="16384" width="9.140625" style="5"/>
  </cols>
  <sheetData>
    <row r="1" spans="1:9" s="487" customFormat="1" ht="13.5">
      <c r="A1" s="108" t="s">
        <v>1820</v>
      </c>
      <c r="B1" s="108"/>
      <c r="D1" s="440"/>
      <c r="F1" s="440"/>
    </row>
    <row r="2" spans="1:9">
      <c r="A2" s="109" t="s">
        <v>922</v>
      </c>
      <c r="D2" s="4"/>
      <c r="E2" s="5"/>
    </row>
    <row r="3" spans="1:9" s="487" customFormat="1" ht="13.5">
      <c r="A3" s="110" t="s">
        <v>1837</v>
      </c>
      <c r="D3" s="440"/>
      <c r="E3" s="440"/>
      <c r="F3" s="440"/>
    </row>
    <row r="4" spans="1:9">
      <c r="A4" s="112" t="s">
        <v>942</v>
      </c>
      <c r="B4" s="4"/>
      <c r="C4" s="4"/>
      <c r="D4" s="4"/>
      <c r="E4" s="5"/>
    </row>
    <row r="5" spans="1:9" s="114" customFormat="1" ht="27" customHeight="1">
      <c r="A5" s="659" t="s">
        <v>693</v>
      </c>
      <c r="B5" s="659"/>
      <c r="C5" s="659"/>
      <c r="D5" s="659"/>
      <c r="E5" s="659"/>
      <c r="F5" s="188"/>
    </row>
    <row r="6" spans="1:9" ht="24" customHeight="1">
      <c r="A6" s="665" t="s">
        <v>972</v>
      </c>
      <c r="B6" s="667" t="s">
        <v>739</v>
      </c>
      <c r="C6" s="663" t="s">
        <v>741</v>
      </c>
      <c r="D6" s="664"/>
      <c r="E6" s="661" t="s">
        <v>971</v>
      </c>
    </row>
    <row r="7" spans="1:9" ht="84.75" thickBot="1">
      <c r="A7" s="666"/>
      <c r="B7" s="668"/>
      <c r="C7" s="646" t="s">
        <v>1726</v>
      </c>
      <c r="D7" s="647" t="s">
        <v>1727</v>
      </c>
      <c r="E7" s="662"/>
    </row>
    <row r="8" spans="1:9">
      <c r="A8" s="8" t="s">
        <v>311</v>
      </c>
      <c r="B8" s="14">
        <v>1435444</v>
      </c>
      <c r="C8" s="14">
        <v>1084996</v>
      </c>
      <c r="D8" s="445">
        <v>346666</v>
      </c>
      <c r="E8" s="517" t="s">
        <v>66</v>
      </c>
      <c r="H8" s="122"/>
    </row>
    <row r="9" spans="1:9">
      <c r="A9" s="10" t="s">
        <v>976</v>
      </c>
      <c r="B9" s="446">
        <v>686402</v>
      </c>
      <c r="C9" s="446">
        <v>549411</v>
      </c>
      <c r="D9" s="17">
        <v>136132</v>
      </c>
      <c r="E9" s="512" t="s">
        <v>1728</v>
      </c>
      <c r="I9" s="122"/>
    </row>
    <row r="10" spans="1:9" s="487" customFormat="1">
      <c r="A10" s="514"/>
      <c r="B10" s="602"/>
      <c r="C10" s="602"/>
      <c r="D10" s="602"/>
      <c r="E10" s="124"/>
      <c r="F10" s="440"/>
      <c r="I10" s="467"/>
    </row>
    <row r="11" spans="1:9" s="487" customFormat="1">
      <c r="A11" s="434" t="s">
        <v>1736</v>
      </c>
      <c r="C11" s="440"/>
      <c r="E11" s="440"/>
    </row>
    <row r="12" spans="1:9" s="487" customFormat="1" ht="12" customHeight="1">
      <c r="A12" s="660" t="s">
        <v>1848</v>
      </c>
      <c r="B12" s="660"/>
      <c r="C12" s="660"/>
      <c r="D12" s="660"/>
      <c r="E12" s="440"/>
    </row>
    <row r="13" spans="1:9" s="487" customFormat="1">
      <c r="E13" s="440"/>
    </row>
  </sheetData>
  <customSheetViews>
    <customSheetView guid="{CC2CED46-F28E-4FEE-8298-2DA48F36A2D7}" showPageBreaks="1">
      <pane ySplit="7.3982300884955752" topLeftCell="A9" activePane="bottomLeft" state="frozen"/>
      <selection pane="bottomLeft" activeCell="A5" sqref="A5:E5"/>
      <pageMargins left="0.2" right="0.26" top="0.68" bottom="0.33" header="0.5" footer="0.18"/>
      <pageSetup paperSize="9" orientation="portrait" r:id="rId1"/>
      <headerFooter alignWithMargins="0"/>
    </customSheetView>
    <customSheetView guid="{8709ABF6-20E2-4B99-9C0E-AB7F5DEED495}" showGridLines="0" topLeftCell="A49">
      <selection sqref="A1:E1"/>
      <pageMargins left="0.2" right="0.26" top="0.68" bottom="0.33" header="0.5" footer="0.18"/>
      <pageSetup paperSize="9" orientation="portrait" r:id="rId2"/>
      <headerFooter alignWithMargins="0"/>
    </customSheetView>
    <customSheetView guid="{12ED0E62-18D6-4731-BF3E-9ACDC95060EE}" showGridLines="0">
      <selection activeCell="B20" sqref="B20"/>
      <pageMargins left="0.2" right="0.26" top="0.68" bottom="0.33" header="0.5" footer="0.18"/>
      <pageSetup paperSize="9" orientation="portrait" r:id="rId3"/>
      <headerFooter alignWithMargins="0"/>
    </customSheetView>
    <customSheetView guid="{FCEFCAA7-AD5D-4C5E-BACD-D6687B3FDCC7}" showGridLines="0">
      <selection activeCell="A109" sqref="A109"/>
      <pageMargins left="0.2" right="0.26" top="0.68" bottom="0.33" header="0.5" footer="0.18"/>
      <pageSetup paperSize="9" orientation="portrait" r:id="rId4"/>
      <headerFooter alignWithMargins="0"/>
    </customSheetView>
    <customSheetView guid="{CBA8056C-9B2F-45F5-821F-77D14FC1D2D1}" showGridLines="0">
      <selection activeCell="D27" sqref="D27"/>
      <pageMargins left="0.2" right="0.26" top="0.68" bottom="0.33" header="0.5" footer="0.18"/>
      <pageSetup paperSize="9" orientation="portrait" r:id="rId5"/>
      <headerFooter alignWithMargins="0"/>
    </customSheetView>
    <customSheetView guid="{4B19C77E-719D-43FA-8047-563F37370CDB}" showGridLines="0">
      <selection activeCell="H14" sqref="H14"/>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scale="106">
      <pane ySplit="8" topLeftCell="A9" activePane="bottomLeft" state="frozen"/>
      <selection pane="bottomLeft" activeCell="F94" sqref="F94"/>
      <pageMargins left="0.2" right="0.26" top="0.68" bottom="0.33" header="0.5" footer="0.18"/>
      <pageSetup paperSize="9" orientation="portrait" r:id="rId8"/>
      <headerFooter alignWithMargins="0"/>
    </customSheetView>
  </customSheetViews>
  <mergeCells count="6">
    <mergeCell ref="A12:D12"/>
    <mergeCell ref="E6:E7"/>
    <mergeCell ref="A5:E5"/>
    <mergeCell ref="C6:D6"/>
    <mergeCell ref="A6:A7"/>
    <mergeCell ref="B6:B7"/>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I37"/>
  <sheetViews>
    <sheetView zoomScaleNormal="100" workbookViewId="0">
      <pane ySplit="7" topLeftCell="A8" activePane="bottomLeft" state="frozen"/>
      <selection pane="bottomLeft" activeCell="A8" sqref="A8"/>
    </sheetView>
  </sheetViews>
  <sheetFormatPr defaultColWidth="9.140625" defaultRowHeight="12"/>
  <cols>
    <col min="1" max="1" width="80.7109375" style="5" customWidth="1"/>
    <col min="2" max="6" width="20.7109375" style="5" customWidth="1"/>
    <col min="7" max="7" width="80.7109375" style="5" customWidth="1"/>
    <col min="8" max="9" width="15.28515625" style="5" customWidth="1"/>
    <col min="10" max="16384" width="9.140625" style="5"/>
  </cols>
  <sheetData>
    <row r="1" spans="1:9" s="487" customFormat="1">
      <c r="A1" s="108" t="s">
        <v>1800</v>
      </c>
    </row>
    <row r="2" spans="1:9" s="144" customFormat="1">
      <c r="A2" s="112" t="s">
        <v>1173</v>
      </c>
      <c r="B2" s="143"/>
      <c r="C2" s="143"/>
      <c r="D2" s="143"/>
      <c r="E2" s="143"/>
      <c r="F2" s="143"/>
    </row>
    <row r="3" spans="1:9" s="114" customFormat="1" ht="27" customHeight="1">
      <c r="A3" s="659" t="s">
        <v>693</v>
      </c>
      <c r="B3" s="659"/>
      <c r="C3" s="659"/>
      <c r="D3" s="659"/>
      <c r="E3" s="659"/>
      <c r="F3" s="659"/>
      <c r="G3" s="659"/>
      <c r="H3" s="113"/>
      <c r="I3" s="113"/>
    </row>
    <row r="4" spans="1:9" ht="30.2" customHeight="1">
      <c r="A4" s="665" t="s">
        <v>972</v>
      </c>
      <c r="B4" s="667" t="s">
        <v>1073</v>
      </c>
      <c r="C4" s="667"/>
      <c r="D4" s="667"/>
      <c r="E4" s="667"/>
      <c r="F4" s="679"/>
      <c r="G4" s="854" t="s">
        <v>971</v>
      </c>
    </row>
    <row r="5" spans="1:9" ht="30.2" customHeight="1">
      <c r="A5" s="694"/>
      <c r="B5" s="756" t="s">
        <v>1072</v>
      </c>
      <c r="C5" s="756"/>
      <c r="D5" s="756"/>
      <c r="E5" s="695" t="s">
        <v>965</v>
      </c>
      <c r="F5" s="686"/>
      <c r="G5" s="847"/>
    </row>
    <row r="6" spans="1:9" ht="69.95" customHeight="1">
      <c r="A6" s="694"/>
      <c r="B6" s="378" t="s">
        <v>746</v>
      </c>
      <c r="C6" s="378" t="s">
        <v>745</v>
      </c>
      <c r="D6" s="378" t="s">
        <v>1071</v>
      </c>
      <c r="E6" s="794"/>
      <c r="F6" s="848"/>
      <c r="G6" s="847"/>
    </row>
    <row r="7" spans="1:9" ht="50.1" customHeight="1" thickBot="1">
      <c r="A7" s="666"/>
      <c r="B7" s="825" t="s">
        <v>710</v>
      </c>
      <c r="C7" s="825"/>
      <c r="D7" s="825"/>
      <c r="E7" s="825"/>
      <c r="F7" s="348" t="s">
        <v>1050</v>
      </c>
      <c r="G7" s="680"/>
    </row>
    <row r="8" spans="1:9">
      <c r="A8" s="145" t="s">
        <v>507</v>
      </c>
      <c r="B8" s="36">
        <v>4468</v>
      </c>
      <c r="C8" s="36">
        <v>9757</v>
      </c>
      <c r="D8" s="36">
        <v>6803</v>
      </c>
      <c r="E8" s="36">
        <v>21922</v>
      </c>
      <c r="F8" s="248">
        <v>38.1</v>
      </c>
      <c r="G8" s="557" t="s">
        <v>1067</v>
      </c>
    </row>
    <row r="9" spans="1:9">
      <c r="A9" s="12" t="s">
        <v>387</v>
      </c>
      <c r="B9" s="449">
        <v>387</v>
      </c>
      <c r="C9" s="27">
        <v>637</v>
      </c>
      <c r="D9" s="27">
        <v>356</v>
      </c>
      <c r="E9" s="27">
        <v>937</v>
      </c>
      <c r="F9" s="68">
        <v>1.6</v>
      </c>
      <c r="G9" s="555" t="s">
        <v>388</v>
      </c>
    </row>
    <row r="10" spans="1:9">
      <c r="A10" s="38" t="s">
        <v>285</v>
      </c>
      <c r="B10" s="27"/>
      <c r="C10" s="27"/>
      <c r="D10" s="27"/>
      <c r="E10" s="27"/>
      <c r="F10" s="68"/>
      <c r="G10" s="555" t="s">
        <v>286</v>
      </c>
    </row>
    <row r="11" spans="1:9">
      <c r="A11" s="12" t="s">
        <v>389</v>
      </c>
      <c r="B11" s="27">
        <v>129</v>
      </c>
      <c r="C11" s="27">
        <v>352</v>
      </c>
      <c r="D11" s="27">
        <v>21</v>
      </c>
      <c r="E11" s="27">
        <v>368</v>
      </c>
      <c r="F11" s="83">
        <v>0.6</v>
      </c>
      <c r="G11" s="555" t="s">
        <v>390</v>
      </c>
    </row>
    <row r="12" spans="1:9">
      <c r="A12" s="12" t="s">
        <v>391</v>
      </c>
      <c r="B12" s="27">
        <v>79</v>
      </c>
      <c r="C12" s="27">
        <v>248</v>
      </c>
      <c r="D12" s="27">
        <v>54</v>
      </c>
      <c r="E12" s="27">
        <v>253</v>
      </c>
      <c r="F12" s="83">
        <v>0.4</v>
      </c>
      <c r="G12" s="555" t="s">
        <v>392</v>
      </c>
    </row>
    <row r="13" spans="1:9">
      <c r="A13" s="12" t="s">
        <v>977</v>
      </c>
      <c r="B13" s="27"/>
      <c r="C13" s="27"/>
      <c r="D13" s="27"/>
      <c r="E13" s="27"/>
      <c r="F13" s="83"/>
      <c r="G13" s="555" t="s">
        <v>978</v>
      </c>
    </row>
    <row r="14" spans="1:9">
      <c r="A14" s="12" t="s">
        <v>393</v>
      </c>
      <c r="B14" s="27">
        <v>68</v>
      </c>
      <c r="C14" s="27">
        <v>143</v>
      </c>
      <c r="D14" s="449">
        <v>108</v>
      </c>
      <c r="E14" s="27">
        <v>196</v>
      </c>
      <c r="F14" s="83">
        <v>0.3</v>
      </c>
      <c r="G14" s="555" t="s">
        <v>394</v>
      </c>
    </row>
    <row r="15" spans="1:9">
      <c r="A15" s="12" t="s">
        <v>389</v>
      </c>
      <c r="B15" s="27">
        <v>227</v>
      </c>
      <c r="C15" s="27">
        <v>308</v>
      </c>
      <c r="D15" s="27">
        <v>240</v>
      </c>
      <c r="E15" s="27">
        <v>554</v>
      </c>
      <c r="F15" s="83">
        <v>1</v>
      </c>
      <c r="G15" s="555" t="s">
        <v>395</v>
      </c>
    </row>
    <row r="16" spans="1:9">
      <c r="A16" s="12" t="s">
        <v>396</v>
      </c>
      <c r="B16" s="27">
        <v>218</v>
      </c>
      <c r="C16" s="27">
        <v>319</v>
      </c>
      <c r="D16" s="27">
        <v>201</v>
      </c>
      <c r="E16" s="27">
        <v>501</v>
      </c>
      <c r="F16" s="83">
        <v>0.9</v>
      </c>
      <c r="G16" s="553" t="s">
        <v>397</v>
      </c>
    </row>
    <row r="17" spans="1:7">
      <c r="A17" s="12" t="s">
        <v>398</v>
      </c>
      <c r="B17" s="27">
        <v>2236</v>
      </c>
      <c r="C17" s="27">
        <v>6933</v>
      </c>
      <c r="D17" s="27">
        <v>3560</v>
      </c>
      <c r="E17" s="27">
        <v>13788</v>
      </c>
      <c r="F17" s="83">
        <v>24</v>
      </c>
      <c r="G17" s="555" t="s">
        <v>399</v>
      </c>
    </row>
    <row r="18" spans="1:7">
      <c r="A18" s="12" t="s">
        <v>979</v>
      </c>
      <c r="B18" s="27">
        <v>382</v>
      </c>
      <c r="C18" s="27">
        <v>246</v>
      </c>
      <c r="D18" s="27">
        <v>1301</v>
      </c>
      <c r="E18" s="27">
        <v>2015</v>
      </c>
      <c r="F18" s="83">
        <v>3.5</v>
      </c>
      <c r="G18" s="555" t="s">
        <v>400</v>
      </c>
    </row>
    <row r="19" spans="1:7">
      <c r="A19" s="12" t="s">
        <v>401</v>
      </c>
      <c r="B19" s="27">
        <v>83</v>
      </c>
      <c r="C19" s="27">
        <v>80</v>
      </c>
      <c r="D19" s="27">
        <v>81</v>
      </c>
      <c r="E19" s="27">
        <v>281</v>
      </c>
      <c r="F19" s="83">
        <v>0.5</v>
      </c>
      <c r="G19" s="555" t="s">
        <v>402</v>
      </c>
    </row>
    <row r="20" spans="1:7">
      <c r="A20" s="12" t="s">
        <v>403</v>
      </c>
      <c r="B20" s="27">
        <v>172</v>
      </c>
      <c r="C20" s="27">
        <v>150</v>
      </c>
      <c r="D20" s="27">
        <v>191</v>
      </c>
      <c r="E20" s="27">
        <v>438</v>
      </c>
      <c r="F20" s="83">
        <v>0.8</v>
      </c>
      <c r="G20" s="555" t="s">
        <v>404</v>
      </c>
    </row>
    <row r="21" spans="1:7">
      <c r="A21" s="12" t="s">
        <v>980</v>
      </c>
      <c r="B21" s="27">
        <v>14</v>
      </c>
      <c r="C21" s="27" t="s">
        <v>1213</v>
      </c>
      <c r="D21" s="27" t="s">
        <v>1213</v>
      </c>
      <c r="E21" s="27">
        <v>237</v>
      </c>
      <c r="F21" s="83">
        <v>0.4</v>
      </c>
      <c r="G21" s="555" t="s">
        <v>986</v>
      </c>
    </row>
    <row r="22" spans="1:7" s="487" customFormat="1">
      <c r="A22" s="444" t="s">
        <v>982</v>
      </c>
      <c r="B22" s="36" t="s">
        <v>1213</v>
      </c>
      <c r="C22" s="449" t="s">
        <v>1213</v>
      </c>
      <c r="D22" s="449">
        <v>22</v>
      </c>
      <c r="E22" s="449">
        <v>38</v>
      </c>
      <c r="F22" s="83">
        <v>0.1</v>
      </c>
      <c r="G22" s="555" t="s">
        <v>987</v>
      </c>
    </row>
    <row r="23" spans="1:7" s="487" customFormat="1">
      <c r="A23" s="444" t="s">
        <v>983</v>
      </c>
      <c r="B23" s="449">
        <v>44</v>
      </c>
      <c r="C23" s="449">
        <v>75</v>
      </c>
      <c r="D23" s="449">
        <v>21</v>
      </c>
      <c r="E23" s="449">
        <v>137</v>
      </c>
      <c r="F23" s="83">
        <v>0.2</v>
      </c>
      <c r="G23" s="555" t="s">
        <v>988</v>
      </c>
    </row>
    <row r="24" spans="1:7" s="487" customFormat="1">
      <c r="A24" s="444" t="s">
        <v>984</v>
      </c>
      <c r="B24" s="449">
        <v>32</v>
      </c>
      <c r="C24" s="449">
        <v>70</v>
      </c>
      <c r="D24" s="449">
        <v>33</v>
      </c>
      <c r="E24" s="449">
        <v>119</v>
      </c>
      <c r="F24" s="83">
        <v>0.2</v>
      </c>
      <c r="G24" s="555" t="s">
        <v>989</v>
      </c>
    </row>
    <row r="25" spans="1:7" s="487" customFormat="1">
      <c r="A25" s="444" t="s">
        <v>985</v>
      </c>
      <c r="B25" s="36" t="s">
        <v>1213</v>
      </c>
      <c r="C25" s="449">
        <v>22</v>
      </c>
      <c r="D25" s="449">
        <v>23</v>
      </c>
      <c r="E25" s="449">
        <v>107</v>
      </c>
      <c r="F25" s="83">
        <v>0.2</v>
      </c>
      <c r="G25" s="555" t="s">
        <v>990</v>
      </c>
    </row>
    <row r="26" spans="1:7">
      <c r="A26" s="12" t="s">
        <v>405</v>
      </c>
      <c r="B26" s="246">
        <v>63</v>
      </c>
      <c r="C26" s="27">
        <v>314</v>
      </c>
      <c r="D26" s="27">
        <v>290</v>
      </c>
      <c r="E26" s="27">
        <v>886</v>
      </c>
      <c r="F26" s="83">
        <v>1.5</v>
      </c>
      <c r="G26" s="555" t="s">
        <v>406</v>
      </c>
    </row>
    <row r="27" spans="1:7">
      <c r="A27" s="12" t="s">
        <v>831</v>
      </c>
      <c r="B27" s="27">
        <v>530</v>
      </c>
      <c r="C27" s="27">
        <v>442</v>
      </c>
      <c r="D27" s="27">
        <v>361</v>
      </c>
      <c r="E27" s="27">
        <v>1674</v>
      </c>
      <c r="F27" s="83">
        <v>2.9</v>
      </c>
      <c r="G27" s="555" t="s">
        <v>832</v>
      </c>
    </row>
    <row r="28" spans="1:7">
      <c r="A28" s="85" t="s">
        <v>508</v>
      </c>
      <c r="B28" s="36">
        <v>771</v>
      </c>
      <c r="C28" s="36">
        <v>1467</v>
      </c>
      <c r="D28" s="36">
        <v>936</v>
      </c>
      <c r="E28" s="36">
        <v>4771</v>
      </c>
      <c r="F28" s="82">
        <v>8.3000000000000007</v>
      </c>
      <c r="G28" s="557" t="s">
        <v>1068</v>
      </c>
    </row>
    <row r="29" spans="1:7">
      <c r="A29" s="12" t="s">
        <v>409</v>
      </c>
      <c r="B29" s="27">
        <v>389</v>
      </c>
      <c r="C29" s="27">
        <v>1087</v>
      </c>
      <c r="D29" s="27">
        <v>516</v>
      </c>
      <c r="E29" s="27">
        <v>2878</v>
      </c>
      <c r="F29" s="83">
        <v>5</v>
      </c>
      <c r="G29" s="555" t="s">
        <v>410</v>
      </c>
    </row>
    <row r="30" spans="1:7">
      <c r="A30" s="12" t="s">
        <v>509</v>
      </c>
      <c r="B30" s="27">
        <v>209</v>
      </c>
      <c r="C30" s="27">
        <v>21</v>
      </c>
      <c r="D30" s="27">
        <v>269</v>
      </c>
      <c r="E30" s="27">
        <v>753</v>
      </c>
      <c r="F30" s="83">
        <v>1.3</v>
      </c>
      <c r="G30" s="555" t="s">
        <v>510</v>
      </c>
    </row>
    <row r="31" spans="1:7">
      <c r="A31" s="12" t="s">
        <v>407</v>
      </c>
      <c r="B31" s="27">
        <v>171</v>
      </c>
      <c r="C31" s="27">
        <v>359</v>
      </c>
      <c r="D31" s="27">
        <v>151</v>
      </c>
      <c r="E31" s="27">
        <v>1140</v>
      </c>
      <c r="F31" s="83">
        <v>2</v>
      </c>
      <c r="G31" s="555" t="s">
        <v>408</v>
      </c>
    </row>
    <row r="32" spans="1:7">
      <c r="A32" s="85" t="s">
        <v>511</v>
      </c>
      <c r="B32" s="36">
        <v>1608</v>
      </c>
      <c r="C32" s="36">
        <v>1274</v>
      </c>
      <c r="D32" s="36">
        <v>537</v>
      </c>
      <c r="E32" s="36">
        <v>4090</v>
      </c>
      <c r="F32" s="82">
        <v>7.1</v>
      </c>
      <c r="G32" s="557" t="s">
        <v>1069</v>
      </c>
    </row>
    <row r="33" spans="1:7">
      <c r="B33" s="487"/>
      <c r="G33" s="487"/>
    </row>
    <row r="34" spans="1:7" s="487" customFormat="1">
      <c r="A34" s="496" t="s">
        <v>981</v>
      </c>
    </row>
    <row r="35" spans="1:7" s="487" customFormat="1" ht="15" customHeight="1">
      <c r="A35" s="130" t="s">
        <v>1070</v>
      </c>
    </row>
    <row r="36" spans="1:7" s="487" customFormat="1"/>
    <row r="37" spans="1:7" s="487" customFormat="1">
      <c r="G37" s="5"/>
    </row>
  </sheetData>
  <customSheetViews>
    <customSheetView guid="{CC2CED46-F28E-4FEE-8298-2DA48F36A2D7}" showPageBreaks="1">
      <pane ySplit="6" topLeftCell="A8" activePane="bottomLeft" state="frozen"/>
      <selection pane="bottomLeft" activeCell="A3" sqref="A3:F3"/>
      <pageMargins left="0.2" right="0.26" top="0.68" bottom="0.33" header="0.5" footer="0.18"/>
      <pageSetup paperSize="9" orientation="portrait" r:id="rId1"/>
      <headerFooter alignWithMargins="0"/>
    </customSheetView>
    <customSheetView guid="{8709ABF6-20E2-4B99-9C0E-AB7F5DEED495}" showGridLines="0" topLeftCell="B2">
      <selection sqref="A1:F1"/>
      <pageMargins left="0.2" right="0.26" top="0.68" bottom="0.33" header="0.5" footer="0.18"/>
      <pageSetup paperSize="9" orientation="portrait" r:id="rId2"/>
      <headerFooter alignWithMargins="0"/>
    </customSheetView>
    <customSheetView guid="{12ED0E62-18D6-4731-BF3E-9ACDC95060EE}" showGridLines="0">
      <selection activeCell="D9" sqref="D9"/>
      <pageMargins left="0.2" right="0.26" top="0.68" bottom="0.33" header="0.5" footer="0.18"/>
      <pageSetup paperSize="9" orientation="portrait" r:id="rId3"/>
      <headerFooter alignWithMargins="0"/>
    </customSheetView>
    <customSheetView guid="{FCEFCAA7-AD5D-4C5E-BACD-D6687B3FDCC7}" showGridLines="0">
      <selection activeCell="G18" sqref="G18"/>
      <pageMargins left="0.2" right="0.26" top="0.68" bottom="0.33" header="0.5" footer="0.18"/>
      <pageSetup paperSize="9" orientation="portrait" r:id="rId4"/>
      <headerFooter alignWithMargins="0"/>
    </customSheetView>
    <customSheetView guid="{CBA8056C-9B2F-45F5-821F-77D14FC1D2D1}" showGridLines="0" topLeftCell="A2">
      <selection activeCell="G8" sqref="G8"/>
      <pageMargins left="0.2" right="0.26" top="0.68" bottom="0.33" header="0.5" footer="0.18"/>
      <pageSetup paperSize="9" orientation="portrait" r:id="rId5"/>
      <headerFooter alignWithMargins="0"/>
    </customSheetView>
    <customSheetView guid="{4B19C77E-719D-43FA-8047-563F37370CDB}" showGridLines="0">
      <selection activeCell="A30" sqref="A30"/>
      <pageMargins left="0.2" right="0.26" top="0.68" bottom="0.33" header="0.5" footer="0.18"/>
      <pageSetup paperSize="9" orientation="portrait" r:id="rId6"/>
      <headerFooter alignWithMargins="0"/>
    </customSheetView>
    <customSheetView guid="{8C363C17-0354-4D9D-A56B-D86EF42AC202}" showGridLines="0">
      <selection activeCell="A52" sqref="A52"/>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B8" sqref="B8"/>
      <pageMargins left="0.2" right="0.26" top="0.68" bottom="0.33" header="0.5" footer="0.18"/>
      <pageSetup paperSize="9" orientation="portrait" r:id="rId8"/>
      <headerFooter alignWithMargins="0"/>
    </customSheetView>
  </customSheetViews>
  <mergeCells count="7">
    <mergeCell ref="G4:G7"/>
    <mergeCell ref="A3:G3"/>
    <mergeCell ref="B7:E7"/>
    <mergeCell ref="B4:F4"/>
    <mergeCell ref="B5:D5"/>
    <mergeCell ref="E5:F6"/>
    <mergeCell ref="A4:A7"/>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J24"/>
  <sheetViews>
    <sheetView zoomScaleNormal="100" workbookViewId="0">
      <pane ySplit="5" topLeftCell="A6" activePane="bottomLeft" state="frozen"/>
      <selection pane="bottomLeft" activeCell="A6" sqref="A6"/>
    </sheetView>
  </sheetViews>
  <sheetFormatPr defaultColWidth="9.140625" defaultRowHeight="12"/>
  <cols>
    <col min="1" max="1" width="70.7109375" style="5" customWidth="1"/>
    <col min="2" max="6" width="18.7109375" style="5" customWidth="1"/>
    <col min="7" max="7" width="58.85546875" style="5" customWidth="1"/>
    <col min="8" max="9" width="14.42578125" style="5" customWidth="1"/>
    <col min="10" max="10" width="13.85546875" style="5" customWidth="1"/>
    <col min="11" max="16384" width="9.140625" style="5"/>
  </cols>
  <sheetData>
    <row r="1" spans="1:10" s="487" customFormat="1">
      <c r="A1" s="108" t="s">
        <v>1801</v>
      </c>
      <c r="C1" s="108"/>
      <c r="D1" s="108"/>
    </row>
    <row r="2" spans="1:10">
      <c r="A2" s="112" t="s">
        <v>1864</v>
      </c>
      <c r="B2" s="146"/>
      <c r="C2" s="4"/>
      <c r="D2" s="4"/>
      <c r="E2" s="4"/>
      <c r="F2" s="4"/>
    </row>
    <row r="3" spans="1:10" s="114" customFormat="1" ht="27" customHeight="1">
      <c r="A3" s="824" t="s">
        <v>693</v>
      </c>
      <c r="B3" s="824"/>
      <c r="C3" s="824"/>
      <c r="D3" s="824"/>
      <c r="E3" s="824"/>
      <c r="F3" s="824"/>
      <c r="G3" s="824"/>
      <c r="H3" s="113"/>
      <c r="I3" s="113"/>
      <c r="J3" s="113"/>
    </row>
    <row r="4" spans="1:10" ht="50.1" customHeight="1">
      <c r="A4" s="819" t="s">
        <v>972</v>
      </c>
      <c r="B4" s="703" t="s">
        <v>747</v>
      </c>
      <c r="C4" s="703" t="s">
        <v>751</v>
      </c>
      <c r="D4" s="838" t="s">
        <v>748</v>
      </c>
      <c r="E4" s="838"/>
      <c r="F4" s="839"/>
      <c r="G4" s="813" t="s">
        <v>971</v>
      </c>
    </row>
    <row r="5" spans="1:10" ht="30.2" customHeight="1" thickBot="1">
      <c r="A5" s="702"/>
      <c r="B5" s="704"/>
      <c r="C5" s="704"/>
      <c r="D5" s="398" t="s">
        <v>749</v>
      </c>
      <c r="E5" s="398" t="s">
        <v>969</v>
      </c>
      <c r="F5" s="326" t="s">
        <v>750</v>
      </c>
      <c r="G5" s="815"/>
    </row>
    <row r="6" spans="1:10">
      <c r="A6" s="85" t="s">
        <v>311</v>
      </c>
      <c r="B6" s="86">
        <v>202115</v>
      </c>
      <c r="C6" s="86">
        <v>122427</v>
      </c>
      <c r="D6" s="86">
        <v>58013</v>
      </c>
      <c r="E6" s="86">
        <v>75179</v>
      </c>
      <c r="F6" s="86">
        <v>95614</v>
      </c>
      <c r="G6" s="518" t="s">
        <v>22</v>
      </c>
    </row>
    <row r="7" spans="1:10">
      <c r="A7" s="137" t="s">
        <v>0</v>
      </c>
      <c r="B7" s="84">
        <v>1085</v>
      </c>
      <c r="C7" s="84">
        <v>800</v>
      </c>
      <c r="D7" s="84">
        <v>388</v>
      </c>
      <c r="E7" s="84">
        <v>393</v>
      </c>
      <c r="F7" s="88">
        <v>738</v>
      </c>
      <c r="G7" s="512" t="s">
        <v>1</v>
      </c>
    </row>
    <row r="8" spans="1:10">
      <c r="A8" s="137" t="s">
        <v>324</v>
      </c>
      <c r="B8" s="84">
        <v>838</v>
      </c>
      <c r="C8" s="84">
        <v>497</v>
      </c>
      <c r="D8" s="84">
        <v>13</v>
      </c>
      <c r="E8" s="84">
        <v>21</v>
      </c>
      <c r="F8" s="88">
        <v>475</v>
      </c>
      <c r="G8" s="512" t="s">
        <v>325</v>
      </c>
    </row>
    <row r="9" spans="1:10">
      <c r="A9" s="137" t="s">
        <v>326</v>
      </c>
      <c r="B9" s="84">
        <v>78350</v>
      </c>
      <c r="C9" s="84">
        <v>37945</v>
      </c>
      <c r="D9" s="84">
        <v>18510</v>
      </c>
      <c r="E9" s="84">
        <v>19833</v>
      </c>
      <c r="F9" s="88">
        <v>30562</v>
      </c>
      <c r="G9" s="512" t="s">
        <v>327</v>
      </c>
    </row>
    <row r="10" spans="1:10" ht="13.5">
      <c r="A10" s="137" t="s">
        <v>614</v>
      </c>
      <c r="B10" s="84">
        <v>2101</v>
      </c>
      <c r="C10" s="84">
        <v>13342</v>
      </c>
      <c r="D10" s="84">
        <v>5781</v>
      </c>
      <c r="E10" s="84">
        <v>13259</v>
      </c>
      <c r="F10" s="88">
        <v>8080</v>
      </c>
      <c r="G10" s="512" t="s">
        <v>364</v>
      </c>
    </row>
    <row r="11" spans="1:10" ht="13.5">
      <c r="A11" s="137" t="s">
        <v>619</v>
      </c>
      <c r="B11" s="84">
        <v>5008</v>
      </c>
      <c r="C11" s="84">
        <v>1966</v>
      </c>
      <c r="D11" s="84">
        <v>734</v>
      </c>
      <c r="E11" s="84">
        <v>1088</v>
      </c>
      <c r="F11" s="88">
        <v>1626</v>
      </c>
      <c r="G11" s="513" t="s">
        <v>491</v>
      </c>
    </row>
    <row r="12" spans="1:10">
      <c r="A12" s="137" t="s">
        <v>2</v>
      </c>
      <c r="B12" s="84">
        <v>17322</v>
      </c>
      <c r="C12" s="84">
        <v>11717</v>
      </c>
      <c r="D12" s="84">
        <v>4949</v>
      </c>
      <c r="E12" s="84">
        <v>6068</v>
      </c>
      <c r="F12" s="88">
        <v>10095</v>
      </c>
      <c r="G12" s="512" t="s">
        <v>3</v>
      </c>
    </row>
    <row r="13" spans="1:10" ht="13.5">
      <c r="A13" s="137" t="s">
        <v>609</v>
      </c>
      <c r="B13" s="162">
        <v>31234</v>
      </c>
      <c r="C13" s="162">
        <v>17712</v>
      </c>
      <c r="D13" s="162">
        <v>4752</v>
      </c>
      <c r="E13" s="162">
        <v>7320</v>
      </c>
      <c r="F13" s="163">
        <v>12674</v>
      </c>
      <c r="G13" s="512" t="s">
        <v>703</v>
      </c>
    </row>
    <row r="14" spans="1:10">
      <c r="A14" s="137" t="s">
        <v>505</v>
      </c>
      <c r="B14" s="84">
        <v>11566</v>
      </c>
      <c r="C14" s="84">
        <v>10724</v>
      </c>
      <c r="D14" s="84">
        <v>7025</v>
      </c>
      <c r="E14" s="84">
        <v>8056</v>
      </c>
      <c r="F14" s="88">
        <v>9626</v>
      </c>
      <c r="G14" s="512" t="s">
        <v>70</v>
      </c>
    </row>
    <row r="15" spans="1:10">
      <c r="A15" s="137" t="s">
        <v>6</v>
      </c>
      <c r="B15" s="84">
        <v>22439</v>
      </c>
      <c r="C15" s="84">
        <v>5176</v>
      </c>
      <c r="D15" s="84">
        <v>3755</v>
      </c>
      <c r="E15" s="84">
        <v>4679</v>
      </c>
      <c r="F15" s="88">
        <v>741</v>
      </c>
      <c r="G15" s="512" t="s">
        <v>328</v>
      </c>
    </row>
    <row r="16" spans="1:10">
      <c r="A16" s="137" t="s">
        <v>506</v>
      </c>
      <c r="B16" s="84">
        <v>2585</v>
      </c>
      <c r="C16" s="84">
        <v>1618</v>
      </c>
      <c r="D16" s="84">
        <v>577</v>
      </c>
      <c r="E16" s="84">
        <v>1035</v>
      </c>
      <c r="F16" s="88">
        <v>923</v>
      </c>
      <c r="G16" s="512" t="s">
        <v>11</v>
      </c>
    </row>
    <row r="17" spans="1:7" ht="13.5">
      <c r="A17" s="137" t="s">
        <v>593</v>
      </c>
      <c r="B17" s="84">
        <v>1295</v>
      </c>
      <c r="C17" s="84">
        <v>1114</v>
      </c>
      <c r="D17" s="84">
        <v>74</v>
      </c>
      <c r="E17" s="84">
        <v>432</v>
      </c>
      <c r="F17" s="88">
        <v>862</v>
      </c>
      <c r="G17" s="512" t="s">
        <v>12</v>
      </c>
    </row>
    <row r="18" spans="1:7" ht="13.5">
      <c r="A18" s="137" t="s">
        <v>995</v>
      </c>
      <c r="B18" s="84">
        <v>4543</v>
      </c>
      <c r="C18" s="84">
        <v>696</v>
      </c>
      <c r="D18" s="84">
        <v>621</v>
      </c>
      <c r="E18" s="84">
        <v>663</v>
      </c>
      <c r="F18" s="88">
        <v>592</v>
      </c>
      <c r="G18" s="512" t="s">
        <v>1013</v>
      </c>
    </row>
    <row r="19" spans="1:7" ht="13.5">
      <c r="A19" s="137" t="s">
        <v>996</v>
      </c>
      <c r="B19" s="84">
        <v>23668</v>
      </c>
      <c r="C19" s="84">
        <v>19115</v>
      </c>
      <c r="D19" s="84">
        <v>10834</v>
      </c>
      <c r="E19" s="27">
        <v>12332</v>
      </c>
      <c r="F19" s="25">
        <v>18615</v>
      </c>
      <c r="G19" s="512" t="s">
        <v>1017</v>
      </c>
    </row>
    <row r="20" spans="1:7" s="4" customFormat="1" ht="13.5">
      <c r="A20" s="137" t="s">
        <v>997</v>
      </c>
      <c r="B20" s="84">
        <v>81</v>
      </c>
      <c r="C20" s="84" t="s">
        <v>1213</v>
      </c>
      <c r="D20" s="84" t="s">
        <v>1211</v>
      </c>
      <c r="E20" s="84" t="s">
        <v>1211</v>
      </c>
      <c r="F20" s="84" t="s">
        <v>1213</v>
      </c>
      <c r="G20" s="512" t="s">
        <v>1018</v>
      </c>
    </row>
    <row r="22" spans="1:7">
      <c r="A22" s="135" t="s">
        <v>998</v>
      </c>
    </row>
    <row r="23" spans="1:7">
      <c r="A23" s="139" t="s">
        <v>999</v>
      </c>
    </row>
    <row r="24" spans="1:7">
      <c r="C24" s="487"/>
      <c r="D24" s="487"/>
      <c r="E24" s="487"/>
      <c r="F24" s="487"/>
    </row>
  </sheetData>
  <customSheetViews>
    <customSheetView guid="{CC2CED46-F28E-4FEE-8298-2DA48F36A2D7}" showPageBreaks="1">
      <pane ySplit="5" topLeftCell="A6" activePane="bottomLeft" state="frozen"/>
      <selection pane="bottomLeft" activeCell="A3" sqref="A3:F3"/>
      <pageMargins left="0.2" right="0.26" top="0.68" bottom="0.33" header="0.5" footer="0.18"/>
      <pageSetup paperSize="9" orientation="portrait" r:id="rId1"/>
      <headerFooter alignWithMargins="0"/>
    </customSheetView>
    <customSheetView guid="{8709ABF6-20E2-4B99-9C0E-AB7F5DEED495}" showGridLines="0">
      <selection sqref="A1:F1"/>
      <pageMargins left="0.2" right="0.26" top="0.68" bottom="0.33" header="0.5" footer="0.18"/>
      <pageSetup paperSize="9" orientation="portrait" r:id="rId2"/>
      <headerFooter alignWithMargins="0"/>
    </customSheetView>
    <customSheetView guid="{12ED0E62-18D6-4731-BF3E-9ACDC95060EE}" showGridLines="0">
      <selection activeCell="G9" sqref="G9"/>
      <pageMargins left="0.2" right="0.26" top="0.68" bottom="0.33" header="0.5" footer="0.18"/>
      <pageSetup paperSize="9" orientation="portrait" r:id="rId3"/>
      <headerFooter alignWithMargins="0"/>
    </customSheetView>
    <customSheetView guid="{FCEFCAA7-AD5D-4C5E-BACD-D6687B3FDCC7}" showGridLines="0" topLeftCell="A43">
      <selection activeCell="D6" sqref="D6"/>
      <pageMargins left="0.2" right="0.26" top="0.68" bottom="0.33" header="0.5" footer="0.18"/>
      <pageSetup paperSize="9" orientation="portrait" r:id="rId4"/>
      <headerFooter alignWithMargins="0"/>
    </customSheetView>
    <customSheetView guid="{CBA8056C-9B2F-45F5-821F-77D14FC1D2D1}" scale="90" showGridLines="0">
      <selection activeCell="D84" sqref="D84"/>
      <pageMargins left="0.2" right="0.26" top="0.68" bottom="0.33" header="0.5" footer="0.18"/>
      <pageSetup paperSize="9" orientation="portrait" r:id="rId5"/>
      <headerFooter alignWithMargins="0"/>
    </customSheetView>
    <customSheetView guid="{4B19C77E-719D-43FA-8047-563F37370CDB}" showGridLines="0">
      <selection activeCell="A4" sqref="A4:F5"/>
      <pageMargins left="0.2" right="0.26" top="0.68" bottom="0.33" header="0.5" footer="0.18"/>
      <pageSetup paperSize="9" orientation="portrait" r:id="rId6"/>
      <headerFooter alignWithMargins="0"/>
    </customSheetView>
    <customSheetView guid="{8C363C17-0354-4D9D-A56B-D86EF42AC202}" showGridLines="0">
      <selection activeCell="B17" sqref="B17"/>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F7" sqref="F7"/>
      <pageMargins left="0.2" right="0.26" top="0.68" bottom="0.33" header="0.5" footer="0.18"/>
      <pageSetup paperSize="9" orientation="portrait" r:id="rId8"/>
      <headerFooter alignWithMargins="0"/>
    </customSheetView>
  </customSheetViews>
  <mergeCells count="6">
    <mergeCell ref="G4:G5"/>
    <mergeCell ref="A3:G3"/>
    <mergeCell ref="D4:F4"/>
    <mergeCell ref="C4:C5"/>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D20"/>
  <sheetViews>
    <sheetView zoomScaleNormal="100" workbookViewId="0">
      <pane ySplit="4" topLeftCell="A5" activePane="bottomLeft" state="frozen"/>
      <selection pane="bottomLeft" activeCell="A5" sqref="A5"/>
    </sheetView>
  </sheetViews>
  <sheetFormatPr defaultColWidth="9.140625" defaultRowHeight="12"/>
  <cols>
    <col min="1" max="1" width="88.140625" style="5" customWidth="1"/>
    <col min="2" max="3" width="25.7109375" style="5" customWidth="1"/>
    <col min="4" max="4" width="70.28515625" style="5" customWidth="1"/>
    <col min="5" max="16384" width="9.140625" style="5"/>
  </cols>
  <sheetData>
    <row r="1" spans="1:4" s="487" customFormat="1" ht="12.2" customHeight="1">
      <c r="A1" s="150" t="s">
        <v>1802</v>
      </c>
      <c r="B1" s="440"/>
      <c r="C1" s="440"/>
    </row>
    <row r="2" spans="1:4" ht="12.2" customHeight="1">
      <c r="A2" s="112" t="s">
        <v>1175</v>
      </c>
      <c r="B2" s="4"/>
      <c r="C2" s="4"/>
    </row>
    <row r="3" spans="1:4" s="151" customFormat="1" ht="27" customHeight="1">
      <c r="A3" s="659" t="s">
        <v>693</v>
      </c>
      <c r="B3" s="659"/>
      <c r="C3" s="659"/>
      <c r="D3" s="659"/>
    </row>
    <row r="4" spans="1:4" ht="30.2" customHeight="1" thickBot="1">
      <c r="A4" s="337" t="s">
        <v>972</v>
      </c>
      <c r="B4" s="327" t="s">
        <v>752</v>
      </c>
      <c r="C4" s="329" t="s">
        <v>909</v>
      </c>
      <c r="D4" s="549" t="s">
        <v>971</v>
      </c>
    </row>
    <row r="5" spans="1:4">
      <c r="A5" s="460" t="s">
        <v>504</v>
      </c>
      <c r="B5" s="147">
        <v>544</v>
      </c>
      <c r="C5" s="148">
        <v>54.6</v>
      </c>
      <c r="D5" s="557" t="s">
        <v>22</v>
      </c>
    </row>
    <row r="6" spans="1:4" s="487" customFormat="1">
      <c r="A6" s="444" t="s">
        <v>1214</v>
      </c>
      <c r="B6" s="149">
        <v>1</v>
      </c>
      <c r="C6" s="105">
        <v>0.1</v>
      </c>
      <c r="D6" s="555" t="s">
        <v>1721</v>
      </c>
    </row>
    <row r="7" spans="1:4">
      <c r="A7" s="444" t="s">
        <v>541</v>
      </c>
      <c r="B7" s="149">
        <v>23</v>
      </c>
      <c r="C7" s="559">
        <v>2.2999999999999998</v>
      </c>
      <c r="D7" s="555" t="s">
        <v>412</v>
      </c>
    </row>
    <row r="8" spans="1:4" s="487" customFormat="1">
      <c r="A8" s="444" t="s">
        <v>1215</v>
      </c>
      <c r="B8" s="149">
        <v>1</v>
      </c>
      <c r="C8" s="559">
        <v>0.1</v>
      </c>
      <c r="D8" s="555" t="s">
        <v>1722</v>
      </c>
    </row>
    <row r="9" spans="1:4" s="487" customFormat="1">
      <c r="A9" s="444" t="s">
        <v>1216</v>
      </c>
      <c r="B9" s="149">
        <v>2</v>
      </c>
      <c r="C9" s="559">
        <v>0.2</v>
      </c>
      <c r="D9" s="555" t="s">
        <v>1723</v>
      </c>
    </row>
    <row r="10" spans="1:4" s="487" customFormat="1">
      <c r="A10" s="444" t="s">
        <v>1217</v>
      </c>
      <c r="B10" s="149">
        <v>1</v>
      </c>
      <c r="C10" s="559">
        <v>0.1</v>
      </c>
      <c r="D10" s="555" t="s">
        <v>1724</v>
      </c>
    </row>
    <row r="11" spans="1:4">
      <c r="A11" s="444" t="s">
        <v>542</v>
      </c>
      <c r="B11" s="149">
        <v>24</v>
      </c>
      <c r="C11" s="105">
        <v>2.4</v>
      </c>
      <c r="D11" s="555" t="s">
        <v>413</v>
      </c>
    </row>
    <row r="12" spans="1:4" ht="24">
      <c r="A12" s="451" t="s">
        <v>975</v>
      </c>
      <c r="B12" s="27">
        <v>7</v>
      </c>
      <c r="C12" s="105">
        <v>0.7</v>
      </c>
      <c r="D12" s="592" t="s">
        <v>414</v>
      </c>
    </row>
    <row r="13" spans="1:4">
      <c r="A13" s="444" t="s">
        <v>543</v>
      </c>
      <c r="B13" s="149">
        <v>6</v>
      </c>
      <c r="C13" s="105">
        <v>0.6</v>
      </c>
      <c r="D13" s="555" t="s">
        <v>415</v>
      </c>
    </row>
    <row r="14" spans="1:4">
      <c r="A14" s="444" t="s">
        <v>544</v>
      </c>
      <c r="B14" s="149">
        <v>11</v>
      </c>
      <c r="C14" s="105">
        <v>1.1000000000000001</v>
      </c>
      <c r="D14" s="555" t="s">
        <v>416</v>
      </c>
    </row>
    <row r="15" spans="1:4">
      <c r="A15" s="444" t="s">
        <v>929</v>
      </c>
      <c r="B15" s="149">
        <v>5</v>
      </c>
      <c r="C15" s="105">
        <v>0.5</v>
      </c>
      <c r="D15" s="555" t="s">
        <v>930</v>
      </c>
    </row>
    <row r="16" spans="1:4" s="487" customFormat="1">
      <c r="A16" s="444" t="s">
        <v>1218</v>
      </c>
      <c r="B16" s="149">
        <v>2</v>
      </c>
      <c r="C16" s="105">
        <v>0.2</v>
      </c>
      <c r="D16" s="555" t="s">
        <v>1725</v>
      </c>
    </row>
    <row r="17" spans="1:4">
      <c r="A17" s="444" t="s">
        <v>540</v>
      </c>
      <c r="B17" s="149">
        <v>461</v>
      </c>
      <c r="C17" s="105">
        <v>46.2</v>
      </c>
      <c r="D17" s="555" t="s">
        <v>417</v>
      </c>
    </row>
    <row r="19" spans="1:4">
      <c r="A19" s="135" t="s">
        <v>418</v>
      </c>
      <c r="B19" s="152"/>
      <c r="C19" s="153"/>
    </row>
    <row r="20" spans="1:4">
      <c r="A20" s="130" t="s">
        <v>419</v>
      </c>
      <c r="B20" s="4"/>
    </row>
  </sheetData>
  <customSheetViews>
    <customSheetView guid="{CC2CED46-F28E-4FEE-8298-2DA48F36A2D7}" showPageBreaks="1">
      <pane ySplit="4" topLeftCell="A5"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howGridLines="0">
      <selection activeCell="C15" sqref="C15"/>
      <pageMargins left="0.2" right="0.26" top="0.68" bottom="0.33" header="0.5" footer="0.18"/>
      <pageSetup paperSize="9" orientation="portrait" r:id="rId2"/>
      <headerFooter alignWithMargins="0"/>
    </customSheetView>
    <customSheetView guid="{12ED0E62-18D6-4731-BF3E-9ACDC95060EE}" showGridLines="0">
      <selection activeCell="B36" sqref="B36"/>
      <pageMargins left="0.2" right="0.26" top="0.68" bottom="0.33" header="0.5" footer="0.18"/>
      <pageSetup paperSize="9" orientation="portrait" r:id="rId3"/>
      <headerFooter alignWithMargins="0"/>
    </customSheetView>
    <customSheetView guid="{FCEFCAA7-AD5D-4C5E-BACD-D6687B3FDCC7}" showGridLines="0">
      <selection activeCell="B37" sqref="B6:B37"/>
      <pageMargins left="0.2" right="0.26" top="0.68" bottom="0.33" header="0.5" footer="0.18"/>
      <pageSetup paperSize="9" orientation="portrait" r:id="rId4"/>
      <headerFooter alignWithMargins="0"/>
    </customSheetView>
    <customSheetView guid="{CBA8056C-9B2F-45F5-821F-77D14FC1D2D1}" showGridLines="0">
      <selection activeCell="C33" sqref="C33"/>
      <pageMargins left="0.2" right="0.26" top="0.68" bottom="0.33" header="0.5" footer="0.18"/>
      <pageSetup paperSize="9" orientation="portrait" r:id="rId5"/>
      <headerFooter alignWithMargins="0"/>
    </customSheetView>
    <customSheetView guid="{4B19C77E-719D-43FA-8047-563F37370CDB}" showGridLines="0">
      <selection activeCell="G29" sqref="F28:G29"/>
      <pageMargins left="0.2" right="0.26" top="0.68" bottom="0.33" header="0.5" footer="0.18"/>
      <pageSetup paperSize="9" orientation="portrait" r:id="rId6"/>
      <headerFooter alignWithMargins="0"/>
    </customSheetView>
    <customSheetView guid="{8C363C17-0354-4D9D-A56B-D86EF42AC202}" showGridLines="0">
      <selection activeCell="A5" sqref="A5:XFD5"/>
      <pageMargins left="0.2" right="0.26" top="0.68" bottom="0.33" header="0.5" footer="0.18"/>
      <pageSetup paperSize="9" orientation="portrait" r:id="rId7"/>
      <headerFooter alignWithMargins="0"/>
    </customSheetView>
    <customSheetView guid="{A85E6947-5E9C-44EA-9974-2D5A8476B6C9}">
      <pane ySplit="4" topLeftCell="A5" activePane="bottomLeft" state="frozen"/>
      <selection pane="bottomLeft" activeCell="A3" sqref="A3:C3"/>
      <pageMargins left="0.2" right="0.26" top="0.68" bottom="0.33" header="0.5" footer="0.18"/>
      <pageSetup paperSize="9" orientation="portrait" r:id="rId8"/>
      <headerFooter alignWithMargins="0"/>
    </customSheetView>
  </customSheetViews>
  <mergeCells count="1">
    <mergeCell ref="A3:D3"/>
  </mergeCells>
  <hyperlinks>
    <hyperlink ref="A3" location="'Spis treści'!A1" display="'Spis treści'!A1"/>
    <hyperlink ref="A3:B3" location="'Spis tablic -- List of Tables'!A1" display="'Spis tablic -- List of Tables'!A1"/>
  </hyperlinks>
  <pageMargins left="0.2" right="0.26" top="0.68" bottom="0.33" header="0.5" footer="0.18"/>
  <pageSetup paperSize="9" orientation="portrait" r:id="rId9"/>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N28"/>
  <sheetViews>
    <sheetView zoomScaleNormal="100" workbookViewId="0">
      <pane ySplit="6" topLeftCell="A7" activePane="bottomLeft" state="frozen"/>
      <selection pane="bottomLeft" activeCell="A7" sqref="A7"/>
    </sheetView>
  </sheetViews>
  <sheetFormatPr defaultColWidth="9.140625" defaultRowHeight="12"/>
  <cols>
    <col min="1" max="1" width="70.7109375" style="5" customWidth="1"/>
    <col min="2" max="6" width="15.7109375" style="5" customWidth="1"/>
    <col min="7" max="7" width="66.85546875" style="4" customWidth="1"/>
    <col min="8" max="8" width="2.5703125" style="5" customWidth="1"/>
    <col min="9" max="9" width="9.140625" style="5"/>
    <col min="10" max="10" width="6" style="5" bestFit="1" customWidth="1"/>
    <col min="11" max="11" width="2.5703125" style="5" bestFit="1" customWidth="1"/>
    <col min="12" max="12" width="9.140625" style="5"/>
    <col min="13" max="13" width="5.5703125" style="5" bestFit="1" customWidth="1"/>
    <col min="14" max="16384" width="9.140625" style="5"/>
  </cols>
  <sheetData>
    <row r="1" spans="1:13" s="487" customFormat="1">
      <c r="A1" s="108" t="s">
        <v>1803</v>
      </c>
      <c r="B1" s="108"/>
      <c r="G1" s="440"/>
    </row>
    <row r="2" spans="1:13">
      <c r="A2" s="112" t="s">
        <v>1177</v>
      </c>
      <c r="B2" s="146"/>
      <c r="C2" s="4"/>
      <c r="D2" s="4"/>
      <c r="E2" s="4"/>
      <c r="F2" s="4"/>
    </row>
    <row r="3" spans="1:13" s="151" customFormat="1" ht="27" customHeight="1">
      <c r="A3" s="824" t="s">
        <v>693</v>
      </c>
      <c r="B3" s="824"/>
      <c r="C3" s="824"/>
      <c r="D3" s="824"/>
      <c r="E3" s="824"/>
      <c r="F3" s="824"/>
      <c r="G3" s="824"/>
      <c r="H3" s="251"/>
      <c r="I3" s="251"/>
    </row>
    <row r="4" spans="1:13" ht="30.2" customHeight="1">
      <c r="A4" s="819" t="s">
        <v>972</v>
      </c>
      <c r="B4" s="703" t="s">
        <v>756</v>
      </c>
      <c r="C4" s="703"/>
      <c r="D4" s="703" t="s">
        <v>755</v>
      </c>
      <c r="E4" s="703"/>
      <c r="F4" s="784"/>
      <c r="G4" s="813" t="s">
        <v>971</v>
      </c>
    </row>
    <row r="5" spans="1:13" ht="30.2" customHeight="1">
      <c r="A5" s="689"/>
      <c r="B5" s="821" t="s">
        <v>759</v>
      </c>
      <c r="C5" s="821" t="s">
        <v>757</v>
      </c>
      <c r="D5" s="821" t="s">
        <v>759</v>
      </c>
      <c r="E5" s="663" t="s">
        <v>754</v>
      </c>
      <c r="F5" s="664"/>
      <c r="G5" s="814"/>
    </row>
    <row r="6" spans="1:13" ht="50.1" customHeight="1" thickBot="1">
      <c r="A6" s="702"/>
      <c r="B6" s="704"/>
      <c r="C6" s="704"/>
      <c r="D6" s="704"/>
      <c r="E6" s="325" t="s">
        <v>753</v>
      </c>
      <c r="F6" s="326" t="s">
        <v>758</v>
      </c>
      <c r="G6" s="815"/>
    </row>
    <row r="7" spans="1:13">
      <c r="A7" s="401" t="s">
        <v>290</v>
      </c>
      <c r="B7" s="14">
        <v>4536</v>
      </c>
      <c r="C7" s="14">
        <v>12</v>
      </c>
      <c r="D7" s="305">
        <v>4551</v>
      </c>
      <c r="E7" s="305">
        <v>1924</v>
      </c>
      <c r="F7" s="15">
        <v>27</v>
      </c>
      <c r="G7" s="518" t="s">
        <v>22</v>
      </c>
    </row>
    <row r="8" spans="1:13" ht="12.75">
      <c r="A8" s="19" t="s">
        <v>421</v>
      </c>
      <c r="B8" s="89">
        <v>24</v>
      </c>
      <c r="C8" s="89" t="s">
        <v>1211</v>
      </c>
      <c r="D8" s="90">
        <v>24</v>
      </c>
      <c r="E8" s="89">
        <v>6</v>
      </c>
      <c r="F8" s="89" t="s">
        <v>1211</v>
      </c>
      <c r="G8" s="512" t="s">
        <v>1</v>
      </c>
      <c r="H8" s="301"/>
      <c r="I8" s="302"/>
      <c r="J8" s="303"/>
      <c r="K8" s="301"/>
      <c r="L8" s="302"/>
      <c r="M8" s="303"/>
    </row>
    <row r="9" spans="1:13" ht="12.75">
      <c r="A9" s="19" t="s">
        <v>566</v>
      </c>
      <c r="B9" s="16">
        <v>21</v>
      </c>
      <c r="C9" s="89" t="s">
        <v>1211</v>
      </c>
      <c r="D9" s="90">
        <v>21</v>
      </c>
      <c r="E9" s="89">
        <v>1</v>
      </c>
      <c r="F9" s="89" t="s">
        <v>1211</v>
      </c>
      <c r="G9" s="512" t="s">
        <v>325</v>
      </c>
      <c r="H9" s="301"/>
      <c r="I9" s="302"/>
      <c r="J9" s="303"/>
      <c r="K9" s="301"/>
      <c r="L9" s="302"/>
      <c r="M9" s="303"/>
    </row>
    <row r="10" spans="1:13" ht="12.75">
      <c r="A10" s="19" t="s">
        <v>567</v>
      </c>
      <c r="B10" s="16">
        <v>1399</v>
      </c>
      <c r="C10" s="16">
        <v>1</v>
      </c>
      <c r="D10" s="90">
        <v>1400</v>
      </c>
      <c r="E10" s="89">
        <v>290</v>
      </c>
      <c r="F10" s="17">
        <v>2</v>
      </c>
      <c r="G10" s="512" t="s">
        <v>327</v>
      </c>
      <c r="H10" s="301"/>
      <c r="I10" s="302"/>
      <c r="J10" s="303"/>
      <c r="K10" s="301"/>
      <c r="L10" s="302"/>
      <c r="M10" s="303"/>
    </row>
    <row r="11" spans="1:13" ht="13.5">
      <c r="A11" s="12" t="s">
        <v>612</v>
      </c>
      <c r="B11" s="16">
        <v>34</v>
      </c>
      <c r="C11" s="89">
        <v>1</v>
      </c>
      <c r="D11" s="90">
        <v>35</v>
      </c>
      <c r="E11" s="89">
        <v>5</v>
      </c>
      <c r="F11" s="89">
        <v>2</v>
      </c>
      <c r="G11" s="512" t="s">
        <v>364</v>
      </c>
      <c r="H11" s="301"/>
      <c r="I11" s="302"/>
      <c r="J11" s="303"/>
      <c r="K11" s="301"/>
      <c r="L11" s="302"/>
      <c r="M11" s="303"/>
    </row>
    <row r="12" spans="1:13" ht="13.5">
      <c r="A12" s="12" t="s">
        <v>619</v>
      </c>
      <c r="B12" s="16">
        <v>119</v>
      </c>
      <c r="C12" s="16" t="s">
        <v>1211</v>
      </c>
      <c r="D12" s="90">
        <v>119</v>
      </c>
      <c r="E12" s="89">
        <v>15</v>
      </c>
      <c r="F12" s="17" t="s">
        <v>1211</v>
      </c>
      <c r="G12" s="512" t="s">
        <v>491</v>
      </c>
      <c r="H12" s="301"/>
      <c r="I12" s="302"/>
      <c r="J12" s="303"/>
      <c r="K12" s="301"/>
      <c r="L12" s="302"/>
      <c r="M12" s="303"/>
    </row>
    <row r="13" spans="1:13" ht="12.75">
      <c r="A13" s="19" t="s">
        <v>420</v>
      </c>
      <c r="B13" s="16">
        <v>324</v>
      </c>
      <c r="C13" s="16">
        <v>4</v>
      </c>
      <c r="D13" s="90">
        <v>329</v>
      </c>
      <c r="E13" s="89">
        <v>8</v>
      </c>
      <c r="F13" s="17">
        <v>9</v>
      </c>
      <c r="G13" s="512" t="s">
        <v>3</v>
      </c>
      <c r="H13" s="301"/>
      <c r="I13" s="302"/>
      <c r="J13" s="303"/>
      <c r="K13" s="301"/>
      <c r="L13" s="302"/>
      <c r="M13" s="303"/>
    </row>
    <row r="14" spans="1:13" ht="13.5">
      <c r="A14" s="12" t="s">
        <v>600</v>
      </c>
      <c r="B14" s="16">
        <v>593</v>
      </c>
      <c r="C14" s="16">
        <v>1</v>
      </c>
      <c r="D14" s="90">
        <v>594</v>
      </c>
      <c r="E14" s="89">
        <v>315</v>
      </c>
      <c r="F14" s="17">
        <v>2</v>
      </c>
      <c r="G14" s="512" t="s">
        <v>703</v>
      </c>
      <c r="H14" s="301"/>
      <c r="I14" s="302"/>
      <c r="J14" s="303"/>
      <c r="K14" s="301"/>
      <c r="L14" s="302"/>
      <c r="M14" s="303"/>
    </row>
    <row r="15" spans="1:13" ht="12.75">
      <c r="A15" s="19" t="s">
        <v>4</v>
      </c>
      <c r="B15" s="16">
        <v>336</v>
      </c>
      <c r="C15" s="89" t="s">
        <v>1211</v>
      </c>
      <c r="D15" s="90">
        <v>336</v>
      </c>
      <c r="E15" s="89">
        <v>103</v>
      </c>
      <c r="F15" s="89" t="s">
        <v>1211</v>
      </c>
      <c r="G15" s="512" t="s">
        <v>70</v>
      </c>
      <c r="H15" s="301"/>
      <c r="I15" s="302"/>
      <c r="J15" s="303"/>
      <c r="K15" s="301"/>
      <c r="L15" s="302"/>
      <c r="M15" s="303"/>
    </row>
    <row r="16" spans="1:13" ht="13.5">
      <c r="A16" s="12" t="s">
        <v>599</v>
      </c>
      <c r="B16" s="16">
        <v>101</v>
      </c>
      <c r="C16" s="16" t="s">
        <v>1211</v>
      </c>
      <c r="D16" s="90">
        <v>101</v>
      </c>
      <c r="E16" s="89">
        <v>61</v>
      </c>
      <c r="F16" s="17" t="s">
        <v>1211</v>
      </c>
      <c r="G16" s="512" t="s">
        <v>704</v>
      </c>
      <c r="H16" s="4"/>
      <c r="I16" s="4"/>
      <c r="J16" s="4"/>
      <c r="K16" s="4"/>
      <c r="L16" s="4"/>
      <c r="M16" s="4"/>
    </row>
    <row r="17" spans="1:14" ht="12.75">
      <c r="A17" s="19" t="s">
        <v>568</v>
      </c>
      <c r="B17" s="16">
        <v>25</v>
      </c>
      <c r="C17" s="89" t="s">
        <v>1211</v>
      </c>
      <c r="D17" s="90">
        <v>25</v>
      </c>
      <c r="E17" s="89">
        <v>6</v>
      </c>
      <c r="F17" s="89" t="s">
        <v>1211</v>
      </c>
      <c r="G17" s="512" t="s">
        <v>328</v>
      </c>
      <c r="H17" s="301"/>
      <c r="I17" s="302"/>
      <c r="J17" s="303"/>
      <c r="K17" s="301"/>
      <c r="L17" s="302"/>
      <c r="M17" s="303"/>
    </row>
    <row r="18" spans="1:14" ht="12.75">
      <c r="A18" s="19" t="s">
        <v>7</v>
      </c>
      <c r="B18" s="446">
        <v>24</v>
      </c>
      <c r="C18" s="89" t="s">
        <v>1211</v>
      </c>
      <c r="D18" s="90">
        <v>24</v>
      </c>
      <c r="E18" s="89">
        <v>15</v>
      </c>
      <c r="F18" s="89" t="s">
        <v>1211</v>
      </c>
      <c r="G18" s="512" t="s">
        <v>8</v>
      </c>
      <c r="H18" s="301"/>
      <c r="I18" s="302"/>
      <c r="J18" s="303"/>
      <c r="K18" s="301"/>
      <c r="L18" s="302"/>
      <c r="M18" s="303"/>
    </row>
    <row r="19" spans="1:14" ht="13.5">
      <c r="A19" s="12" t="s">
        <v>595</v>
      </c>
      <c r="B19" s="16">
        <v>26</v>
      </c>
      <c r="C19" s="16" t="s">
        <v>1211</v>
      </c>
      <c r="D19" s="90">
        <v>26</v>
      </c>
      <c r="E19" s="89">
        <v>13</v>
      </c>
      <c r="F19" s="17" t="s">
        <v>1211</v>
      </c>
      <c r="G19" s="512" t="s">
        <v>9</v>
      </c>
      <c r="H19" s="4"/>
      <c r="I19" s="4"/>
      <c r="J19" s="4"/>
      <c r="K19" s="4"/>
      <c r="L19" s="4"/>
      <c r="M19" s="4"/>
    </row>
    <row r="20" spans="1:14" ht="12.75">
      <c r="A20" s="19" t="s">
        <v>10</v>
      </c>
      <c r="B20" s="16">
        <v>63</v>
      </c>
      <c r="C20" s="446" t="s">
        <v>1211</v>
      </c>
      <c r="D20" s="90">
        <v>63</v>
      </c>
      <c r="E20" s="89">
        <v>33</v>
      </c>
      <c r="F20" s="446" t="s">
        <v>1211</v>
      </c>
      <c r="G20" s="512" t="s">
        <v>11</v>
      </c>
      <c r="H20" s="301"/>
      <c r="I20" s="302"/>
      <c r="J20" s="303"/>
      <c r="K20" s="301"/>
      <c r="L20" s="302"/>
      <c r="M20" s="303"/>
    </row>
    <row r="21" spans="1:14" ht="13.5">
      <c r="A21" s="12" t="s">
        <v>596</v>
      </c>
      <c r="B21" s="16">
        <v>133</v>
      </c>
      <c r="C21" s="89">
        <v>1</v>
      </c>
      <c r="D21" s="90">
        <v>134</v>
      </c>
      <c r="E21" s="89">
        <v>59</v>
      </c>
      <c r="F21" s="89">
        <v>2</v>
      </c>
      <c r="G21" s="512" t="s">
        <v>12</v>
      </c>
      <c r="H21" s="301"/>
      <c r="I21" s="302"/>
      <c r="J21" s="303"/>
      <c r="K21" s="301"/>
      <c r="L21" s="302"/>
      <c r="M21" s="303"/>
    </row>
    <row r="22" spans="1:14">
      <c r="A22" s="19" t="s">
        <v>512</v>
      </c>
      <c r="B22" s="16">
        <v>160</v>
      </c>
      <c r="C22" s="16">
        <v>3</v>
      </c>
      <c r="D22" s="90">
        <v>164</v>
      </c>
      <c r="E22" s="89">
        <v>85</v>
      </c>
      <c r="F22" s="17">
        <v>7</v>
      </c>
      <c r="G22" s="512" t="s">
        <v>13</v>
      </c>
      <c r="H22" s="4"/>
      <c r="I22" s="4"/>
      <c r="J22" s="4"/>
      <c r="K22" s="4"/>
      <c r="L22" s="4"/>
      <c r="M22" s="4"/>
      <c r="N22" s="4"/>
    </row>
    <row r="23" spans="1:14">
      <c r="A23" s="19" t="s">
        <v>14</v>
      </c>
      <c r="B23" s="16">
        <v>331</v>
      </c>
      <c r="C23" s="89" t="s">
        <v>1211</v>
      </c>
      <c r="D23" s="90">
        <v>331</v>
      </c>
      <c r="E23" s="89">
        <v>248</v>
      </c>
      <c r="F23" s="89" t="s">
        <v>1211</v>
      </c>
      <c r="G23" s="512" t="s">
        <v>15</v>
      </c>
      <c r="H23" s="4"/>
      <c r="I23" s="4"/>
      <c r="J23" s="4"/>
      <c r="K23" s="4"/>
      <c r="L23" s="4"/>
      <c r="M23" s="4"/>
      <c r="N23" s="4"/>
    </row>
    <row r="24" spans="1:14" ht="12.75">
      <c r="A24" s="19" t="s">
        <v>16</v>
      </c>
      <c r="B24" s="16">
        <v>695</v>
      </c>
      <c r="C24" s="16">
        <v>1</v>
      </c>
      <c r="D24" s="90">
        <v>697</v>
      </c>
      <c r="E24" s="89">
        <v>589</v>
      </c>
      <c r="F24" s="17">
        <v>3</v>
      </c>
      <c r="G24" s="512" t="s">
        <v>17</v>
      </c>
      <c r="H24" s="301"/>
      <c r="I24" s="302"/>
      <c r="J24" s="303"/>
      <c r="K24" s="301"/>
      <c r="L24" s="302"/>
      <c r="M24" s="303"/>
      <c r="N24" s="4"/>
    </row>
    <row r="25" spans="1:14" ht="12.75">
      <c r="A25" s="19" t="s">
        <v>18</v>
      </c>
      <c r="B25" s="16">
        <v>73</v>
      </c>
      <c r="C25" s="16" t="s">
        <v>1211</v>
      </c>
      <c r="D25" s="90">
        <v>73</v>
      </c>
      <c r="E25" s="89">
        <v>41</v>
      </c>
      <c r="F25" s="17" t="s">
        <v>1211</v>
      </c>
      <c r="G25" s="512" t="s">
        <v>19</v>
      </c>
      <c r="H25" s="301"/>
      <c r="I25" s="302"/>
      <c r="J25" s="303"/>
      <c r="K25" s="301"/>
      <c r="L25" s="302"/>
      <c r="M25" s="303"/>
      <c r="N25" s="4"/>
    </row>
    <row r="26" spans="1:14">
      <c r="A26" s="19" t="s">
        <v>20</v>
      </c>
      <c r="B26" s="16">
        <v>55</v>
      </c>
      <c r="C26" s="89" t="s">
        <v>1211</v>
      </c>
      <c r="D26" s="90">
        <v>55</v>
      </c>
      <c r="E26" s="89">
        <v>31</v>
      </c>
      <c r="F26" s="89" t="s">
        <v>1211</v>
      </c>
      <c r="G26" s="512" t="s">
        <v>21</v>
      </c>
      <c r="H26" s="4"/>
      <c r="I26" s="4"/>
      <c r="J26" s="4"/>
      <c r="K26" s="4"/>
      <c r="L26" s="4"/>
      <c r="M26" s="4"/>
      <c r="N26" s="4"/>
    </row>
    <row r="27" spans="1:14">
      <c r="A27" s="172"/>
      <c r="E27" s="418"/>
    </row>
    <row r="28" spans="1:14">
      <c r="A28" s="172"/>
    </row>
  </sheetData>
  <customSheetViews>
    <customSheetView guid="{CC2CED46-F28E-4FEE-8298-2DA48F36A2D7}" showPageBreaks="1">
      <pane ySplit="6" topLeftCell="A7" activePane="bottomLeft" state="frozen"/>
      <selection pane="bottomLeft" activeCell="A3" sqref="A3:F3"/>
      <pageMargins left="0.2" right="0.26" top="0.68" bottom="0.33" header="0.5" footer="0.18"/>
      <pageSetup paperSize="9" orientation="portrait" r:id="rId1"/>
      <headerFooter alignWithMargins="0"/>
    </customSheetView>
    <customSheetView guid="{8709ABF6-20E2-4B99-9C0E-AB7F5DEED495}" showGridLines="0">
      <selection activeCell="A2" sqref="A2"/>
      <pageMargins left="0.2" right="0.26" top="0.68" bottom="0.33" header="0.5" footer="0.18"/>
      <pageSetup paperSize="9" orientation="portrait" r:id="rId2"/>
      <headerFooter alignWithMargins="0"/>
    </customSheetView>
    <customSheetView guid="{12ED0E62-18D6-4731-BF3E-9ACDC95060EE}" showGridLines="0">
      <selection activeCell="A36" sqref="A36"/>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pane xSplit="1" ySplit="9" topLeftCell="B10" activePane="bottomRight" state="frozen"/>
      <selection pane="bottomRight" activeCell="F49" sqref="F49"/>
      <pageMargins left="0.2" right="0.26" top="0.68" bottom="0.33" header="0.5" footer="0.18"/>
      <pageSetup paperSize="9" orientation="portrait" r:id="rId5"/>
      <headerFooter alignWithMargins="0"/>
    </customSheetView>
    <customSheetView guid="{4B19C77E-719D-43FA-8047-563F37370CDB}" showGridLines="0" topLeftCell="A31">
      <selection activeCell="A30" sqref="A30"/>
      <pageMargins left="0.2" right="0.26" top="0.68" bottom="0.33" header="0.5" footer="0.18"/>
      <pageSetup paperSize="9" orientation="portrait" r:id="rId6"/>
      <headerFooter alignWithMargins="0"/>
    </customSheetView>
    <customSheetView guid="{8C363C17-0354-4D9D-A56B-D86EF42AC202}" showGridLines="0">
      <selection activeCell="D34" sqref="D34"/>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A3" sqref="A3:F3"/>
      <pageMargins left="0.2" right="0.26" top="0.68" bottom="0.33" header="0.5" footer="0.18"/>
      <pageSetup paperSize="9" orientation="portrait" r:id="rId8"/>
      <headerFooter alignWithMargins="0"/>
    </customSheetView>
  </customSheetViews>
  <mergeCells count="9">
    <mergeCell ref="G4:G6"/>
    <mergeCell ref="A3:G3"/>
    <mergeCell ref="E5:F5"/>
    <mergeCell ref="B4:C4"/>
    <mergeCell ref="D4:F4"/>
    <mergeCell ref="A4:A6"/>
    <mergeCell ref="B5:B6"/>
    <mergeCell ref="C5:C6"/>
    <mergeCell ref="D5:D6"/>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L31"/>
  <sheetViews>
    <sheetView zoomScaleNormal="100" workbookViewId="0">
      <pane ySplit="5" topLeftCell="A6" activePane="bottomLeft" state="frozen"/>
      <selection pane="bottomLeft" activeCell="A6" sqref="A6"/>
    </sheetView>
  </sheetViews>
  <sheetFormatPr defaultColWidth="9.140625" defaultRowHeight="12"/>
  <cols>
    <col min="1" max="1" width="70.7109375" style="5" customWidth="1"/>
    <col min="2" max="8" width="15" style="5" customWidth="1"/>
    <col min="9" max="9" width="66.7109375" style="5" customWidth="1"/>
    <col min="10" max="10" width="9.140625" style="440"/>
    <col min="11" max="16384" width="9.140625" style="5"/>
  </cols>
  <sheetData>
    <row r="1" spans="1:12" s="487" customFormat="1">
      <c r="A1" s="156" t="s">
        <v>1804</v>
      </c>
      <c r="B1" s="156"/>
      <c r="J1" s="440"/>
    </row>
    <row r="2" spans="1:12" ht="12.75" customHeight="1">
      <c r="A2" s="112" t="s">
        <v>1179</v>
      </c>
      <c r="B2" s="4"/>
      <c r="C2" s="4"/>
      <c r="D2" s="4"/>
      <c r="E2" s="4"/>
      <c r="F2" s="4"/>
      <c r="G2" s="405"/>
      <c r="H2" s="4"/>
    </row>
    <row r="3" spans="1:12" s="151" customFormat="1" ht="24" customHeight="1">
      <c r="A3" s="675" t="s">
        <v>693</v>
      </c>
      <c r="B3" s="675"/>
      <c r="C3" s="675"/>
      <c r="D3" s="675"/>
      <c r="E3" s="675"/>
      <c r="F3" s="675"/>
      <c r="G3" s="675"/>
      <c r="H3" s="675"/>
      <c r="I3" s="675"/>
      <c r="J3" s="526"/>
    </row>
    <row r="4" spans="1:12" s="164" customFormat="1" ht="53.25" customHeight="1">
      <c r="A4" s="819" t="s">
        <v>972</v>
      </c>
      <c r="B4" s="821" t="s">
        <v>760</v>
      </c>
      <c r="C4" s="703" t="s">
        <v>761</v>
      </c>
      <c r="D4" s="703"/>
      <c r="E4" s="703"/>
      <c r="F4" s="703" t="s">
        <v>762</v>
      </c>
      <c r="G4" s="703"/>
      <c r="H4" s="784"/>
      <c r="I4" s="674" t="s">
        <v>971</v>
      </c>
      <c r="J4" s="556"/>
    </row>
    <row r="5" spans="1:12" ht="60" customHeight="1" thickBot="1">
      <c r="A5" s="702"/>
      <c r="B5" s="704"/>
      <c r="C5" s="331" t="s">
        <v>763</v>
      </c>
      <c r="D5" s="331" t="s">
        <v>764</v>
      </c>
      <c r="E5" s="331" t="s">
        <v>765</v>
      </c>
      <c r="F5" s="331" t="s">
        <v>766</v>
      </c>
      <c r="G5" s="350" t="s">
        <v>1011</v>
      </c>
      <c r="H5" s="332" t="s">
        <v>1047</v>
      </c>
      <c r="I5" s="662"/>
    </row>
    <row r="6" spans="1:12">
      <c r="A6" s="161" t="s">
        <v>311</v>
      </c>
      <c r="B6" s="91">
        <v>4551</v>
      </c>
      <c r="C6" s="91">
        <v>14</v>
      </c>
      <c r="D6" s="91">
        <v>29</v>
      </c>
      <c r="E6" s="91">
        <f>B6-C6-D6</f>
        <v>4508</v>
      </c>
      <c r="F6" s="28">
        <v>1106</v>
      </c>
      <c r="G6" s="28">
        <v>1591</v>
      </c>
      <c r="H6" s="29">
        <v>1840</v>
      </c>
      <c r="I6" s="518" t="s">
        <v>22</v>
      </c>
      <c r="J6" s="157"/>
      <c r="K6" s="158"/>
      <c r="L6" s="159"/>
    </row>
    <row r="7" spans="1:12">
      <c r="A7" s="19" t="s">
        <v>0</v>
      </c>
      <c r="B7" s="90">
        <v>24</v>
      </c>
      <c r="C7" s="92" t="s">
        <v>1211</v>
      </c>
      <c r="D7" s="92" t="s">
        <v>1211</v>
      </c>
      <c r="E7" s="92">
        <v>24</v>
      </c>
      <c r="F7" s="23">
        <v>5</v>
      </c>
      <c r="G7" s="23">
        <v>12</v>
      </c>
      <c r="H7" s="21">
        <v>7</v>
      </c>
      <c r="I7" s="512" t="s">
        <v>1</v>
      </c>
      <c r="J7" s="157"/>
      <c r="K7" s="159"/>
      <c r="L7" s="159"/>
    </row>
    <row r="8" spans="1:12">
      <c r="A8" s="19" t="s">
        <v>324</v>
      </c>
      <c r="B8" s="90">
        <v>21</v>
      </c>
      <c r="C8" s="92" t="s">
        <v>1211</v>
      </c>
      <c r="D8" s="92" t="s">
        <v>1211</v>
      </c>
      <c r="E8" s="92">
        <v>21</v>
      </c>
      <c r="F8" s="92">
        <v>3</v>
      </c>
      <c r="G8" s="23">
        <v>6</v>
      </c>
      <c r="H8" s="21">
        <v>12</v>
      </c>
      <c r="I8" s="512" t="s">
        <v>325</v>
      </c>
      <c r="J8" s="157"/>
      <c r="K8" s="159"/>
      <c r="L8" s="159"/>
    </row>
    <row r="9" spans="1:12">
      <c r="A9" s="19" t="s">
        <v>326</v>
      </c>
      <c r="B9" s="90">
        <v>1400</v>
      </c>
      <c r="C9" s="92">
        <v>3</v>
      </c>
      <c r="D9" s="92">
        <v>13</v>
      </c>
      <c r="E9" s="92">
        <f>B9-C9-D9</f>
        <v>1384</v>
      </c>
      <c r="F9" s="23">
        <v>297</v>
      </c>
      <c r="G9" s="23">
        <v>467</v>
      </c>
      <c r="H9" s="21">
        <v>633</v>
      </c>
      <c r="I9" s="512" t="s">
        <v>327</v>
      </c>
      <c r="J9" s="157"/>
      <c r="K9" s="159"/>
      <c r="L9" s="159"/>
    </row>
    <row r="10" spans="1:12" ht="13.5">
      <c r="A10" s="12" t="s">
        <v>618</v>
      </c>
      <c r="B10" s="90">
        <v>35</v>
      </c>
      <c r="C10" s="92" t="s">
        <v>1211</v>
      </c>
      <c r="D10" s="92">
        <v>1</v>
      </c>
      <c r="E10" s="92">
        <v>34</v>
      </c>
      <c r="F10" s="23">
        <v>4</v>
      </c>
      <c r="G10" s="23">
        <v>13</v>
      </c>
      <c r="H10" s="21">
        <v>18</v>
      </c>
      <c r="I10" s="512" t="s">
        <v>364</v>
      </c>
      <c r="J10" s="157"/>
      <c r="K10" s="159"/>
      <c r="L10" s="159"/>
    </row>
    <row r="11" spans="1:12" ht="13.5">
      <c r="A11" s="12" t="s">
        <v>613</v>
      </c>
      <c r="B11" s="90">
        <v>119</v>
      </c>
      <c r="C11" s="92" t="s">
        <v>1211</v>
      </c>
      <c r="D11" s="92" t="s">
        <v>1211</v>
      </c>
      <c r="E11" s="92">
        <v>119</v>
      </c>
      <c r="F11" s="23">
        <v>23</v>
      </c>
      <c r="G11" s="23">
        <v>39</v>
      </c>
      <c r="H11" s="21">
        <v>57</v>
      </c>
      <c r="I11" s="512" t="s">
        <v>491</v>
      </c>
      <c r="J11" s="157"/>
      <c r="K11" s="159"/>
      <c r="L11" s="159"/>
    </row>
    <row r="12" spans="1:12">
      <c r="A12" s="19" t="s">
        <v>2</v>
      </c>
      <c r="B12" s="90">
        <v>329</v>
      </c>
      <c r="C12" s="92">
        <v>4</v>
      </c>
      <c r="D12" s="92">
        <v>4</v>
      </c>
      <c r="E12" s="92">
        <f>B12-C12-D12</f>
        <v>321</v>
      </c>
      <c r="F12" s="23">
        <v>47</v>
      </c>
      <c r="G12" s="23">
        <v>97</v>
      </c>
      <c r="H12" s="21">
        <v>181</v>
      </c>
      <c r="I12" s="512" t="s">
        <v>3</v>
      </c>
      <c r="J12" s="157"/>
      <c r="K12" s="159"/>
      <c r="L12" s="159"/>
    </row>
    <row r="13" spans="1:12" ht="13.5">
      <c r="A13" s="12" t="s">
        <v>600</v>
      </c>
      <c r="B13" s="90">
        <v>594</v>
      </c>
      <c r="C13" s="92">
        <v>3</v>
      </c>
      <c r="D13" s="92">
        <v>2</v>
      </c>
      <c r="E13" s="92">
        <f>B13-C13-D13</f>
        <v>589</v>
      </c>
      <c r="F13" s="23">
        <v>154</v>
      </c>
      <c r="G13" s="23">
        <v>205</v>
      </c>
      <c r="H13" s="21">
        <v>232</v>
      </c>
      <c r="I13" s="512" t="s">
        <v>703</v>
      </c>
      <c r="J13" s="157"/>
      <c r="K13" s="159"/>
      <c r="L13" s="159"/>
    </row>
    <row r="14" spans="1:12">
      <c r="A14" s="19" t="s">
        <v>4</v>
      </c>
      <c r="B14" s="90">
        <v>336</v>
      </c>
      <c r="C14" s="92">
        <v>1</v>
      </c>
      <c r="D14" s="92">
        <v>2</v>
      </c>
      <c r="E14" s="92">
        <f>B14-C14-D14</f>
        <v>333</v>
      </c>
      <c r="F14" s="23">
        <v>104</v>
      </c>
      <c r="G14" s="23">
        <v>113</v>
      </c>
      <c r="H14" s="21">
        <v>118</v>
      </c>
      <c r="I14" s="512" t="s">
        <v>70</v>
      </c>
      <c r="J14" s="157"/>
      <c r="K14" s="159"/>
      <c r="L14" s="159"/>
    </row>
    <row r="15" spans="1:12" ht="13.5">
      <c r="A15" s="12" t="s">
        <v>599</v>
      </c>
      <c r="B15" s="90">
        <v>101</v>
      </c>
      <c r="C15" s="92" t="s">
        <v>1211</v>
      </c>
      <c r="D15" s="92" t="s">
        <v>1211</v>
      </c>
      <c r="E15" s="92">
        <v>101</v>
      </c>
      <c r="F15" s="23">
        <v>44</v>
      </c>
      <c r="G15" s="23">
        <v>31</v>
      </c>
      <c r="H15" s="21">
        <v>26</v>
      </c>
      <c r="I15" s="512" t="s">
        <v>704</v>
      </c>
      <c r="J15" s="157"/>
      <c r="K15" s="159"/>
      <c r="L15" s="159"/>
    </row>
    <row r="16" spans="1:12">
      <c r="A16" s="19" t="s">
        <v>6</v>
      </c>
      <c r="B16" s="90">
        <v>25</v>
      </c>
      <c r="C16" s="92" t="s">
        <v>1211</v>
      </c>
      <c r="D16" s="92" t="s">
        <v>1211</v>
      </c>
      <c r="E16" s="92">
        <v>25</v>
      </c>
      <c r="F16" s="23">
        <v>13</v>
      </c>
      <c r="G16" s="23">
        <v>8</v>
      </c>
      <c r="H16" s="21">
        <v>4</v>
      </c>
      <c r="I16" s="512" t="s">
        <v>328</v>
      </c>
      <c r="J16" s="157"/>
      <c r="K16" s="159"/>
      <c r="L16" s="159"/>
    </row>
    <row r="17" spans="1:12">
      <c r="A17" s="19" t="s">
        <v>7</v>
      </c>
      <c r="B17" s="90">
        <v>24</v>
      </c>
      <c r="C17" s="92" t="s">
        <v>1211</v>
      </c>
      <c r="D17" s="92" t="s">
        <v>1211</v>
      </c>
      <c r="E17" s="92">
        <v>24</v>
      </c>
      <c r="F17" s="23">
        <v>7</v>
      </c>
      <c r="G17" s="23">
        <v>8</v>
      </c>
      <c r="H17" s="21">
        <v>9</v>
      </c>
      <c r="I17" s="512" t="s">
        <v>8</v>
      </c>
      <c r="J17" s="157"/>
      <c r="K17" s="159"/>
      <c r="L17" s="159"/>
    </row>
    <row r="18" spans="1:12" ht="13.5">
      <c r="A18" s="12" t="s">
        <v>592</v>
      </c>
      <c r="B18" s="90">
        <v>26</v>
      </c>
      <c r="C18" s="92">
        <v>1</v>
      </c>
      <c r="D18" s="92" t="s">
        <v>1211</v>
      </c>
      <c r="E18" s="92">
        <v>25</v>
      </c>
      <c r="F18" s="23">
        <v>6</v>
      </c>
      <c r="G18" s="23">
        <v>5</v>
      </c>
      <c r="H18" s="21">
        <v>14</v>
      </c>
      <c r="I18" s="512" t="s">
        <v>9</v>
      </c>
      <c r="J18" s="157"/>
      <c r="K18" s="159"/>
      <c r="L18" s="159"/>
    </row>
    <row r="19" spans="1:12">
      <c r="A19" s="19" t="s">
        <v>10</v>
      </c>
      <c r="B19" s="90">
        <v>63</v>
      </c>
      <c r="C19" s="92">
        <v>2</v>
      </c>
      <c r="D19" s="92" t="s">
        <v>1211</v>
      </c>
      <c r="E19" s="92">
        <v>61</v>
      </c>
      <c r="F19" s="23">
        <v>18</v>
      </c>
      <c r="G19" s="23">
        <v>16</v>
      </c>
      <c r="H19" s="21">
        <v>27</v>
      </c>
      <c r="I19" s="512" t="s">
        <v>11</v>
      </c>
      <c r="J19" s="157"/>
      <c r="K19" s="159"/>
      <c r="L19" s="159"/>
    </row>
    <row r="20" spans="1:12" ht="13.5">
      <c r="A20" s="12" t="s">
        <v>617</v>
      </c>
      <c r="B20" s="90">
        <v>134</v>
      </c>
      <c r="C20" s="92" t="s">
        <v>1211</v>
      </c>
      <c r="D20" s="92" t="s">
        <v>1211</v>
      </c>
      <c r="E20" s="92">
        <v>134</v>
      </c>
      <c r="F20" s="23">
        <v>34</v>
      </c>
      <c r="G20" s="23">
        <v>39</v>
      </c>
      <c r="H20" s="21">
        <v>61</v>
      </c>
      <c r="I20" s="512" t="s">
        <v>12</v>
      </c>
      <c r="J20" s="157"/>
      <c r="K20" s="159"/>
      <c r="L20" s="159"/>
    </row>
    <row r="21" spans="1:12">
      <c r="A21" s="12" t="s">
        <v>512</v>
      </c>
      <c r="B21" s="90">
        <v>164</v>
      </c>
      <c r="C21" s="92" t="s">
        <v>1211</v>
      </c>
      <c r="D21" s="92">
        <v>3</v>
      </c>
      <c r="E21" s="92">
        <v>161</v>
      </c>
      <c r="F21" s="23">
        <v>56</v>
      </c>
      <c r="G21" s="23">
        <v>50</v>
      </c>
      <c r="H21" s="21">
        <v>58</v>
      </c>
      <c r="I21" s="512" t="s">
        <v>13</v>
      </c>
      <c r="J21" s="157"/>
      <c r="K21" s="159"/>
      <c r="L21" s="159"/>
    </row>
    <row r="22" spans="1:12">
      <c r="A22" s="19" t="s">
        <v>14</v>
      </c>
      <c r="B22" s="90">
        <v>331</v>
      </c>
      <c r="C22" s="92" t="s">
        <v>1211</v>
      </c>
      <c r="D22" s="92">
        <v>1</v>
      </c>
      <c r="E22" s="92">
        <v>330</v>
      </c>
      <c r="F22" s="23">
        <v>85</v>
      </c>
      <c r="G22" s="23">
        <v>118</v>
      </c>
      <c r="H22" s="21">
        <v>128</v>
      </c>
      <c r="I22" s="512" t="s">
        <v>15</v>
      </c>
      <c r="J22" s="157"/>
      <c r="K22" s="159"/>
      <c r="L22" s="159"/>
    </row>
    <row r="23" spans="1:12">
      <c r="A23" s="19" t="s">
        <v>16</v>
      </c>
      <c r="B23" s="90">
        <v>697</v>
      </c>
      <c r="C23" s="92" t="s">
        <v>1211</v>
      </c>
      <c r="D23" s="92">
        <v>1</v>
      </c>
      <c r="E23" s="92">
        <v>696</v>
      </c>
      <c r="F23" s="23">
        <v>172</v>
      </c>
      <c r="G23" s="23">
        <v>325</v>
      </c>
      <c r="H23" s="21">
        <v>200</v>
      </c>
      <c r="I23" s="512" t="s">
        <v>17</v>
      </c>
      <c r="J23" s="157"/>
      <c r="K23" s="159"/>
      <c r="L23" s="159"/>
    </row>
    <row r="24" spans="1:12">
      <c r="A24" s="19" t="s">
        <v>18</v>
      </c>
      <c r="B24" s="90">
        <v>73</v>
      </c>
      <c r="C24" s="92" t="s">
        <v>1211</v>
      </c>
      <c r="D24" s="92">
        <v>1</v>
      </c>
      <c r="E24" s="92">
        <v>72</v>
      </c>
      <c r="F24" s="23">
        <v>16</v>
      </c>
      <c r="G24" s="23">
        <v>25</v>
      </c>
      <c r="H24" s="21">
        <v>32</v>
      </c>
      <c r="I24" s="512" t="s">
        <v>19</v>
      </c>
      <c r="J24" s="157"/>
      <c r="K24" s="159"/>
      <c r="L24" s="159"/>
    </row>
    <row r="25" spans="1:12">
      <c r="A25" s="19" t="s">
        <v>20</v>
      </c>
      <c r="B25" s="90">
        <v>55</v>
      </c>
      <c r="C25" s="92" t="s">
        <v>1211</v>
      </c>
      <c r="D25" s="92">
        <v>1</v>
      </c>
      <c r="E25" s="92">
        <v>54</v>
      </c>
      <c r="F25" s="23">
        <v>18</v>
      </c>
      <c r="G25" s="23">
        <v>14</v>
      </c>
      <c r="H25" s="21">
        <v>23</v>
      </c>
      <c r="I25" s="512" t="s">
        <v>21</v>
      </c>
      <c r="J25" s="157"/>
      <c r="K25" s="159"/>
      <c r="L25" s="159"/>
    </row>
    <row r="26" spans="1:12">
      <c r="A26" s="127"/>
      <c r="B26" s="419"/>
      <c r="C26" s="419"/>
      <c r="D26" s="419"/>
      <c r="E26" s="419"/>
      <c r="F26" s="129"/>
      <c r="G26" s="129"/>
      <c r="H26" s="129"/>
    </row>
    <row r="27" spans="1:12">
      <c r="A27" s="155" t="s">
        <v>711</v>
      </c>
      <c r="F27" s="467"/>
      <c r="G27" s="467"/>
      <c r="H27" s="467"/>
    </row>
    <row r="28" spans="1:12">
      <c r="A28" s="130" t="s">
        <v>559</v>
      </c>
    </row>
    <row r="31" spans="1:12">
      <c r="G31" s="467"/>
    </row>
  </sheetData>
  <customSheetViews>
    <customSheetView guid="{CC2CED46-F28E-4FEE-8298-2DA48F36A2D7}" showPageBreaks="1">
      <pane ySplit="5" topLeftCell="A6" activePane="bottomLeft" state="frozen"/>
      <selection pane="bottomLeft" activeCell="A3" sqref="A3:H3"/>
      <pageMargins left="0.2" right="0.26" top="0.68" bottom="0.33" header="0.5" footer="0.18"/>
      <pageSetup paperSize="9" orientation="portrait" r:id="rId1"/>
      <headerFooter alignWithMargins="0"/>
    </customSheetView>
    <customSheetView guid="{8709ABF6-20E2-4B99-9C0E-AB7F5DEED495}" scale="85" showGridLines="0">
      <selection activeCell="I15" sqref="I15"/>
      <pageMargins left="0.2" right="0.26" top="0.68" bottom="0.33" header="0.5" footer="0.18"/>
      <pageSetup paperSize="9" orientation="portrait" r:id="rId2"/>
      <headerFooter alignWithMargins="0"/>
    </customSheetView>
    <customSheetView guid="{12ED0E62-18D6-4731-BF3E-9ACDC95060EE}" showGridLines="0">
      <selection activeCell="J21" sqref="J21"/>
      <pageMargins left="0.2" right="0.26" top="0.68" bottom="0.33" header="0.5" footer="0.18"/>
      <pageSetup paperSize="9" orientation="portrait" r:id="rId3"/>
      <headerFooter alignWithMargins="0"/>
    </customSheetView>
    <customSheetView guid="{FCEFCAA7-AD5D-4C5E-BACD-D6687B3FDCC7}" showGridLines="0">
      <selection sqref="A1:H1"/>
      <pageMargins left="0.2" right="0.26" top="0.68" bottom="0.33" header="0.5" footer="0.18"/>
      <pageSetup paperSize="9" orientation="portrait" r:id="rId4"/>
      <headerFooter alignWithMargins="0"/>
    </customSheetView>
    <customSheetView guid="{CBA8056C-9B2F-45F5-821F-77D14FC1D2D1}" scale="90" showGridLines="0">
      <selection activeCell="E20" sqref="E20"/>
      <pageMargins left="0.2" right="0.26" top="0.68" bottom="0.33" header="0.5" footer="0.18"/>
      <pageSetup paperSize="9" orientation="portrait" r:id="rId5"/>
      <headerFooter alignWithMargins="0"/>
    </customSheetView>
    <customSheetView guid="{4B19C77E-719D-43FA-8047-563F37370CDB}" showGridLines="0">
      <selection activeCell="G2" sqref="G2"/>
      <pageMargins left="0.2" right="0.26" top="0.68" bottom="0.33" header="0.5" footer="0.18"/>
      <pageSetup paperSize="9" orientation="portrait" r:id="rId6"/>
      <headerFooter alignWithMargins="0"/>
    </customSheetView>
    <customSheetView guid="{8C363C17-0354-4D9D-A56B-D86EF42AC202}" showGridLines="0">
      <selection activeCell="A6" sqref="A6:XFD6"/>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A6" sqref="A6"/>
      <pageMargins left="0.2" right="0.26" top="0.68" bottom="0.33" header="0.5" footer="0.18"/>
      <pageSetup paperSize="9" orientation="portrait" r:id="rId8"/>
      <headerFooter alignWithMargins="0"/>
    </customSheetView>
  </customSheetViews>
  <mergeCells count="6">
    <mergeCell ref="I4:I5"/>
    <mergeCell ref="A3:I3"/>
    <mergeCell ref="C4:E4"/>
    <mergeCell ref="F4:H4"/>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J44"/>
  <sheetViews>
    <sheetView zoomScaleNormal="100" workbookViewId="0">
      <pane ySplit="5" topLeftCell="A6" activePane="bottomLeft" state="frozen"/>
      <selection pane="bottomLeft" activeCell="A6" sqref="A6"/>
    </sheetView>
  </sheetViews>
  <sheetFormatPr defaultColWidth="9.140625" defaultRowHeight="12"/>
  <cols>
    <col min="1" max="1" width="70.7109375" style="5" customWidth="1"/>
    <col min="2" max="9" width="12" style="5" customWidth="1"/>
    <col min="10" max="10" width="55" style="5" customWidth="1"/>
    <col min="11" max="16384" width="9.140625" style="5"/>
  </cols>
  <sheetData>
    <row r="1" spans="1:10" s="487" customFormat="1">
      <c r="A1" s="108" t="s">
        <v>1805</v>
      </c>
    </row>
    <row r="2" spans="1:10" ht="15.75">
      <c r="A2" s="112" t="s">
        <v>1181</v>
      </c>
      <c r="B2" s="4"/>
      <c r="C2" s="4"/>
      <c r="D2" s="406"/>
      <c r="E2" s="4"/>
      <c r="F2" s="4"/>
      <c r="G2" s="4"/>
      <c r="H2" s="4"/>
      <c r="I2" s="4"/>
    </row>
    <row r="3" spans="1:10" s="114" customFormat="1" ht="25.5" customHeight="1">
      <c r="A3" s="675" t="s">
        <v>693</v>
      </c>
      <c r="B3" s="675"/>
      <c r="C3" s="675"/>
      <c r="D3" s="675"/>
      <c r="E3" s="675"/>
      <c r="F3" s="675"/>
      <c r="G3" s="675"/>
      <c r="H3" s="675"/>
      <c r="I3" s="675"/>
      <c r="J3" s="675"/>
    </row>
    <row r="4" spans="1:10" ht="30.2" customHeight="1">
      <c r="A4" s="678" t="s">
        <v>972</v>
      </c>
      <c r="B4" s="748" t="s">
        <v>760</v>
      </c>
      <c r="C4" s="742" t="s">
        <v>884</v>
      </c>
      <c r="D4" s="742"/>
      <c r="E4" s="742"/>
      <c r="F4" s="742"/>
      <c r="G4" s="742"/>
      <c r="H4" s="742"/>
      <c r="I4" s="743"/>
      <c r="J4" s="674" t="s">
        <v>971</v>
      </c>
    </row>
    <row r="5" spans="1:10" ht="30.2" customHeight="1" thickBot="1">
      <c r="A5" s="666"/>
      <c r="B5" s="747"/>
      <c r="C5" s="532" t="s">
        <v>767</v>
      </c>
      <c r="D5" s="532" t="s">
        <v>1074</v>
      </c>
      <c r="E5" s="532" t="s">
        <v>1038</v>
      </c>
      <c r="F5" s="532" t="s">
        <v>1039</v>
      </c>
      <c r="G5" s="532" t="s">
        <v>1040</v>
      </c>
      <c r="H5" s="532" t="s">
        <v>1075</v>
      </c>
      <c r="I5" s="533" t="s">
        <v>768</v>
      </c>
      <c r="J5" s="662"/>
    </row>
    <row r="6" spans="1:10">
      <c r="A6" s="161" t="s">
        <v>311</v>
      </c>
      <c r="B6" s="28">
        <v>4551</v>
      </c>
      <c r="C6" s="28">
        <v>8</v>
      </c>
      <c r="D6" s="28">
        <v>425</v>
      </c>
      <c r="E6" s="28">
        <v>946</v>
      </c>
      <c r="F6" s="28">
        <v>1117</v>
      </c>
      <c r="G6" s="28">
        <v>1128</v>
      </c>
      <c r="H6" s="28">
        <v>840</v>
      </c>
      <c r="I6" s="29">
        <v>87</v>
      </c>
      <c r="J6" s="518" t="s">
        <v>22</v>
      </c>
    </row>
    <row r="7" spans="1:10">
      <c r="A7" s="19" t="s">
        <v>0</v>
      </c>
      <c r="B7" s="23">
        <v>24</v>
      </c>
      <c r="C7" s="23" t="s">
        <v>1211</v>
      </c>
      <c r="D7" s="23">
        <v>2</v>
      </c>
      <c r="E7" s="23">
        <v>8</v>
      </c>
      <c r="F7" s="23">
        <v>3</v>
      </c>
      <c r="G7" s="23">
        <v>5</v>
      </c>
      <c r="H7" s="23">
        <v>4</v>
      </c>
      <c r="I7" s="23">
        <v>2</v>
      </c>
      <c r="J7" s="512" t="s">
        <v>1</v>
      </c>
    </row>
    <row r="8" spans="1:10">
      <c r="A8" s="19" t="s">
        <v>324</v>
      </c>
      <c r="B8" s="94">
        <v>21</v>
      </c>
      <c r="C8" s="23" t="s">
        <v>1211</v>
      </c>
      <c r="D8" s="94">
        <v>2</v>
      </c>
      <c r="E8" s="94">
        <v>2</v>
      </c>
      <c r="F8" s="94">
        <v>9</v>
      </c>
      <c r="G8" s="94">
        <v>5</v>
      </c>
      <c r="H8" s="94">
        <v>3</v>
      </c>
      <c r="I8" s="23" t="s">
        <v>1211</v>
      </c>
      <c r="J8" s="512" t="s">
        <v>325</v>
      </c>
    </row>
    <row r="9" spans="1:10">
      <c r="A9" s="19" t="s">
        <v>326</v>
      </c>
      <c r="B9" s="94">
        <v>1400</v>
      </c>
      <c r="C9" s="94">
        <v>3</v>
      </c>
      <c r="D9" s="94">
        <v>163</v>
      </c>
      <c r="E9" s="94">
        <v>326</v>
      </c>
      <c r="F9" s="94">
        <v>355</v>
      </c>
      <c r="G9" s="94">
        <v>316</v>
      </c>
      <c r="H9" s="94">
        <v>222</v>
      </c>
      <c r="I9" s="95">
        <v>15</v>
      </c>
      <c r="J9" s="512" t="s">
        <v>327</v>
      </c>
    </row>
    <row r="10" spans="1:10" ht="13.5">
      <c r="A10" s="12" t="s">
        <v>614</v>
      </c>
      <c r="B10" s="94">
        <v>35</v>
      </c>
      <c r="C10" s="23" t="s">
        <v>1211</v>
      </c>
      <c r="D10" s="93">
        <v>2</v>
      </c>
      <c r="E10" s="94">
        <v>4</v>
      </c>
      <c r="F10" s="94">
        <v>8</v>
      </c>
      <c r="G10" s="94">
        <v>11</v>
      </c>
      <c r="H10" s="94">
        <v>10</v>
      </c>
      <c r="I10" s="23" t="s">
        <v>1211</v>
      </c>
      <c r="J10" s="512" t="s">
        <v>364</v>
      </c>
    </row>
    <row r="11" spans="1:10" ht="13.5">
      <c r="A11" s="12" t="s">
        <v>613</v>
      </c>
      <c r="B11" s="94">
        <v>119</v>
      </c>
      <c r="C11" s="23" t="s">
        <v>1211</v>
      </c>
      <c r="D11" s="94">
        <v>3</v>
      </c>
      <c r="E11" s="94">
        <v>19</v>
      </c>
      <c r="F11" s="94">
        <v>46</v>
      </c>
      <c r="G11" s="94">
        <v>29</v>
      </c>
      <c r="H11" s="94">
        <v>21</v>
      </c>
      <c r="I11" s="95">
        <v>1</v>
      </c>
      <c r="J11" s="513" t="s">
        <v>491</v>
      </c>
    </row>
    <row r="12" spans="1:10">
      <c r="A12" s="19" t="s">
        <v>420</v>
      </c>
      <c r="B12" s="94">
        <v>329</v>
      </c>
      <c r="C12" s="93">
        <v>1</v>
      </c>
      <c r="D12" s="94">
        <v>40</v>
      </c>
      <c r="E12" s="94">
        <v>67</v>
      </c>
      <c r="F12" s="94">
        <v>88</v>
      </c>
      <c r="G12" s="94">
        <v>61</v>
      </c>
      <c r="H12" s="94">
        <v>67</v>
      </c>
      <c r="I12" s="95">
        <v>5</v>
      </c>
      <c r="J12" s="512" t="s">
        <v>3</v>
      </c>
    </row>
    <row r="13" spans="1:10" ht="13.5">
      <c r="A13" s="12" t="s">
        <v>609</v>
      </c>
      <c r="B13" s="94">
        <v>594</v>
      </c>
      <c r="C13" s="94">
        <v>4</v>
      </c>
      <c r="D13" s="94">
        <v>76</v>
      </c>
      <c r="E13" s="94">
        <v>161</v>
      </c>
      <c r="F13" s="94">
        <v>180</v>
      </c>
      <c r="G13" s="94">
        <v>100</v>
      </c>
      <c r="H13" s="94">
        <v>67</v>
      </c>
      <c r="I13" s="95">
        <v>6</v>
      </c>
      <c r="J13" s="512" t="s">
        <v>703</v>
      </c>
    </row>
    <row r="14" spans="1:10">
      <c r="A14" s="19" t="s">
        <v>4</v>
      </c>
      <c r="B14" s="94">
        <v>336</v>
      </c>
      <c r="C14" s="23" t="s">
        <v>1211</v>
      </c>
      <c r="D14" s="94">
        <v>21</v>
      </c>
      <c r="E14" s="94">
        <v>56</v>
      </c>
      <c r="F14" s="94">
        <v>88</v>
      </c>
      <c r="G14" s="94">
        <v>102</v>
      </c>
      <c r="H14" s="94">
        <v>66</v>
      </c>
      <c r="I14" s="95">
        <v>3</v>
      </c>
      <c r="J14" s="512" t="s">
        <v>70</v>
      </c>
    </row>
    <row r="15" spans="1:10" ht="13.5">
      <c r="A15" s="12" t="s">
        <v>615</v>
      </c>
      <c r="B15" s="94">
        <v>101</v>
      </c>
      <c r="C15" s="23" t="s">
        <v>1211</v>
      </c>
      <c r="D15" s="94">
        <v>28</v>
      </c>
      <c r="E15" s="94">
        <v>29</v>
      </c>
      <c r="F15" s="94">
        <v>16</v>
      </c>
      <c r="G15" s="94">
        <v>13</v>
      </c>
      <c r="H15" s="94">
        <v>15</v>
      </c>
      <c r="I15" s="23" t="s">
        <v>1211</v>
      </c>
      <c r="J15" s="512" t="s">
        <v>704</v>
      </c>
    </row>
    <row r="16" spans="1:10">
      <c r="A16" s="19" t="s">
        <v>6</v>
      </c>
      <c r="B16" s="94">
        <v>25</v>
      </c>
      <c r="C16" s="23" t="s">
        <v>1211</v>
      </c>
      <c r="D16" s="94">
        <v>1</v>
      </c>
      <c r="E16" s="94">
        <v>6</v>
      </c>
      <c r="F16" s="94">
        <v>13</v>
      </c>
      <c r="G16" s="94">
        <v>3</v>
      </c>
      <c r="H16" s="94">
        <v>2</v>
      </c>
      <c r="I16" s="23" t="s">
        <v>1211</v>
      </c>
      <c r="J16" s="512" t="s">
        <v>328</v>
      </c>
    </row>
    <row r="17" spans="1:10">
      <c r="A17" s="19" t="s">
        <v>7</v>
      </c>
      <c r="B17" s="94">
        <v>24</v>
      </c>
      <c r="C17" s="23" t="s">
        <v>1211</v>
      </c>
      <c r="D17" s="23" t="s">
        <v>1211</v>
      </c>
      <c r="E17" s="94">
        <v>4</v>
      </c>
      <c r="F17" s="94">
        <v>6</v>
      </c>
      <c r="G17" s="94">
        <v>9</v>
      </c>
      <c r="H17" s="94">
        <v>5</v>
      </c>
      <c r="I17" s="23" t="s">
        <v>1211</v>
      </c>
      <c r="J17" s="512" t="s">
        <v>8</v>
      </c>
    </row>
    <row r="18" spans="1:10" ht="13.5">
      <c r="A18" s="12" t="s">
        <v>616</v>
      </c>
      <c r="B18" s="94">
        <v>26</v>
      </c>
      <c r="C18" s="23" t="s">
        <v>1211</v>
      </c>
      <c r="D18" s="23">
        <v>4</v>
      </c>
      <c r="E18" s="94">
        <v>2</v>
      </c>
      <c r="F18" s="94">
        <v>3</v>
      </c>
      <c r="G18" s="94">
        <v>7</v>
      </c>
      <c r="H18" s="94">
        <v>9</v>
      </c>
      <c r="I18" s="23">
        <v>1</v>
      </c>
      <c r="J18" s="512" t="s">
        <v>9</v>
      </c>
    </row>
    <row r="19" spans="1:10">
      <c r="A19" s="19" t="s">
        <v>10</v>
      </c>
      <c r="B19" s="94">
        <v>63</v>
      </c>
      <c r="C19" s="23" t="s">
        <v>1211</v>
      </c>
      <c r="D19" s="94">
        <v>2</v>
      </c>
      <c r="E19" s="94">
        <v>24</v>
      </c>
      <c r="F19" s="94">
        <v>15</v>
      </c>
      <c r="G19" s="94">
        <v>10</v>
      </c>
      <c r="H19" s="94">
        <v>10</v>
      </c>
      <c r="I19" s="23">
        <v>2</v>
      </c>
      <c r="J19" s="512" t="s">
        <v>11</v>
      </c>
    </row>
    <row r="20" spans="1:10" ht="13.5">
      <c r="A20" s="12" t="s">
        <v>596</v>
      </c>
      <c r="B20" s="94">
        <v>134</v>
      </c>
      <c r="C20" s="23" t="s">
        <v>1211</v>
      </c>
      <c r="D20" s="94">
        <v>17</v>
      </c>
      <c r="E20" s="94">
        <v>26</v>
      </c>
      <c r="F20" s="94">
        <v>23</v>
      </c>
      <c r="G20" s="94">
        <v>32</v>
      </c>
      <c r="H20" s="94">
        <v>27</v>
      </c>
      <c r="I20" s="95">
        <v>9</v>
      </c>
      <c r="J20" s="512" t="s">
        <v>12</v>
      </c>
    </row>
    <row r="21" spans="1:10">
      <c r="A21" s="12" t="s">
        <v>512</v>
      </c>
      <c r="B21" s="94">
        <v>164</v>
      </c>
      <c r="C21" s="23" t="s">
        <v>1211</v>
      </c>
      <c r="D21" s="94">
        <v>3</v>
      </c>
      <c r="E21" s="94">
        <v>14</v>
      </c>
      <c r="F21" s="94">
        <v>50</v>
      </c>
      <c r="G21" s="94">
        <v>55</v>
      </c>
      <c r="H21" s="94">
        <v>36</v>
      </c>
      <c r="I21" s="95">
        <v>6</v>
      </c>
      <c r="J21" s="512" t="s">
        <v>13</v>
      </c>
    </row>
    <row r="22" spans="1:10">
      <c r="A22" s="19" t="s">
        <v>14</v>
      </c>
      <c r="B22" s="94">
        <v>331</v>
      </c>
      <c r="C22" s="23" t="s">
        <v>1211</v>
      </c>
      <c r="D22" s="94">
        <v>2</v>
      </c>
      <c r="E22" s="94">
        <v>27</v>
      </c>
      <c r="F22" s="94">
        <v>70</v>
      </c>
      <c r="G22" s="94">
        <v>123</v>
      </c>
      <c r="H22" s="94">
        <v>98</v>
      </c>
      <c r="I22" s="95">
        <v>11</v>
      </c>
      <c r="J22" s="512" t="s">
        <v>15</v>
      </c>
    </row>
    <row r="23" spans="1:10">
      <c r="A23" s="19" t="s">
        <v>16</v>
      </c>
      <c r="B23" s="94">
        <v>697</v>
      </c>
      <c r="C23" s="23" t="s">
        <v>1211</v>
      </c>
      <c r="D23" s="94">
        <v>49</v>
      </c>
      <c r="E23" s="94">
        <v>149</v>
      </c>
      <c r="F23" s="94">
        <v>114</v>
      </c>
      <c r="G23" s="94">
        <v>212</v>
      </c>
      <c r="H23" s="94">
        <v>153</v>
      </c>
      <c r="I23" s="95">
        <v>20</v>
      </c>
      <c r="J23" s="512" t="s">
        <v>17</v>
      </c>
    </row>
    <row r="24" spans="1:10">
      <c r="A24" s="19" t="s">
        <v>18</v>
      </c>
      <c r="B24" s="94">
        <v>73</v>
      </c>
      <c r="C24" s="23" t="s">
        <v>1211</v>
      </c>
      <c r="D24" s="23">
        <v>5</v>
      </c>
      <c r="E24" s="94">
        <v>10</v>
      </c>
      <c r="F24" s="94">
        <v>17</v>
      </c>
      <c r="G24" s="94">
        <v>17</v>
      </c>
      <c r="H24" s="94">
        <v>19</v>
      </c>
      <c r="I24" s="95">
        <v>5</v>
      </c>
      <c r="J24" s="512" t="s">
        <v>19</v>
      </c>
    </row>
    <row r="25" spans="1:10">
      <c r="A25" s="19" t="s">
        <v>20</v>
      </c>
      <c r="B25" s="94">
        <v>55</v>
      </c>
      <c r="C25" s="23" t="s">
        <v>1211</v>
      </c>
      <c r="D25" s="94">
        <v>5</v>
      </c>
      <c r="E25" s="94">
        <v>12</v>
      </c>
      <c r="F25" s="94">
        <v>13</v>
      </c>
      <c r="G25" s="94">
        <v>18</v>
      </c>
      <c r="H25" s="94">
        <v>6</v>
      </c>
      <c r="I25" s="95">
        <v>1</v>
      </c>
      <c r="J25" s="512" t="s">
        <v>21</v>
      </c>
    </row>
    <row r="26" spans="1:10">
      <c r="J26" s="4"/>
    </row>
    <row r="27" spans="1:10">
      <c r="J27" s="4"/>
    </row>
    <row r="28" spans="1:10">
      <c r="J28" s="4"/>
    </row>
    <row r="29" spans="1:10">
      <c r="J29" s="4"/>
    </row>
    <row r="30" spans="1:10">
      <c r="J30" s="4"/>
    </row>
    <row r="31" spans="1:10">
      <c r="J31" s="4"/>
    </row>
    <row r="32" spans="1:10">
      <c r="J32" s="4"/>
    </row>
    <row r="33" spans="10:10">
      <c r="J33" s="4"/>
    </row>
    <row r="34" spans="10:10">
      <c r="J34" s="4"/>
    </row>
    <row r="35" spans="10:10">
      <c r="J35" s="4"/>
    </row>
    <row r="36" spans="10:10">
      <c r="J36" s="4"/>
    </row>
    <row r="37" spans="10:10">
      <c r="J37" s="4"/>
    </row>
    <row r="38" spans="10:10">
      <c r="J38" s="4"/>
    </row>
    <row r="39" spans="10:10">
      <c r="J39" s="4"/>
    </row>
    <row r="40" spans="10:10">
      <c r="J40" s="4"/>
    </row>
    <row r="41" spans="10:10">
      <c r="J41" s="4"/>
    </row>
    <row r="42" spans="10:10">
      <c r="J42" s="4"/>
    </row>
    <row r="43" spans="10:10">
      <c r="J43" s="4"/>
    </row>
    <row r="44" spans="10:10">
      <c r="J44" s="4"/>
    </row>
  </sheetData>
  <customSheetViews>
    <customSheetView guid="{CC2CED46-F28E-4FEE-8298-2DA48F36A2D7}" showPageBreaks="1">
      <pane ySplit="5" topLeftCell="A6" activePane="bottomLeft" state="frozen"/>
      <selection pane="bottomLeft" activeCell="A3" sqref="A3:I3"/>
      <pageMargins left="0.2" right="0.26" top="0.68" bottom="0.33" header="0.5" footer="0.18"/>
      <pageSetup paperSize="9" orientation="portrait" r:id="rId1"/>
      <headerFooter alignWithMargins="0"/>
    </customSheetView>
    <customSheetView guid="{8709ABF6-20E2-4B99-9C0E-AB7F5DEED495}" showGridLines="0">
      <selection activeCell="D44" sqref="D44"/>
      <pageMargins left="0.2" right="0.26" top="0.68" bottom="0.33" header="0.5" footer="0.18"/>
      <pageSetup paperSize="9" orientation="portrait" r:id="rId2"/>
      <headerFooter alignWithMargins="0"/>
    </customSheetView>
    <customSheetView guid="{12ED0E62-18D6-4731-BF3E-9ACDC95060EE}" showGridLines="0">
      <selection activeCell="H28" sqref="H28"/>
      <pageMargins left="0.2" right="0.26" top="0.68" bottom="0.33" header="0.5" footer="0.18"/>
      <pageSetup paperSize="9" orientation="portrait" r:id="rId3"/>
      <headerFooter alignWithMargins="0"/>
    </customSheetView>
    <customSheetView guid="{FCEFCAA7-AD5D-4C5E-BACD-D6687B3FDCC7}" showGridLines="0">
      <selection activeCell="A7" sqref="A7"/>
      <pageMargins left="0.2" right="0.26" top="0.68" bottom="0.33" header="0.5" footer="0.18"/>
      <pageSetup paperSize="9" orientation="portrait" r:id="rId4"/>
      <headerFooter alignWithMargins="0"/>
    </customSheetView>
    <customSheetView guid="{CBA8056C-9B2F-45F5-821F-77D14FC1D2D1}" scale="90" showGridLines="0" topLeftCell="A7">
      <selection activeCell="K12" sqref="K12"/>
      <pageMargins left="0.2" right="0.26" top="0.68" bottom="0.33" header="0.5" footer="0.18"/>
      <pageSetup paperSize="9" orientation="portrait" r:id="rId5"/>
      <headerFooter alignWithMargins="0"/>
    </customSheetView>
    <customSheetView guid="{4B19C77E-719D-43FA-8047-563F37370CDB}" showGridLines="0">
      <selection activeCell="D2" sqref="D2"/>
      <pageMargins left="0.2" right="0.26" top="0.68" bottom="0.33" header="0.5" footer="0.18"/>
      <pageSetup paperSize="9" orientation="portrait" r:id="rId6"/>
      <headerFooter alignWithMargins="0"/>
    </customSheetView>
    <customSheetView guid="{8C363C17-0354-4D9D-A56B-D86EF42AC202}" showGridLines="0" topLeftCell="B1">
      <selection activeCell="B7" sqref="B7:I7"/>
      <pageMargins left="0.2" right="0.26" top="0.68" bottom="0.33" header="0.5" footer="0.18"/>
      <pageSetup paperSize="9" orientation="portrait" r:id="rId7"/>
      <headerFooter alignWithMargins="0"/>
    </customSheetView>
    <customSheetView guid="{A85E6947-5E9C-44EA-9974-2D5A8476B6C9}" scale="85">
      <pane ySplit="5" topLeftCell="A6" activePane="bottomLeft" state="frozen"/>
      <selection pane="bottomLeft" sqref="A1:C1"/>
      <pageMargins left="0.2" right="0.26" top="0.68" bottom="0.33" header="0.5" footer="0.18"/>
      <pageSetup paperSize="9" orientation="portrait" r:id="rId8"/>
      <headerFooter alignWithMargins="0"/>
    </customSheetView>
  </customSheetViews>
  <mergeCells count="5">
    <mergeCell ref="C4:I4"/>
    <mergeCell ref="A4:A5"/>
    <mergeCell ref="B4:B5"/>
    <mergeCell ref="J4:J5"/>
    <mergeCell ref="A3:J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J16"/>
  <sheetViews>
    <sheetView zoomScaleNormal="100" workbookViewId="0">
      <pane ySplit="5" topLeftCell="A6" activePane="bottomLeft" state="frozen"/>
      <selection pane="bottomLeft" activeCell="A6" sqref="A6"/>
    </sheetView>
  </sheetViews>
  <sheetFormatPr defaultColWidth="9.140625" defaultRowHeight="12"/>
  <cols>
    <col min="1" max="1" width="84.5703125" style="5" customWidth="1"/>
    <col min="2" max="8" width="15.7109375" style="5" customWidth="1"/>
    <col min="9" max="9" width="67.85546875" style="5" customWidth="1"/>
    <col min="10" max="10" width="13.85546875" style="5" customWidth="1"/>
    <col min="11" max="16384" width="9.140625" style="5"/>
  </cols>
  <sheetData>
    <row r="1" spans="1:10" s="487" customFormat="1">
      <c r="A1" s="156" t="s">
        <v>1806</v>
      </c>
      <c r="B1" s="156"/>
      <c r="G1" s="593"/>
    </row>
    <row r="2" spans="1:10">
      <c r="A2" s="112" t="s">
        <v>1183</v>
      </c>
      <c r="B2" s="165"/>
      <c r="C2" s="4"/>
      <c r="D2" s="4"/>
      <c r="E2" s="4"/>
      <c r="F2" s="4"/>
      <c r="G2" s="4"/>
      <c r="H2" s="4"/>
    </row>
    <row r="3" spans="1:10" s="151" customFormat="1" ht="27" customHeight="1">
      <c r="A3" s="659" t="s">
        <v>693</v>
      </c>
      <c r="B3" s="659"/>
      <c r="C3" s="659"/>
      <c r="D3" s="659"/>
      <c r="E3" s="659"/>
      <c r="F3" s="659"/>
      <c r="G3" s="659"/>
      <c r="H3" s="659"/>
      <c r="I3" s="659"/>
      <c r="J3" s="154"/>
    </row>
    <row r="4" spans="1:10" ht="30.2" customHeight="1">
      <c r="A4" s="701" t="s">
        <v>972</v>
      </c>
      <c r="B4" s="703" t="s">
        <v>715</v>
      </c>
      <c r="C4" s="838" t="s">
        <v>769</v>
      </c>
      <c r="D4" s="838"/>
      <c r="E4" s="838"/>
      <c r="F4" s="838"/>
      <c r="G4" s="838"/>
      <c r="H4" s="839"/>
      <c r="I4" s="855" t="s">
        <v>971</v>
      </c>
    </row>
    <row r="5" spans="1:10" ht="69.95" customHeight="1" thickBot="1">
      <c r="A5" s="702"/>
      <c r="B5" s="704"/>
      <c r="C5" s="325" t="s">
        <v>770</v>
      </c>
      <c r="D5" s="325" t="s">
        <v>771</v>
      </c>
      <c r="E5" s="325" t="s">
        <v>910</v>
      </c>
      <c r="F5" s="325" t="s">
        <v>772</v>
      </c>
      <c r="G5" s="325" t="s">
        <v>773</v>
      </c>
      <c r="H5" s="326" t="s">
        <v>774</v>
      </c>
      <c r="I5" s="856"/>
    </row>
    <row r="6" spans="1:10">
      <c r="A6" s="161" t="s">
        <v>311</v>
      </c>
      <c r="B6" s="28">
        <v>4551</v>
      </c>
      <c r="C6" s="28">
        <v>1400</v>
      </c>
      <c r="D6" s="28">
        <v>329</v>
      </c>
      <c r="E6" s="28">
        <v>594</v>
      </c>
      <c r="F6" s="28">
        <v>336</v>
      </c>
      <c r="G6" s="28">
        <v>331</v>
      </c>
      <c r="H6" s="29">
        <v>697</v>
      </c>
      <c r="I6" s="552" t="s">
        <v>22</v>
      </c>
    </row>
    <row r="7" spans="1:10">
      <c r="A7" s="12" t="s">
        <v>1009</v>
      </c>
      <c r="B7" s="461">
        <v>152</v>
      </c>
      <c r="C7" s="461">
        <v>53</v>
      </c>
      <c r="D7" s="96">
        <v>8</v>
      </c>
      <c r="E7" s="96">
        <v>11</v>
      </c>
      <c r="F7" s="96">
        <v>7</v>
      </c>
      <c r="G7" s="96">
        <v>13</v>
      </c>
      <c r="H7" s="97">
        <v>17</v>
      </c>
      <c r="I7" s="553" t="s">
        <v>1010</v>
      </c>
    </row>
    <row r="8" spans="1:10">
      <c r="A8" s="19" t="s">
        <v>423</v>
      </c>
      <c r="B8" s="23" t="s">
        <v>1211</v>
      </c>
      <c r="C8" s="23" t="s">
        <v>1211</v>
      </c>
      <c r="D8" s="23" t="s">
        <v>1211</v>
      </c>
      <c r="E8" s="23" t="s">
        <v>1211</v>
      </c>
      <c r="F8" s="23" t="s">
        <v>1211</v>
      </c>
      <c r="G8" s="23" t="s">
        <v>1211</v>
      </c>
      <c r="H8" s="23" t="s">
        <v>1211</v>
      </c>
      <c r="I8" s="553" t="s">
        <v>424</v>
      </c>
    </row>
    <row r="9" spans="1:10">
      <c r="A9" s="19" t="s">
        <v>532</v>
      </c>
      <c r="B9" s="23">
        <v>1468</v>
      </c>
      <c r="C9" s="23">
        <v>344</v>
      </c>
      <c r="D9" s="23">
        <v>117</v>
      </c>
      <c r="E9" s="23">
        <v>173</v>
      </c>
      <c r="F9" s="23">
        <v>124</v>
      </c>
      <c r="G9" s="23">
        <v>161</v>
      </c>
      <c r="H9" s="21">
        <v>199</v>
      </c>
      <c r="I9" s="554" t="s">
        <v>533</v>
      </c>
    </row>
    <row r="10" spans="1:10">
      <c r="A10" s="19" t="s">
        <v>425</v>
      </c>
      <c r="B10" s="23">
        <v>820</v>
      </c>
      <c r="C10" s="23">
        <v>319</v>
      </c>
      <c r="D10" s="23">
        <v>77</v>
      </c>
      <c r="E10" s="23">
        <v>149</v>
      </c>
      <c r="F10" s="23">
        <v>48</v>
      </c>
      <c r="G10" s="23">
        <v>45</v>
      </c>
      <c r="H10" s="21">
        <v>44</v>
      </c>
      <c r="I10" s="553" t="s">
        <v>534</v>
      </c>
    </row>
    <row r="11" spans="1:10">
      <c r="A11" s="19" t="s">
        <v>535</v>
      </c>
      <c r="B11" s="23">
        <v>954</v>
      </c>
      <c r="C11" s="23">
        <v>344</v>
      </c>
      <c r="D11" s="23">
        <v>51</v>
      </c>
      <c r="E11" s="23">
        <v>127</v>
      </c>
      <c r="F11" s="23">
        <v>14</v>
      </c>
      <c r="G11" s="23">
        <v>28</v>
      </c>
      <c r="H11" s="21">
        <v>292</v>
      </c>
      <c r="I11" s="553" t="s">
        <v>536</v>
      </c>
    </row>
    <row r="12" spans="1:10">
      <c r="A12" s="19" t="s">
        <v>426</v>
      </c>
      <c r="B12" s="23">
        <v>345</v>
      </c>
      <c r="C12" s="23">
        <v>198</v>
      </c>
      <c r="D12" s="23">
        <v>33</v>
      </c>
      <c r="E12" s="23">
        <v>43</v>
      </c>
      <c r="F12" s="23">
        <v>15</v>
      </c>
      <c r="G12" s="23">
        <v>2</v>
      </c>
      <c r="H12" s="21">
        <v>11</v>
      </c>
      <c r="I12" s="553" t="s">
        <v>427</v>
      </c>
    </row>
    <row r="13" spans="1:10">
      <c r="A13" s="19" t="s">
        <v>537</v>
      </c>
      <c r="B13" s="23">
        <v>631</v>
      </c>
      <c r="C13" s="23">
        <v>141</v>
      </c>
      <c r="D13" s="23">
        <v>40</v>
      </c>
      <c r="E13" s="23">
        <v>84</v>
      </c>
      <c r="F13" s="23">
        <v>66</v>
      </c>
      <c r="G13" s="23">
        <v>63</v>
      </c>
      <c r="H13" s="21">
        <v>83</v>
      </c>
      <c r="I13" s="553" t="s">
        <v>428</v>
      </c>
    </row>
    <row r="14" spans="1:10">
      <c r="A14" s="19" t="s">
        <v>538</v>
      </c>
      <c r="B14" s="23">
        <v>181</v>
      </c>
      <c r="C14" s="23">
        <v>1</v>
      </c>
      <c r="D14" s="23">
        <v>3</v>
      </c>
      <c r="E14" s="23">
        <v>7</v>
      </c>
      <c r="F14" s="23">
        <v>62</v>
      </c>
      <c r="G14" s="23">
        <v>19</v>
      </c>
      <c r="H14" s="21">
        <v>51</v>
      </c>
      <c r="I14" s="555" t="s">
        <v>429</v>
      </c>
    </row>
    <row r="16" spans="1:10">
      <c r="B16" s="467"/>
      <c r="C16" s="467"/>
      <c r="D16" s="467"/>
      <c r="E16" s="467"/>
      <c r="F16" s="467"/>
      <c r="G16" s="467"/>
      <c r="H16" s="467"/>
    </row>
  </sheetData>
  <customSheetViews>
    <customSheetView guid="{CC2CED46-F28E-4FEE-8298-2DA48F36A2D7}" showPageBreaks="1">
      <selection activeCell="A3" sqref="A3:H3"/>
      <pageMargins left="0.2" right="0.26" top="0.68" bottom="0.33" header="0.5" footer="0.18"/>
      <pageSetup paperSize="9" orientation="portrait" r:id="rId1"/>
      <headerFooter alignWithMargins="0"/>
    </customSheetView>
    <customSheetView guid="{8709ABF6-20E2-4B99-9C0E-AB7F5DEED495}" showGridLines="0">
      <selection sqref="A1:H1"/>
      <pageMargins left="0.2" right="0.26" top="0.68" bottom="0.33" header="0.5" footer="0.18"/>
      <pageSetup paperSize="9" orientation="portrait" r:id="rId2"/>
      <headerFooter alignWithMargins="0"/>
    </customSheetView>
    <customSheetView guid="{12ED0E62-18D6-4731-BF3E-9ACDC95060EE}" showGridLines="0">
      <selection activeCell="A12" sqref="A12:A29"/>
      <pageMargins left="0.2" right="0.26" top="0.68" bottom="0.33" header="0.5" footer="0.18"/>
      <pageSetup paperSize="9" orientation="portrait" r:id="rId3"/>
      <headerFooter alignWithMargins="0"/>
    </customSheetView>
    <customSheetView guid="{FCEFCAA7-AD5D-4C5E-BACD-D6687B3FDCC7}" showGridLines="0" topLeftCell="A7">
      <selection activeCell="B8" sqref="B8:H38"/>
      <pageMargins left="0.2" right="0.26" top="0.68" bottom="0.33" header="0.5" footer="0.18"/>
      <pageSetup paperSize="9" orientation="portrait" r:id="rId4"/>
      <headerFooter alignWithMargins="0"/>
    </customSheetView>
    <customSheetView guid="{CBA8056C-9B2F-45F5-821F-77D14FC1D2D1}" showGridLines="0">
      <selection activeCell="I28" sqref="I28"/>
      <pageMargins left="0.2" right="0.26" top="0.68" bottom="0.33" header="0.5" footer="0.18"/>
      <pageSetup paperSize="9" orientation="portrait" r:id="rId5"/>
      <headerFooter alignWithMargins="0"/>
    </customSheetView>
    <customSheetView guid="{4B19C77E-719D-43FA-8047-563F37370CDB}" showGridLines="0" topLeftCell="C1">
      <selection activeCell="F18" sqref="F18"/>
      <pageMargins left="0.2" right="0.26" top="0.68" bottom="0.33" header="0.5" footer="0.18"/>
      <pageSetup paperSize="9" orientation="portrait" r:id="rId6"/>
      <headerFooter alignWithMargins="0"/>
    </customSheetView>
    <customSheetView guid="{8C363C17-0354-4D9D-A56B-D86EF42AC202}" showGridLines="0">
      <selection activeCell="A6" sqref="A6:XFD6"/>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5">
    <mergeCell ref="C4:H4"/>
    <mergeCell ref="A4:A5"/>
    <mergeCell ref="B4:B5"/>
    <mergeCell ref="I4:I5"/>
    <mergeCell ref="A3:I3"/>
  </mergeCells>
  <hyperlinks>
    <hyperlink ref="A3" location="'Spis treści'!A1" display="'Spis treści'!A1"/>
    <hyperlink ref="A3:F3" location="'Spis tablic -- List of Tables'!A1" display="'Spis tablic -- List of Tables'!A1"/>
    <hyperlink ref="A3:H3" location="'SPIS TABLIC -- LIST OF TABLES'!A1" display="'SPIS TABLIC -- LIST OF TABLES'!A1"/>
  </hyperlinks>
  <pageMargins left="0.2" right="0.26" top="0.68" bottom="0.33" header="0.5" footer="0.18"/>
  <pageSetup paperSize="9" orientation="portrait" r:id="rId9"/>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I22"/>
  <sheetViews>
    <sheetView zoomScaleNormal="100" workbookViewId="0">
      <pane ySplit="5" topLeftCell="A6" activePane="bottomLeft" state="frozen"/>
      <selection pane="bottomLeft" activeCell="A6" sqref="A6"/>
    </sheetView>
  </sheetViews>
  <sheetFormatPr defaultColWidth="9.140625" defaultRowHeight="12.75"/>
  <cols>
    <col min="1" max="1" width="66.140625" style="169" customWidth="1"/>
    <col min="2" max="8" width="16.140625" style="5" customWidth="1"/>
    <col min="9" max="9" width="59.5703125" style="5" customWidth="1"/>
    <col min="10" max="16384" width="9.140625" style="5"/>
  </cols>
  <sheetData>
    <row r="1" spans="1:9" s="487" customFormat="1" ht="12.2" customHeight="1">
      <c r="A1" s="108" t="s">
        <v>1807</v>
      </c>
      <c r="D1" s="406"/>
      <c r="F1" s="440"/>
    </row>
    <row r="2" spans="1:9" ht="12">
      <c r="A2" s="112" t="s">
        <v>1185</v>
      </c>
      <c r="B2" s="4"/>
      <c r="E2" s="4"/>
      <c r="F2" s="4"/>
      <c r="G2" s="4"/>
      <c r="H2" s="4"/>
    </row>
    <row r="3" spans="1:9" s="151" customFormat="1" ht="27" customHeight="1">
      <c r="A3" s="697" t="s">
        <v>693</v>
      </c>
      <c r="B3" s="697"/>
      <c r="C3" s="697"/>
      <c r="D3" s="697"/>
      <c r="E3" s="697"/>
      <c r="F3" s="697"/>
      <c r="G3" s="697"/>
      <c r="H3" s="697"/>
      <c r="I3" s="697"/>
    </row>
    <row r="4" spans="1:9" ht="30.2" customHeight="1">
      <c r="A4" s="665" t="s">
        <v>972</v>
      </c>
      <c r="B4" s="667" t="s">
        <v>715</v>
      </c>
      <c r="C4" s="676" t="s">
        <v>769</v>
      </c>
      <c r="D4" s="676"/>
      <c r="E4" s="676"/>
      <c r="F4" s="676"/>
      <c r="G4" s="676"/>
      <c r="H4" s="750"/>
      <c r="I4" s="854" t="s">
        <v>971</v>
      </c>
    </row>
    <row r="5" spans="1:9" ht="69.95" customHeight="1" thickBot="1">
      <c r="A5" s="666"/>
      <c r="B5" s="668"/>
      <c r="C5" s="346" t="s">
        <v>770</v>
      </c>
      <c r="D5" s="346" t="s">
        <v>771</v>
      </c>
      <c r="E5" s="346" t="s">
        <v>910</v>
      </c>
      <c r="F5" s="346" t="s">
        <v>772</v>
      </c>
      <c r="G5" s="346" t="s">
        <v>773</v>
      </c>
      <c r="H5" s="347" t="s">
        <v>774</v>
      </c>
      <c r="I5" s="680"/>
    </row>
    <row r="6" spans="1:9" ht="12">
      <c r="A6" s="160" t="s">
        <v>311</v>
      </c>
      <c r="B6" s="22">
        <v>8872</v>
      </c>
      <c r="C6" s="22">
        <v>3108</v>
      </c>
      <c r="D6" s="22">
        <v>714</v>
      </c>
      <c r="E6" s="22">
        <v>1202</v>
      </c>
      <c r="F6" s="22">
        <v>630</v>
      </c>
      <c r="G6" s="22">
        <v>493</v>
      </c>
      <c r="H6" s="20">
        <v>1135</v>
      </c>
      <c r="I6" s="552" t="s">
        <v>22</v>
      </c>
    </row>
    <row r="7" spans="1:9" ht="12">
      <c r="A7" s="132" t="s">
        <v>524</v>
      </c>
      <c r="B7" s="23">
        <v>693</v>
      </c>
      <c r="C7" s="23">
        <v>256</v>
      </c>
      <c r="D7" s="23">
        <v>67</v>
      </c>
      <c r="E7" s="23">
        <v>81</v>
      </c>
      <c r="F7" s="23">
        <v>40</v>
      </c>
      <c r="G7" s="23">
        <v>25</v>
      </c>
      <c r="H7" s="21">
        <v>57</v>
      </c>
      <c r="I7" s="553" t="s">
        <v>525</v>
      </c>
    </row>
    <row r="8" spans="1:9" ht="12">
      <c r="A8" s="132" t="s">
        <v>430</v>
      </c>
      <c r="B8" s="23"/>
      <c r="C8" s="23"/>
      <c r="D8" s="23"/>
      <c r="E8" s="23"/>
      <c r="F8" s="23"/>
      <c r="G8" s="23"/>
      <c r="H8" s="21"/>
      <c r="I8" s="553" t="s">
        <v>970</v>
      </c>
    </row>
    <row r="9" spans="1:9" ht="12">
      <c r="A9" s="132" t="s">
        <v>431</v>
      </c>
      <c r="B9" s="23">
        <v>276</v>
      </c>
      <c r="C9" s="23">
        <v>124</v>
      </c>
      <c r="D9" s="23">
        <v>41</v>
      </c>
      <c r="E9" s="23">
        <v>36</v>
      </c>
      <c r="F9" s="23">
        <v>9</v>
      </c>
      <c r="G9" s="23">
        <v>8</v>
      </c>
      <c r="H9" s="21">
        <v>20</v>
      </c>
      <c r="I9" s="553" t="s">
        <v>432</v>
      </c>
    </row>
    <row r="10" spans="1:9" ht="12">
      <c r="A10" s="132" t="s">
        <v>433</v>
      </c>
      <c r="B10" s="23">
        <v>458</v>
      </c>
      <c r="C10" s="23">
        <v>189</v>
      </c>
      <c r="D10" s="23">
        <v>38</v>
      </c>
      <c r="E10" s="23">
        <v>74</v>
      </c>
      <c r="F10" s="23">
        <v>26</v>
      </c>
      <c r="G10" s="23">
        <v>11</v>
      </c>
      <c r="H10" s="21">
        <v>43</v>
      </c>
      <c r="I10" s="553" t="s">
        <v>1853</v>
      </c>
    </row>
    <row r="11" spans="1:9" ht="12">
      <c r="A11" s="118" t="s">
        <v>527</v>
      </c>
      <c r="B11" s="23">
        <v>678</v>
      </c>
      <c r="C11" s="23">
        <v>282</v>
      </c>
      <c r="D11" s="23">
        <v>58</v>
      </c>
      <c r="E11" s="23">
        <v>89</v>
      </c>
      <c r="F11" s="23">
        <v>23</v>
      </c>
      <c r="G11" s="23">
        <v>20</v>
      </c>
      <c r="H11" s="21">
        <v>115</v>
      </c>
      <c r="I11" s="554" t="s">
        <v>526</v>
      </c>
    </row>
    <row r="12" spans="1:9" ht="12">
      <c r="A12" s="132" t="s">
        <v>963</v>
      </c>
      <c r="B12" s="23">
        <v>147</v>
      </c>
      <c r="C12" s="23">
        <v>75</v>
      </c>
      <c r="D12" s="23">
        <v>10</v>
      </c>
      <c r="E12" s="23">
        <v>31</v>
      </c>
      <c r="F12" s="23">
        <v>3</v>
      </c>
      <c r="G12" s="23">
        <v>2</v>
      </c>
      <c r="H12" s="21">
        <v>5</v>
      </c>
      <c r="I12" s="553" t="s">
        <v>528</v>
      </c>
    </row>
    <row r="13" spans="1:9" ht="12">
      <c r="A13" s="132" t="s">
        <v>529</v>
      </c>
      <c r="B13" s="23">
        <v>513</v>
      </c>
      <c r="C13" s="23">
        <v>246</v>
      </c>
      <c r="D13" s="23">
        <v>37</v>
      </c>
      <c r="E13" s="23">
        <v>101</v>
      </c>
      <c r="F13" s="23">
        <v>19</v>
      </c>
      <c r="G13" s="23">
        <v>7</v>
      </c>
      <c r="H13" s="21">
        <v>26</v>
      </c>
      <c r="I13" s="553" t="s">
        <v>530</v>
      </c>
    </row>
    <row r="14" spans="1:9" ht="12">
      <c r="A14" s="118" t="s">
        <v>961</v>
      </c>
      <c r="B14" s="23">
        <v>162</v>
      </c>
      <c r="C14" s="23">
        <v>65</v>
      </c>
      <c r="D14" s="23">
        <v>11</v>
      </c>
      <c r="E14" s="23">
        <v>11</v>
      </c>
      <c r="F14" s="23">
        <v>7</v>
      </c>
      <c r="G14" s="23">
        <v>8</v>
      </c>
      <c r="H14" s="21">
        <v>18</v>
      </c>
      <c r="I14" s="553" t="s">
        <v>962</v>
      </c>
    </row>
    <row r="15" spans="1:9" ht="12">
      <c r="A15" s="132" t="s">
        <v>531</v>
      </c>
      <c r="B15" s="23">
        <v>5512</v>
      </c>
      <c r="C15" s="23">
        <v>1777</v>
      </c>
      <c r="D15" s="23">
        <v>429</v>
      </c>
      <c r="E15" s="23">
        <v>760</v>
      </c>
      <c r="F15" s="23">
        <v>397</v>
      </c>
      <c r="G15" s="23">
        <v>384</v>
      </c>
      <c r="H15" s="21">
        <v>762</v>
      </c>
      <c r="I15" s="553" t="s">
        <v>434</v>
      </c>
    </row>
    <row r="16" spans="1:9" ht="12">
      <c r="A16" s="132" t="s">
        <v>435</v>
      </c>
      <c r="B16" s="23">
        <v>433</v>
      </c>
      <c r="C16" s="23">
        <v>94</v>
      </c>
      <c r="D16" s="23">
        <v>23</v>
      </c>
      <c r="E16" s="23">
        <v>19</v>
      </c>
      <c r="F16" s="23">
        <v>106</v>
      </c>
      <c r="G16" s="23">
        <v>28</v>
      </c>
      <c r="H16" s="21">
        <v>89</v>
      </c>
      <c r="I16" s="553" t="s">
        <v>436</v>
      </c>
    </row>
    <row r="17" spans="1:9">
      <c r="A17" s="127"/>
      <c r="B17" s="167"/>
      <c r="C17" s="167"/>
      <c r="D17" s="167"/>
      <c r="E17" s="167"/>
      <c r="F17" s="167"/>
      <c r="G17" s="167"/>
      <c r="H17" s="167"/>
      <c r="I17" s="168"/>
    </row>
    <row r="18" spans="1:9" ht="12">
      <c r="A18" s="135"/>
      <c r="B18" s="467"/>
      <c r="C18" s="467"/>
      <c r="D18" s="467"/>
      <c r="E18" s="467"/>
      <c r="F18" s="467"/>
      <c r="G18" s="467"/>
      <c r="H18" s="467"/>
    </row>
    <row r="19" spans="1:9" ht="12">
      <c r="A19" s="130"/>
    </row>
    <row r="22" spans="1:9" ht="15.75">
      <c r="B22" s="407"/>
    </row>
  </sheetData>
  <customSheetViews>
    <customSheetView guid="{CC2CED46-F28E-4FEE-8298-2DA48F36A2D7}" showPageBreaks="1">
      <selection activeCell="A3" sqref="A3:H3"/>
      <pageMargins left="0.2" right="0.26" top="0.68" bottom="0.33" header="0.5" footer="0.18"/>
      <pageSetup paperSize="9" orientation="portrait" r:id="rId1"/>
      <headerFooter alignWithMargins="0"/>
    </customSheetView>
    <customSheetView guid="{8709ABF6-20E2-4B99-9C0E-AB7F5DEED495}" scale="85" showGridLines="0">
      <selection activeCell="A13" sqref="A13"/>
      <pageMargins left="0.2" right="0.26" top="0.68" bottom="0.33" header="0.5" footer="0.18"/>
      <pageSetup paperSize="9" orientation="portrait" r:id="rId2"/>
      <headerFooter alignWithMargins="0"/>
    </customSheetView>
    <customSheetView guid="{12ED0E62-18D6-4731-BF3E-9ACDC95060EE}" showGridLines="0">
      <selection activeCell="E32" sqref="E32"/>
      <pageMargins left="0.2" right="0.26" top="0.68" bottom="0.33" header="0.5" footer="0.18"/>
      <pageSetup paperSize="9" orientation="portrait" r:id="rId3"/>
      <headerFooter alignWithMargins="0"/>
    </customSheetView>
    <customSheetView guid="{FCEFCAA7-AD5D-4C5E-BACD-D6687B3FDCC7}" showGridLines="0" topLeftCell="A5">
      <selection activeCell="B8" sqref="B8:H42"/>
      <pageMargins left="0.2" right="0.26" top="0.68" bottom="0.33" header="0.5" footer="0.18"/>
      <pageSetup paperSize="9" orientation="portrait" r:id="rId4"/>
      <headerFooter alignWithMargins="0"/>
    </customSheetView>
    <customSheetView guid="{CBA8056C-9B2F-45F5-821F-77D14FC1D2D1}" showGridLines="0">
      <selection activeCell="J25" sqref="J25"/>
      <pageMargins left="0.2" right="0.26" top="0.68" bottom="0.33" header="0.5" footer="0.18"/>
      <pageSetup paperSize="9" orientation="portrait" r:id="rId5"/>
      <headerFooter alignWithMargins="0"/>
    </customSheetView>
    <customSheetView guid="{4B19C77E-719D-43FA-8047-563F37370CDB}" showGridLines="0">
      <selection activeCell="F1" sqref="F1"/>
      <pageMargins left="0.2" right="0.26" top="0.68" bottom="0.33" header="0.5" footer="0.18"/>
      <pageSetup paperSize="9" orientation="portrait" r:id="rId6"/>
      <headerFooter alignWithMargins="0"/>
    </customSheetView>
    <customSheetView guid="{8C363C17-0354-4D9D-A56B-D86EF42AC202}" showGridLines="0">
      <selection activeCell="B18" sqref="B18"/>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5">
    <mergeCell ref="C4:H4"/>
    <mergeCell ref="B4:B5"/>
    <mergeCell ref="A4:A5"/>
    <mergeCell ref="I4:I5"/>
    <mergeCell ref="A3:I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I17"/>
  <sheetViews>
    <sheetView zoomScaleNormal="100" workbookViewId="0">
      <pane ySplit="5" topLeftCell="A6" activePane="bottomLeft" state="frozen"/>
      <selection pane="bottomLeft" activeCell="A6" sqref="A6"/>
    </sheetView>
  </sheetViews>
  <sheetFormatPr defaultColWidth="9.140625" defaultRowHeight="12"/>
  <cols>
    <col min="1" max="1" width="28.7109375" style="5" customWidth="1"/>
    <col min="2" max="8" width="17.7109375" style="5" customWidth="1"/>
    <col min="9" max="9" width="29.140625" style="5" customWidth="1"/>
    <col min="10" max="16384" width="9.140625" style="5"/>
  </cols>
  <sheetData>
    <row r="1" spans="1:9" s="487" customFormat="1">
      <c r="A1" s="108" t="s">
        <v>1808</v>
      </c>
      <c r="B1" s="108"/>
      <c r="H1" s="593"/>
    </row>
    <row r="2" spans="1:9">
      <c r="A2" s="112" t="s">
        <v>1187</v>
      </c>
      <c r="B2" s="4"/>
      <c r="C2" s="306"/>
      <c r="D2" s="4"/>
      <c r="E2" s="4"/>
      <c r="F2" s="4"/>
      <c r="G2" s="4"/>
      <c r="H2" s="4"/>
    </row>
    <row r="3" spans="1:9" s="151" customFormat="1" ht="27" customHeight="1">
      <c r="A3" s="659" t="s">
        <v>693</v>
      </c>
      <c r="B3" s="659"/>
      <c r="C3" s="659"/>
      <c r="D3" s="659"/>
      <c r="E3" s="659"/>
      <c r="F3" s="659"/>
      <c r="G3" s="659"/>
      <c r="H3" s="659"/>
      <c r="I3" s="659"/>
    </row>
    <row r="4" spans="1:9" ht="30.2" customHeight="1">
      <c r="A4" s="665" t="s">
        <v>972</v>
      </c>
      <c r="B4" s="703" t="s">
        <v>715</v>
      </c>
      <c r="C4" s="703" t="s">
        <v>769</v>
      </c>
      <c r="D4" s="703"/>
      <c r="E4" s="703"/>
      <c r="F4" s="703"/>
      <c r="G4" s="703"/>
      <c r="H4" s="784"/>
      <c r="I4" s="854" t="s">
        <v>971</v>
      </c>
    </row>
    <row r="5" spans="1:9" ht="69.95" customHeight="1" thickBot="1">
      <c r="A5" s="666"/>
      <c r="B5" s="704"/>
      <c r="C5" s="331" t="s">
        <v>770</v>
      </c>
      <c r="D5" s="331" t="s">
        <v>771</v>
      </c>
      <c r="E5" s="331" t="s">
        <v>910</v>
      </c>
      <c r="F5" s="331" t="s">
        <v>772</v>
      </c>
      <c r="G5" s="331" t="s">
        <v>773</v>
      </c>
      <c r="H5" s="332" t="s">
        <v>774</v>
      </c>
      <c r="I5" s="680"/>
    </row>
    <row r="6" spans="1:9">
      <c r="A6" s="42" t="s">
        <v>311</v>
      </c>
      <c r="B6" s="36">
        <v>4551</v>
      </c>
      <c r="C6" s="36">
        <v>1400</v>
      </c>
      <c r="D6" s="36">
        <v>329</v>
      </c>
      <c r="E6" s="36">
        <v>594</v>
      </c>
      <c r="F6" s="36">
        <v>336</v>
      </c>
      <c r="G6" s="36">
        <v>331</v>
      </c>
      <c r="H6" s="37">
        <v>697</v>
      </c>
      <c r="I6" s="552" t="s">
        <v>22</v>
      </c>
    </row>
    <row r="7" spans="1:9">
      <c r="A7" s="19" t="s">
        <v>437</v>
      </c>
      <c r="B7" s="27">
        <v>453</v>
      </c>
      <c r="C7" s="27">
        <v>144</v>
      </c>
      <c r="D7" s="27">
        <v>27</v>
      </c>
      <c r="E7" s="27">
        <v>70</v>
      </c>
      <c r="F7" s="27">
        <v>38</v>
      </c>
      <c r="G7" s="27">
        <v>33</v>
      </c>
      <c r="H7" s="25">
        <v>45</v>
      </c>
      <c r="I7" s="553" t="s">
        <v>438</v>
      </c>
    </row>
    <row r="8" spans="1:9">
      <c r="A8" s="19" t="s">
        <v>523</v>
      </c>
      <c r="B8" s="27">
        <v>65</v>
      </c>
      <c r="C8" s="27">
        <v>11</v>
      </c>
      <c r="D8" s="27">
        <v>2</v>
      </c>
      <c r="E8" s="27">
        <v>8</v>
      </c>
      <c r="F8" s="27">
        <v>4</v>
      </c>
      <c r="G8" s="27">
        <v>2</v>
      </c>
      <c r="H8" s="25">
        <v>12</v>
      </c>
      <c r="I8" s="554" t="s">
        <v>913</v>
      </c>
    </row>
    <row r="9" spans="1:9">
      <c r="A9" s="19" t="s">
        <v>439</v>
      </c>
      <c r="B9" s="27">
        <v>134</v>
      </c>
      <c r="C9" s="27">
        <v>36</v>
      </c>
      <c r="D9" s="27">
        <v>8</v>
      </c>
      <c r="E9" s="27">
        <v>22</v>
      </c>
      <c r="F9" s="27">
        <v>17</v>
      </c>
      <c r="G9" s="27">
        <v>15</v>
      </c>
      <c r="H9" s="25">
        <v>13</v>
      </c>
      <c r="I9" s="554" t="s">
        <v>912</v>
      </c>
    </row>
    <row r="10" spans="1:9">
      <c r="A10" s="19" t="s">
        <v>440</v>
      </c>
      <c r="B10" s="27">
        <v>148</v>
      </c>
      <c r="C10" s="27">
        <v>50</v>
      </c>
      <c r="D10" s="27">
        <v>12</v>
      </c>
      <c r="E10" s="27">
        <v>13</v>
      </c>
      <c r="F10" s="27">
        <v>13</v>
      </c>
      <c r="G10" s="27">
        <v>7</v>
      </c>
      <c r="H10" s="25">
        <v>17</v>
      </c>
      <c r="I10" s="553" t="s">
        <v>911</v>
      </c>
    </row>
    <row r="11" spans="1:9">
      <c r="A11" s="19" t="s">
        <v>441</v>
      </c>
      <c r="B11" s="449"/>
      <c r="C11" s="26"/>
      <c r="D11" s="26"/>
      <c r="E11" s="26"/>
      <c r="F11" s="26"/>
      <c r="G11" s="26"/>
      <c r="H11" s="24"/>
      <c r="I11" s="553" t="s">
        <v>442</v>
      </c>
    </row>
    <row r="12" spans="1:9">
      <c r="A12" s="19" t="s">
        <v>443</v>
      </c>
      <c r="B12" s="27">
        <v>2053</v>
      </c>
      <c r="C12" s="27">
        <v>767</v>
      </c>
      <c r="D12" s="27">
        <v>130</v>
      </c>
      <c r="E12" s="27">
        <v>266</v>
      </c>
      <c r="F12" s="27">
        <v>92</v>
      </c>
      <c r="G12" s="27">
        <v>115</v>
      </c>
      <c r="H12" s="25">
        <v>398</v>
      </c>
      <c r="I12" s="553" t="s">
        <v>712</v>
      </c>
    </row>
    <row r="13" spans="1:9">
      <c r="A13" s="19" t="s">
        <v>444</v>
      </c>
      <c r="B13" s="27">
        <v>1556</v>
      </c>
      <c r="C13" s="27">
        <v>365</v>
      </c>
      <c r="D13" s="27">
        <v>123</v>
      </c>
      <c r="E13" s="27">
        <v>202</v>
      </c>
      <c r="F13" s="27">
        <v>161</v>
      </c>
      <c r="G13" s="27">
        <v>141</v>
      </c>
      <c r="H13" s="25">
        <v>199</v>
      </c>
      <c r="I13" s="553" t="s">
        <v>713</v>
      </c>
    </row>
    <row r="14" spans="1:9">
      <c r="A14" s="19" t="s">
        <v>445</v>
      </c>
      <c r="B14" s="27">
        <v>142</v>
      </c>
      <c r="C14" s="27">
        <v>27</v>
      </c>
      <c r="D14" s="27">
        <v>27</v>
      </c>
      <c r="E14" s="27">
        <v>13</v>
      </c>
      <c r="F14" s="27">
        <v>11</v>
      </c>
      <c r="G14" s="27">
        <v>18</v>
      </c>
      <c r="H14" s="25">
        <v>13</v>
      </c>
      <c r="I14" s="555" t="s">
        <v>914</v>
      </c>
    </row>
    <row r="17" spans="3:8">
      <c r="C17" s="487"/>
      <c r="D17" s="487"/>
      <c r="E17" s="487"/>
      <c r="F17" s="487"/>
      <c r="G17" s="487"/>
      <c r="H17" s="487"/>
    </row>
  </sheetData>
  <customSheetViews>
    <customSheetView guid="{CC2CED46-F28E-4FEE-8298-2DA48F36A2D7}" showPageBreaks="1">
      <selection activeCell="A3" sqref="A3:H3"/>
      <pageMargins left="0.2" right="0.26" top="0.68" bottom="0.33" header="0.5" footer="0.18"/>
      <pageSetup paperSize="9" orientation="portrait" r:id="rId1"/>
      <headerFooter alignWithMargins="0"/>
    </customSheetView>
    <customSheetView guid="{8709ABF6-20E2-4B99-9C0E-AB7F5DEED495}" showGridLines="0">
      <selection sqref="A1:H1"/>
      <pageMargins left="0.2" right="0.26" top="0.68" bottom="0.33" header="0.5" footer="0.18"/>
      <pageSetup paperSize="9" orientation="portrait" r:id="rId2"/>
      <headerFooter alignWithMargins="0"/>
    </customSheetView>
    <customSheetView guid="{12ED0E62-18D6-4731-BF3E-9ACDC95060EE}" showGridLines="0">
      <selection activeCell="G21" sqref="G21"/>
      <pageMargins left="0.2" right="0.26" top="0.68" bottom="0.33" header="0.5" footer="0.18"/>
      <pageSetup paperSize="9" orientation="portrait" r:id="rId3"/>
      <headerFooter alignWithMargins="0"/>
    </customSheetView>
    <customSheetView guid="{FCEFCAA7-AD5D-4C5E-BACD-D6687B3FDCC7}" showGridLines="0">
      <selection activeCell="H29" sqref="B8:H29"/>
      <pageMargins left="0.2" right="0.26" top="0.68" bottom="0.33" header="0.5" footer="0.18"/>
      <pageSetup paperSize="9" orientation="portrait" r:id="rId4"/>
      <headerFooter alignWithMargins="0"/>
    </customSheetView>
    <customSheetView guid="{CBA8056C-9B2F-45F5-821F-77D14FC1D2D1}" showGridLines="0">
      <selection activeCell="I26" sqref="I26"/>
      <pageMargins left="0.2" right="0.26" top="0.68" bottom="0.33" header="0.5" footer="0.18"/>
      <pageSetup paperSize="9" orientation="portrait" r:id="rId5"/>
      <headerFooter alignWithMargins="0"/>
    </customSheetView>
    <customSheetView guid="{4B19C77E-719D-43FA-8047-563F37370CDB}" showGridLines="0" topLeftCell="B1">
      <selection activeCell="L21" sqref="L21"/>
      <pageMargins left="0.2" right="0.26" top="0.68" bottom="0.33" header="0.5" footer="0.18"/>
      <pageSetup paperSize="9" orientation="portrait" r:id="rId6"/>
      <headerFooter alignWithMargins="0"/>
    </customSheetView>
    <customSheetView guid="{8C363C17-0354-4D9D-A56B-D86EF42AC202}" showGridLines="0">
      <selection activeCell="E5" sqref="E5"/>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5">
    <mergeCell ref="C4:H4"/>
    <mergeCell ref="A4:A5"/>
    <mergeCell ref="B4:B5"/>
    <mergeCell ref="I4:I5"/>
    <mergeCell ref="A3:I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I258"/>
  <sheetViews>
    <sheetView zoomScaleNormal="100" workbookViewId="0">
      <pane ySplit="5" topLeftCell="A6" activePane="bottomLeft" state="frozen"/>
      <selection pane="bottomLeft" activeCell="A6" sqref="A6"/>
    </sheetView>
  </sheetViews>
  <sheetFormatPr defaultColWidth="9.140625" defaultRowHeight="12"/>
  <cols>
    <col min="1" max="1" width="70.7109375" style="5" customWidth="1"/>
    <col min="2" max="8" width="15.7109375" style="5" customWidth="1"/>
    <col min="9" max="9" width="72.5703125" style="5" customWidth="1"/>
    <col min="10" max="16384" width="9.140625" style="5"/>
  </cols>
  <sheetData>
    <row r="1" spans="1:9" s="487" customFormat="1">
      <c r="A1" s="108" t="s">
        <v>1809</v>
      </c>
      <c r="B1" s="108"/>
    </row>
    <row r="2" spans="1:9" ht="15.75">
      <c r="A2" s="112" t="s">
        <v>1189</v>
      </c>
      <c r="B2" s="4"/>
      <c r="C2" s="4"/>
      <c r="E2" s="4"/>
      <c r="F2" s="408"/>
      <c r="G2" s="4"/>
      <c r="H2" s="4"/>
    </row>
    <row r="3" spans="1:9" s="151" customFormat="1" ht="27" customHeight="1">
      <c r="A3" s="659" t="s">
        <v>693</v>
      </c>
      <c r="B3" s="659"/>
      <c r="C3" s="659"/>
      <c r="D3" s="659"/>
      <c r="E3" s="659"/>
      <c r="F3" s="659"/>
      <c r="G3" s="659"/>
      <c r="H3" s="659"/>
      <c r="I3" s="659"/>
    </row>
    <row r="4" spans="1:9" ht="30.2" customHeight="1">
      <c r="A4" s="701" t="s">
        <v>972</v>
      </c>
      <c r="B4" s="703" t="s">
        <v>715</v>
      </c>
      <c r="C4" s="703" t="s">
        <v>769</v>
      </c>
      <c r="D4" s="703"/>
      <c r="E4" s="703"/>
      <c r="F4" s="703"/>
      <c r="G4" s="703"/>
      <c r="H4" s="784"/>
      <c r="I4" s="855" t="s">
        <v>971</v>
      </c>
    </row>
    <row r="5" spans="1:9" s="111" customFormat="1" ht="69.95" customHeight="1" thickBot="1">
      <c r="A5" s="702"/>
      <c r="B5" s="704"/>
      <c r="C5" s="331" t="s">
        <v>770</v>
      </c>
      <c r="D5" s="331" t="s">
        <v>771</v>
      </c>
      <c r="E5" s="331" t="s">
        <v>910</v>
      </c>
      <c r="F5" s="331" t="s">
        <v>772</v>
      </c>
      <c r="G5" s="331" t="s">
        <v>773</v>
      </c>
      <c r="H5" s="332" t="s">
        <v>774</v>
      </c>
      <c r="I5" s="856"/>
    </row>
    <row r="6" spans="1:9">
      <c r="A6" s="42" t="s">
        <v>363</v>
      </c>
      <c r="B6" s="36">
        <v>4551</v>
      </c>
      <c r="C6" s="36">
        <v>1400</v>
      </c>
      <c r="D6" s="36">
        <v>329</v>
      </c>
      <c r="E6" s="36">
        <v>594</v>
      </c>
      <c r="F6" s="36">
        <v>336</v>
      </c>
      <c r="G6" s="36">
        <v>331</v>
      </c>
      <c r="H6" s="37">
        <v>697</v>
      </c>
      <c r="I6" s="552" t="s">
        <v>22</v>
      </c>
    </row>
    <row r="7" spans="1:9">
      <c r="A7" s="19" t="s">
        <v>446</v>
      </c>
      <c r="B7" s="27">
        <v>2153</v>
      </c>
      <c r="C7" s="27">
        <v>733</v>
      </c>
      <c r="D7" s="27">
        <v>120</v>
      </c>
      <c r="E7" s="27">
        <v>309</v>
      </c>
      <c r="F7" s="27">
        <v>150</v>
      </c>
      <c r="G7" s="27">
        <v>93</v>
      </c>
      <c r="H7" s="25">
        <v>425</v>
      </c>
      <c r="I7" s="553" t="s">
        <v>447</v>
      </c>
    </row>
    <row r="8" spans="1:9">
      <c r="A8" s="19" t="s">
        <v>448</v>
      </c>
      <c r="B8" s="27">
        <v>885</v>
      </c>
      <c r="C8" s="27">
        <v>295</v>
      </c>
      <c r="D8" s="27">
        <v>94</v>
      </c>
      <c r="E8" s="27">
        <v>105</v>
      </c>
      <c r="F8" s="27">
        <v>64</v>
      </c>
      <c r="G8" s="27">
        <v>78</v>
      </c>
      <c r="H8" s="25">
        <v>68</v>
      </c>
      <c r="I8" s="553" t="s">
        <v>449</v>
      </c>
    </row>
    <row r="9" spans="1:9">
      <c r="A9" s="19" t="s">
        <v>513</v>
      </c>
      <c r="B9" s="27">
        <v>1050</v>
      </c>
      <c r="C9" s="27">
        <v>209</v>
      </c>
      <c r="D9" s="27">
        <v>75</v>
      </c>
      <c r="E9" s="27">
        <v>134</v>
      </c>
      <c r="F9" s="27">
        <v>99</v>
      </c>
      <c r="G9" s="27">
        <v>123</v>
      </c>
      <c r="H9" s="25">
        <v>156</v>
      </c>
      <c r="I9" s="553" t="s">
        <v>450</v>
      </c>
    </row>
    <row r="10" spans="1:9">
      <c r="A10" s="19" t="s">
        <v>514</v>
      </c>
      <c r="B10" s="27">
        <v>72</v>
      </c>
      <c r="C10" s="27">
        <v>51</v>
      </c>
      <c r="D10" s="27">
        <v>1</v>
      </c>
      <c r="E10" s="27">
        <v>5</v>
      </c>
      <c r="F10" s="27">
        <v>1</v>
      </c>
      <c r="G10" s="27">
        <v>2</v>
      </c>
      <c r="H10" s="25">
        <v>2</v>
      </c>
      <c r="I10" s="553" t="s">
        <v>515</v>
      </c>
    </row>
    <row r="11" spans="1:9">
      <c r="A11" s="19" t="s">
        <v>451</v>
      </c>
      <c r="B11" s="27">
        <v>162</v>
      </c>
      <c r="C11" s="27">
        <v>42</v>
      </c>
      <c r="D11" s="27">
        <v>14</v>
      </c>
      <c r="E11" s="27">
        <v>21</v>
      </c>
      <c r="F11" s="27">
        <v>15</v>
      </c>
      <c r="G11" s="27">
        <v>12</v>
      </c>
      <c r="H11" s="25">
        <v>24</v>
      </c>
      <c r="I11" s="553" t="s">
        <v>452</v>
      </c>
    </row>
    <row r="12" spans="1:9">
      <c r="A12" s="19" t="s">
        <v>516</v>
      </c>
      <c r="B12" s="27">
        <v>129</v>
      </c>
      <c r="C12" s="27">
        <v>46</v>
      </c>
      <c r="D12" s="27">
        <v>3</v>
      </c>
      <c r="E12" s="27">
        <v>9</v>
      </c>
      <c r="F12" s="27">
        <v>4</v>
      </c>
      <c r="G12" s="27">
        <v>12</v>
      </c>
      <c r="H12" s="25">
        <v>14</v>
      </c>
      <c r="I12" s="553" t="s">
        <v>453</v>
      </c>
    </row>
    <row r="13" spans="1:9">
      <c r="A13" s="19" t="s">
        <v>454</v>
      </c>
      <c r="B13" s="27">
        <v>4</v>
      </c>
      <c r="C13" s="27" t="s">
        <v>1211</v>
      </c>
      <c r="D13" s="27">
        <v>1</v>
      </c>
      <c r="E13" s="449" t="s">
        <v>1211</v>
      </c>
      <c r="F13" s="27">
        <v>1</v>
      </c>
      <c r="G13" s="27">
        <v>1</v>
      </c>
      <c r="H13" s="25" t="s">
        <v>1211</v>
      </c>
      <c r="I13" s="553" t="s">
        <v>455</v>
      </c>
    </row>
    <row r="14" spans="1:9">
      <c r="A14" s="19" t="s">
        <v>517</v>
      </c>
      <c r="B14" s="27">
        <v>2</v>
      </c>
      <c r="C14" s="449">
        <v>2</v>
      </c>
      <c r="D14" s="449" t="s">
        <v>1211</v>
      </c>
      <c r="E14" s="449" t="s">
        <v>1211</v>
      </c>
      <c r="F14" s="449" t="s">
        <v>1211</v>
      </c>
      <c r="G14" s="449" t="s">
        <v>1211</v>
      </c>
      <c r="H14" s="449" t="s">
        <v>1211</v>
      </c>
      <c r="I14" s="553" t="s">
        <v>518</v>
      </c>
    </row>
    <row r="15" spans="1:9">
      <c r="A15" s="19" t="s">
        <v>519</v>
      </c>
      <c r="B15" s="27">
        <v>8</v>
      </c>
      <c r="C15" s="27">
        <v>2</v>
      </c>
      <c r="D15" s="449" t="s">
        <v>1211</v>
      </c>
      <c r="E15" s="449">
        <v>1</v>
      </c>
      <c r="F15" s="449" t="s">
        <v>1211</v>
      </c>
      <c r="G15" s="449" t="s">
        <v>1211</v>
      </c>
      <c r="H15" s="25">
        <v>4</v>
      </c>
      <c r="I15" s="554" t="s">
        <v>520</v>
      </c>
    </row>
    <row r="16" spans="1:9">
      <c r="A16" s="19" t="s">
        <v>521</v>
      </c>
      <c r="B16" s="27">
        <v>7</v>
      </c>
      <c r="C16" s="449" t="s">
        <v>1211</v>
      </c>
      <c r="D16" s="449">
        <v>1</v>
      </c>
      <c r="E16" s="449" t="s">
        <v>1211</v>
      </c>
      <c r="F16" s="449" t="s">
        <v>1211</v>
      </c>
      <c r="G16" s="449">
        <v>1</v>
      </c>
      <c r="H16" s="25">
        <v>2</v>
      </c>
      <c r="I16" s="553" t="s">
        <v>522</v>
      </c>
    </row>
    <row r="17" spans="1:9">
      <c r="A17" s="19" t="s">
        <v>456</v>
      </c>
      <c r="B17" s="27">
        <v>79</v>
      </c>
      <c r="C17" s="27">
        <v>20</v>
      </c>
      <c r="D17" s="449">
        <v>20</v>
      </c>
      <c r="E17" s="27">
        <v>10</v>
      </c>
      <c r="F17" s="27">
        <v>2</v>
      </c>
      <c r="G17" s="27">
        <v>9</v>
      </c>
      <c r="H17" s="25">
        <v>2</v>
      </c>
      <c r="I17" s="555" t="s">
        <v>457</v>
      </c>
    </row>
    <row r="18" spans="1:9">
      <c r="B18" s="111"/>
      <c r="C18" s="170"/>
      <c r="D18" s="111"/>
      <c r="E18" s="111"/>
      <c r="F18" s="111"/>
      <c r="G18" s="111"/>
    </row>
    <row r="19" spans="1:9">
      <c r="A19" s="171"/>
      <c r="B19" s="111"/>
      <c r="C19" s="170"/>
      <c r="D19" s="111"/>
      <c r="E19" s="111"/>
      <c r="F19" s="111"/>
      <c r="G19" s="111"/>
    </row>
    <row r="20" spans="1:9">
      <c r="A20" s="171"/>
      <c r="C20" s="487"/>
      <c r="D20" s="487"/>
      <c r="E20" s="487"/>
      <c r="F20" s="487"/>
      <c r="G20" s="487"/>
      <c r="H20" s="487"/>
    </row>
    <row r="21" spans="1:9">
      <c r="B21" s="111"/>
      <c r="C21" s="170"/>
      <c r="D21" s="111"/>
      <c r="E21" s="111"/>
      <c r="F21" s="111"/>
      <c r="G21" s="111"/>
    </row>
    <row r="22" spans="1:9">
      <c r="B22" s="111"/>
      <c r="C22" s="170"/>
      <c r="D22" s="111"/>
      <c r="E22" s="111"/>
      <c r="F22" s="111"/>
      <c r="G22" s="111"/>
    </row>
    <row r="23" spans="1:9">
      <c r="A23" s="171"/>
      <c r="B23" s="111"/>
      <c r="C23" s="170"/>
      <c r="D23" s="111"/>
      <c r="E23" s="111"/>
      <c r="F23" s="111"/>
      <c r="G23" s="111"/>
    </row>
    <row r="24" spans="1:9">
      <c r="A24" s="171"/>
      <c r="B24" s="111"/>
      <c r="C24" s="170"/>
      <c r="D24" s="111"/>
      <c r="E24" s="111"/>
      <c r="F24" s="111"/>
      <c r="G24" s="111"/>
    </row>
    <row r="25" spans="1:9">
      <c r="A25" s="171"/>
      <c r="B25" s="111"/>
      <c r="C25" s="170"/>
      <c r="D25" s="111"/>
      <c r="E25" s="111"/>
      <c r="F25" s="111"/>
      <c r="G25" s="111"/>
    </row>
    <row r="26" spans="1:9">
      <c r="A26" s="171"/>
      <c r="B26" s="111"/>
      <c r="C26" s="170"/>
      <c r="D26" s="111"/>
      <c r="E26" s="111"/>
      <c r="F26" s="111"/>
      <c r="G26" s="111"/>
    </row>
    <row r="27" spans="1:9">
      <c r="B27" s="111"/>
      <c r="C27" s="170"/>
      <c r="D27" s="111"/>
      <c r="E27" s="111"/>
      <c r="F27" s="111"/>
      <c r="G27" s="111"/>
    </row>
    <row r="28" spans="1:9">
      <c r="A28" s="171"/>
      <c r="B28" s="111"/>
      <c r="C28" s="170"/>
      <c r="D28" s="111"/>
      <c r="E28" s="111"/>
      <c r="F28" s="111"/>
      <c r="G28" s="111"/>
    </row>
    <row r="29" spans="1:9">
      <c r="B29" s="111"/>
      <c r="C29" s="170"/>
      <c r="D29" s="111"/>
      <c r="E29" s="111"/>
      <c r="F29" s="111"/>
      <c r="G29" s="111"/>
    </row>
    <row r="30" spans="1:9">
      <c r="A30" s="171"/>
      <c r="B30" s="111"/>
      <c r="C30" s="170"/>
      <c r="D30" s="111"/>
      <c r="E30" s="111"/>
      <c r="F30" s="111"/>
      <c r="G30" s="111"/>
    </row>
    <row r="31" spans="1:9">
      <c r="A31" s="171"/>
      <c r="B31" s="111"/>
      <c r="C31" s="170"/>
      <c r="D31" s="111"/>
      <c r="E31" s="111"/>
      <c r="F31" s="111"/>
      <c r="G31" s="111"/>
    </row>
    <row r="32" spans="1:9">
      <c r="B32" s="111"/>
      <c r="C32" s="170"/>
      <c r="D32" s="111"/>
      <c r="E32" s="111"/>
      <c r="F32" s="111"/>
      <c r="G32" s="111"/>
    </row>
    <row r="33" spans="1:7">
      <c r="A33" s="171"/>
      <c r="B33" s="111"/>
      <c r="C33" s="170"/>
      <c r="D33" s="111"/>
      <c r="E33" s="111"/>
      <c r="F33" s="111"/>
      <c r="G33" s="111"/>
    </row>
    <row r="34" spans="1:7">
      <c r="B34" s="111"/>
      <c r="C34" s="170"/>
      <c r="D34" s="111"/>
      <c r="E34" s="111"/>
      <c r="F34" s="111"/>
      <c r="G34" s="111"/>
    </row>
    <row r="35" spans="1:7">
      <c r="B35" s="111"/>
      <c r="C35" s="170"/>
      <c r="D35" s="111"/>
      <c r="E35" s="111"/>
      <c r="F35" s="111"/>
      <c r="G35" s="111"/>
    </row>
    <row r="36" spans="1:7">
      <c r="B36" s="111"/>
      <c r="C36" s="170"/>
      <c r="D36" s="111"/>
      <c r="E36" s="111"/>
      <c r="F36" s="111"/>
      <c r="G36" s="111"/>
    </row>
    <row r="37" spans="1:7">
      <c r="A37" s="171"/>
      <c r="B37" s="111"/>
      <c r="C37" s="170"/>
      <c r="D37" s="111"/>
      <c r="E37" s="111"/>
      <c r="F37" s="111"/>
      <c r="G37" s="111"/>
    </row>
    <row r="38" spans="1:7">
      <c r="B38" s="111"/>
      <c r="C38" s="170"/>
      <c r="D38" s="111"/>
      <c r="E38" s="111"/>
      <c r="F38" s="111"/>
      <c r="G38" s="111"/>
    </row>
    <row r="39" spans="1:7">
      <c r="B39" s="111"/>
      <c r="C39" s="170"/>
      <c r="D39" s="111"/>
      <c r="E39" s="111"/>
      <c r="F39" s="111"/>
      <c r="G39" s="111"/>
    </row>
    <row r="40" spans="1:7">
      <c r="A40" s="171"/>
      <c r="B40" s="111"/>
      <c r="C40" s="170"/>
      <c r="D40" s="111"/>
      <c r="E40" s="111"/>
      <c r="F40" s="111"/>
      <c r="G40" s="111"/>
    </row>
    <row r="41" spans="1:7">
      <c r="A41" s="171"/>
      <c r="B41" s="111"/>
      <c r="C41" s="170"/>
      <c r="D41" s="111"/>
      <c r="E41" s="111"/>
      <c r="F41" s="111"/>
      <c r="G41" s="111"/>
    </row>
    <row r="42" spans="1:7">
      <c r="B42" s="111"/>
      <c r="C42" s="170"/>
      <c r="D42" s="111"/>
      <c r="E42" s="111"/>
      <c r="F42" s="111"/>
      <c r="G42" s="111"/>
    </row>
    <row r="43" spans="1:7">
      <c r="B43" s="111"/>
      <c r="C43" s="170"/>
      <c r="D43" s="111"/>
      <c r="E43" s="111"/>
      <c r="F43" s="111"/>
      <c r="G43" s="111"/>
    </row>
    <row r="44" spans="1:7">
      <c r="A44" s="171"/>
      <c r="B44" s="111"/>
      <c r="C44" s="170"/>
      <c r="D44" s="111"/>
      <c r="E44" s="111"/>
      <c r="F44" s="111"/>
      <c r="G44" s="111"/>
    </row>
    <row r="45" spans="1:7">
      <c r="A45" s="171"/>
      <c r="B45" s="111"/>
      <c r="C45" s="170"/>
      <c r="D45" s="111"/>
      <c r="E45" s="111"/>
      <c r="F45" s="111"/>
      <c r="G45" s="111"/>
    </row>
    <row r="46" spans="1:7">
      <c r="A46" s="171"/>
      <c r="B46" s="111"/>
      <c r="C46" s="170"/>
      <c r="D46" s="111"/>
      <c r="E46" s="111"/>
      <c r="F46" s="111"/>
      <c r="G46" s="111"/>
    </row>
    <row r="47" spans="1:7">
      <c r="A47" s="171"/>
      <c r="B47" s="111"/>
      <c r="C47" s="170"/>
      <c r="D47" s="111"/>
      <c r="E47" s="111"/>
      <c r="F47" s="111"/>
      <c r="G47" s="111"/>
    </row>
    <row r="48" spans="1:7">
      <c r="A48" s="171"/>
      <c r="B48" s="111"/>
      <c r="C48" s="170"/>
      <c r="D48" s="111"/>
      <c r="E48" s="111"/>
      <c r="F48" s="111"/>
      <c r="G48" s="111"/>
    </row>
    <row r="49" spans="1:7">
      <c r="A49" s="171"/>
      <c r="B49" s="111"/>
      <c r="C49" s="170"/>
      <c r="D49" s="111"/>
      <c r="E49" s="111"/>
      <c r="F49" s="111"/>
      <c r="G49" s="111"/>
    </row>
    <row r="50" spans="1:7">
      <c r="A50" s="171"/>
      <c r="B50" s="111"/>
      <c r="C50" s="170"/>
      <c r="D50" s="111"/>
      <c r="E50" s="111"/>
      <c r="F50" s="111"/>
      <c r="G50" s="111"/>
    </row>
    <row r="51" spans="1:7">
      <c r="A51" s="171"/>
      <c r="B51" s="111"/>
      <c r="C51" s="170"/>
      <c r="D51" s="111"/>
      <c r="E51" s="111"/>
      <c r="F51" s="111"/>
      <c r="G51" s="111"/>
    </row>
    <row r="52" spans="1:7">
      <c r="B52" s="111"/>
      <c r="C52" s="170"/>
      <c r="D52" s="111"/>
      <c r="E52" s="111"/>
      <c r="F52" s="111"/>
      <c r="G52" s="111"/>
    </row>
    <row r="53" spans="1:7">
      <c r="B53" s="111"/>
      <c r="C53" s="170"/>
      <c r="D53" s="111"/>
      <c r="E53" s="111"/>
      <c r="F53" s="111"/>
      <c r="G53" s="111"/>
    </row>
    <row r="54" spans="1:7">
      <c r="B54" s="111"/>
      <c r="C54" s="170"/>
      <c r="D54" s="111"/>
      <c r="E54" s="111"/>
      <c r="F54" s="111"/>
      <c r="G54" s="111"/>
    </row>
    <row r="55" spans="1:7">
      <c r="A55" s="171"/>
      <c r="B55" s="111"/>
      <c r="C55" s="170"/>
      <c r="D55" s="111"/>
      <c r="E55" s="111"/>
      <c r="F55" s="111"/>
      <c r="G55" s="111"/>
    </row>
    <row r="56" spans="1:7">
      <c r="A56" s="171"/>
      <c r="B56" s="111"/>
      <c r="C56" s="170"/>
      <c r="D56" s="111"/>
      <c r="E56" s="111"/>
      <c r="F56" s="111"/>
      <c r="G56" s="111"/>
    </row>
    <row r="57" spans="1:7">
      <c r="B57" s="111"/>
      <c r="C57" s="170"/>
      <c r="D57" s="111"/>
      <c r="E57" s="111"/>
      <c r="F57" s="111"/>
      <c r="G57" s="111"/>
    </row>
    <row r="58" spans="1:7">
      <c r="B58" s="111"/>
      <c r="C58" s="170"/>
      <c r="D58" s="111"/>
      <c r="E58" s="111"/>
      <c r="F58" s="111"/>
      <c r="G58" s="111"/>
    </row>
    <row r="59" spans="1:7">
      <c r="A59" s="171"/>
      <c r="B59" s="111"/>
      <c r="C59" s="170"/>
      <c r="D59" s="111"/>
      <c r="E59" s="111"/>
      <c r="F59" s="111"/>
      <c r="G59" s="111"/>
    </row>
    <row r="60" spans="1:7">
      <c r="A60" s="171"/>
      <c r="B60" s="111"/>
      <c r="C60" s="170"/>
      <c r="D60" s="111"/>
      <c r="E60" s="111"/>
      <c r="F60" s="111"/>
      <c r="G60" s="111"/>
    </row>
    <row r="61" spans="1:7">
      <c r="A61" s="171"/>
      <c r="B61" s="111"/>
      <c r="C61" s="170"/>
      <c r="D61" s="111"/>
      <c r="E61" s="111"/>
      <c r="F61" s="111"/>
      <c r="G61" s="111"/>
    </row>
    <row r="62" spans="1:7">
      <c r="A62" s="171"/>
      <c r="B62" s="111"/>
      <c r="C62" s="170"/>
      <c r="D62" s="111"/>
      <c r="E62" s="111"/>
      <c r="F62" s="111"/>
      <c r="G62" s="111"/>
    </row>
    <row r="63" spans="1:7">
      <c r="A63" s="171"/>
      <c r="B63" s="111"/>
      <c r="C63" s="170"/>
      <c r="D63" s="111"/>
      <c r="E63" s="111"/>
      <c r="F63" s="111"/>
      <c r="G63" s="111"/>
    </row>
    <row r="64" spans="1:7">
      <c r="A64" s="171"/>
      <c r="B64" s="111"/>
      <c r="C64" s="170"/>
      <c r="D64" s="111"/>
      <c r="E64" s="111"/>
      <c r="F64" s="111"/>
      <c r="G64" s="111"/>
    </row>
    <row r="65" spans="1:7">
      <c r="A65" s="171"/>
      <c r="B65" s="111"/>
      <c r="C65" s="170"/>
      <c r="D65" s="111"/>
      <c r="E65" s="111"/>
      <c r="F65" s="111"/>
      <c r="G65" s="111"/>
    </row>
    <row r="66" spans="1:7">
      <c r="A66" s="171"/>
      <c r="B66" s="111"/>
      <c r="C66" s="170"/>
      <c r="D66" s="111"/>
      <c r="E66" s="111"/>
      <c r="F66" s="111"/>
      <c r="G66" s="111"/>
    </row>
    <row r="67" spans="1:7">
      <c r="A67" s="171"/>
      <c r="B67" s="111"/>
      <c r="C67" s="170"/>
      <c r="D67" s="111"/>
      <c r="E67" s="111"/>
      <c r="F67" s="111"/>
      <c r="G67" s="111"/>
    </row>
    <row r="68" spans="1:7">
      <c r="A68" s="171"/>
      <c r="B68" s="111"/>
      <c r="C68" s="170"/>
      <c r="D68" s="111"/>
      <c r="E68" s="111"/>
      <c r="F68" s="111"/>
      <c r="G68" s="111"/>
    </row>
    <row r="69" spans="1:7">
      <c r="A69" s="171"/>
      <c r="B69" s="111"/>
      <c r="C69" s="170"/>
      <c r="D69" s="111"/>
      <c r="E69" s="111"/>
      <c r="F69" s="111"/>
      <c r="G69" s="111"/>
    </row>
    <row r="70" spans="1:7">
      <c r="B70" s="111"/>
      <c r="C70" s="170"/>
      <c r="D70" s="111"/>
      <c r="E70" s="111"/>
      <c r="F70" s="111"/>
      <c r="G70" s="111"/>
    </row>
    <row r="71" spans="1:7">
      <c r="B71" s="111"/>
      <c r="C71" s="170"/>
      <c r="D71" s="111"/>
      <c r="E71" s="111"/>
      <c r="F71" s="111"/>
      <c r="G71" s="111"/>
    </row>
    <row r="72" spans="1:7">
      <c r="B72" s="111"/>
      <c r="C72" s="170"/>
      <c r="D72" s="111"/>
      <c r="E72" s="111"/>
      <c r="F72" s="111"/>
      <c r="G72" s="111"/>
    </row>
    <row r="73" spans="1:7">
      <c r="A73" s="171"/>
      <c r="B73" s="111"/>
      <c r="C73" s="170"/>
      <c r="D73" s="111"/>
      <c r="E73" s="111"/>
      <c r="F73" s="111"/>
      <c r="G73" s="111"/>
    </row>
    <row r="74" spans="1:7">
      <c r="B74" s="111"/>
      <c r="C74" s="170"/>
      <c r="D74" s="111"/>
      <c r="E74" s="111"/>
      <c r="F74" s="111"/>
      <c r="G74" s="111"/>
    </row>
    <row r="75" spans="1:7">
      <c r="B75" s="111"/>
      <c r="C75" s="170"/>
      <c r="D75" s="111"/>
      <c r="E75" s="111"/>
      <c r="F75" s="111"/>
      <c r="G75" s="111"/>
    </row>
    <row r="76" spans="1:7">
      <c r="A76" s="171"/>
      <c r="B76" s="111"/>
      <c r="C76" s="170"/>
      <c r="D76" s="111"/>
      <c r="E76" s="111"/>
      <c r="F76" s="111"/>
      <c r="G76" s="111"/>
    </row>
    <row r="77" spans="1:7">
      <c r="A77" s="171"/>
      <c r="B77" s="111"/>
      <c r="C77" s="170"/>
      <c r="D77" s="111"/>
      <c r="E77" s="111"/>
      <c r="F77" s="111"/>
      <c r="G77" s="111"/>
    </row>
    <row r="78" spans="1:7">
      <c r="A78" s="171"/>
      <c r="B78" s="111"/>
      <c r="C78" s="170"/>
      <c r="D78" s="111"/>
      <c r="E78" s="111"/>
      <c r="F78" s="111"/>
      <c r="G78" s="111"/>
    </row>
    <row r="79" spans="1:7">
      <c r="A79" s="171"/>
      <c r="B79" s="111"/>
      <c r="C79" s="170"/>
      <c r="D79" s="111"/>
      <c r="E79" s="111"/>
      <c r="F79" s="111"/>
      <c r="G79" s="111"/>
    </row>
    <row r="80" spans="1:7">
      <c r="B80" s="111"/>
      <c r="C80" s="170"/>
      <c r="D80" s="111"/>
      <c r="E80" s="111"/>
      <c r="F80" s="111"/>
      <c r="G80" s="111"/>
    </row>
    <row r="81" spans="1:7">
      <c r="B81" s="111"/>
      <c r="C81" s="170"/>
      <c r="D81" s="111"/>
      <c r="E81" s="111"/>
      <c r="F81" s="111"/>
      <c r="G81" s="111"/>
    </row>
    <row r="82" spans="1:7">
      <c r="A82" s="171"/>
      <c r="B82" s="111"/>
      <c r="C82" s="170"/>
      <c r="D82" s="111"/>
      <c r="E82" s="111"/>
      <c r="F82" s="111"/>
      <c r="G82" s="111"/>
    </row>
    <row r="83" spans="1:7">
      <c r="A83" s="171"/>
      <c r="B83" s="111"/>
      <c r="C83" s="170"/>
      <c r="D83" s="111"/>
      <c r="E83" s="111"/>
      <c r="F83" s="111"/>
      <c r="G83" s="111"/>
    </row>
    <row r="84" spans="1:7">
      <c r="A84" s="171"/>
      <c r="B84" s="111"/>
      <c r="C84" s="170"/>
      <c r="D84" s="111"/>
      <c r="E84" s="111"/>
      <c r="F84" s="111"/>
      <c r="G84" s="111"/>
    </row>
    <row r="85" spans="1:7">
      <c r="A85" s="171"/>
      <c r="B85" s="111"/>
      <c r="C85" s="170"/>
      <c r="D85" s="111"/>
      <c r="E85" s="111"/>
      <c r="F85" s="111"/>
      <c r="G85" s="111"/>
    </row>
    <row r="86" spans="1:7">
      <c r="A86" s="171"/>
      <c r="B86" s="111"/>
      <c r="C86" s="170"/>
      <c r="D86" s="111"/>
      <c r="E86" s="111"/>
      <c r="F86" s="111"/>
      <c r="G86" s="111"/>
    </row>
    <row r="87" spans="1:7">
      <c r="A87" s="171"/>
      <c r="B87" s="111"/>
      <c r="C87" s="170"/>
      <c r="D87" s="111"/>
      <c r="E87" s="111"/>
      <c r="F87" s="111"/>
      <c r="G87" s="111"/>
    </row>
    <row r="88" spans="1:7">
      <c r="A88" s="171"/>
      <c r="B88" s="111"/>
      <c r="C88" s="170"/>
      <c r="D88" s="111"/>
      <c r="E88" s="111"/>
      <c r="F88" s="111"/>
      <c r="G88" s="111"/>
    </row>
    <row r="89" spans="1:7">
      <c r="A89" s="171"/>
      <c r="B89" s="111"/>
      <c r="C89" s="170"/>
      <c r="D89" s="111"/>
      <c r="E89" s="111"/>
      <c r="F89" s="111"/>
      <c r="G89" s="111"/>
    </row>
    <row r="90" spans="1:7">
      <c r="A90" s="171"/>
      <c r="B90" s="111"/>
      <c r="C90" s="170"/>
      <c r="D90" s="111"/>
      <c r="E90" s="111"/>
      <c r="F90" s="111"/>
      <c r="G90" s="111"/>
    </row>
    <row r="91" spans="1:7">
      <c r="A91" s="171"/>
      <c r="B91" s="111"/>
      <c r="C91" s="170"/>
      <c r="D91" s="111"/>
      <c r="E91" s="111"/>
      <c r="F91" s="111"/>
      <c r="G91" s="111"/>
    </row>
    <row r="92" spans="1:7">
      <c r="A92" s="171"/>
      <c r="B92" s="111"/>
      <c r="C92" s="170"/>
      <c r="D92" s="111"/>
      <c r="E92" s="111"/>
      <c r="F92" s="111"/>
      <c r="G92" s="111"/>
    </row>
    <row r="93" spans="1:7">
      <c r="A93" s="171"/>
      <c r="B93" s="111"/>
      <c r="C93" s="170"/>
      <c r="D93" s="111"/>
      <c r="E93" s="111"/>
      <c r="F93" s="111"/>
      <c r="G93" s="111"/>
    </row>
    <row r="94" spans="1:7">
      <c r="B94" s="111"/>
      <c r="C94" s="170"/>
      <c r="D94" s="111"/>
      <c r="E94" s="111"/>
      <c r="F94" s="111"/>
      <c r="G94" s="111"/>
    </row>
    <row r="95" spans="1:7">
      <c r="B95" s="111"/>
      <c r="C95" s="170"/>
      <c r="D95" s="111"/>
      <c r="E95" s="111"/>
      <c r="F95" s="111"/>
      <c r="G95" s="111"/>
    </row>
    <row r="96" spans="1:7">
      <c r="B96" s="111"/>
      <c r="C96" s="170"/>
      <c r="D96" s="111"/>
      <c r="E96" s="111"/>
      <c r="F96" s="111"/>
      <c r="G96" s="111"/>
    </row>
    <row r="97" spans="1:7">
      <c r="A97" s="171"/>
      <c r="B97" s="111"/>
      <c r="C97" s="170"/>
      <c r="D97" s="111"/>
      <c r="E97" s="111"/>
      <c r="F97" s="111"/>
      <c r="G97" s="111"/>
    </row>
    <row r="98" spans="1:7">
      <c r="B98" s="111"/>
      <c r="C98" s="170"/>
      <c r="D98" s="111"/>
      <c r="E98" s="111"/>
      <c r="F98" s="111"/>
      <c r="G98" s="111"/>
    </row>
    <row r="99" spans="1:7">
      <c r="B99" s="111"/>
      <c r="C99" s="170"/>
      <c r="D99" s="111"/>
      <c r="E99" s="111"/>
      <c r="F99" s="111"/>
      <c r="G99" s="111"/>
    </row>
    <row r="100" spans="1:7">
      <c r="A100" s="171"/>
      <c r="B100" s="111"/>
      <c r="C100" s="170"/>
      <c r="D100" s="111"/>
      <c r="E100" s="111"/>
      <c r="F100" s="111"/>
      <c r="G100" s="111"/>
    </row>
    <row r="101" spans="1:7">
      <c r="A101" s="171"/>
      <c r="B101" s="111"/>
      <c r="C101" s="170"/>
      <c r="D101" s="111"/>
      <c r="E101" s="111"/>
      <c r="F101" s="111"/>
      <c r="G101" s="111"/>
    </row>
    <row r="102" spans="1:7">
      <c r="B102" s="111"/>
      <c r="C102" s="170"/>
      <c r="D102" s="111"/>
      <c r="E102" s="111"/>
      <c r="F102" s="111"/>
      <c r="G102" s="111"/>
    </row>
    <row r="103" spans="1:7">
      <c r="B103" s="111"/>
      <c r="C103" s="170"/>
      <c r="D103" s="111"/>
      <c r="E103" s="111"/>
      <c r="F103" s="111"/>
      <c r="G103" s="111"/>
    </row>
    <row r="104" spans="1:7">
      <c r="A104" s="171"/>
      <c r="B104" s="111"/>
      <c r="C104" s="170"/>
      <c r="D104" s="111"/>
      <c r="E104" s="111"/>
      <c r="F104" s="111"/>
      <c r="G104" s="111"/>
    </row>
    <row r="105" spans="1:7">
      <c r="A105" s="171"/>
      <c r="B105" s="111"/>
      <c r="C105" s="170"/>
      <c r="D105" s="111"/>
      <c r="E105" s="111"/>
      <c r="F105" s="111"/>
      <c r="G105" s="111"/>
    </row>
    <row r="106" spans="1:7">
      <c r="A106" s="171"/>
      <c r="B106" s="111"/>
      <c r="C106" s="170"/>
      <c r="D106" s="111"/>
      <c r="E106" s="111"/>
      <c r="F106" s="111"/>
      <c r="G106" s="111"/>
    </row>
    <row r="107" spans="1:7">
      <c r="A107" s="171"/>
      <c r="B107" s="111"/>
      <c r="C107" s="170"/>
      <c r="D107" s="111"/>
      <c r="E107" s="111"/>
      <c r="F107" s="111"/>
      <c r="G107" s="111"/>
    </row>
    <row r="108" spans="1:7">
      <c r="A108" s="171"/>
      <c r="B108" s="111"/>
      <c r="C108" s="170"/>
      <c r="D108" s="111"/>
      <c r="E108" s="111"/>
      <c r="F108" s="111"/>
      <c r="G108" s="111"/>
    </row>
    <row r="109" spans="1:7">
      <c r="A109" s="171"/>
      <c r="B109" s="111"/>
      <c r="C109" s="170"/>
      <c r="D109" s="111"/>
      <c r="E109" s="111"/>
      <c r="F109" s="111"/>
      <c r="G109" s="111"/>
    </row>
    <row r="110" spans="1:7">
      <c r="A110" s="171"/>
      <c r="B110" s="111"/>
      <c r="C110" s="170"/>
      <c r="D110" s="111"/>
      <c r="E110" s="111"/>
      <c r="F110" s="111"/>
      <c r="G110" s="111"/>
    </row>
    <row r="111" spans="1:7">
      <c r="A111" s="171"/>
      <c r="B111" s="111"/>
      <c r="C111" s="170"/>
      <c r="D111" s="111"/>
      <c r="E111" s="111"/>
      <c r="F111" s="111"/>
      <c r="G111" s="111"/>
    </row>
    <row r="112" spans="1:7">
      <c r="A112" s="171"/>
      <c r="B112" s="111"/>
      <c r="C112" s="170"/>
      <c r="D112" s="111"/>
      <c r="E112" s="111"/>
      <c r="F112" s="111"/>
      <c r="G112" s="111"/>
    </row>
    <row r="113" spans="1:7">
      <c r="A113" s="171"/>
      <c r="B113" s="111"/>
      <c r="C113" s="170"/>
      <c r="D113" s="111"/>
      <c r="E113" s="111"/>
      <c r="F113" s="111"/>
      <c r="G113" s="111"/>
    </row>
    <row r="114" spans="1:7">
      <c r="A114" s="171"/>
      <c r="B114" s="111"/>
      <c r="C114" s="170"/>
      <c r="D114" s="111"/>
      <c r="E114" s="111"/>
      <c r="F114" s="111"/>
      <c r="G114" s="111"/>
    </row>
    <row r="115" spans="1:7">
      <c r="A115" s="171"/>
      <c r="B115" s="111"/>
      <c r="C115" s="170"/>
      <c r="D115" s="111"/>
      <c r="E115" s="111"/>
      <c r="F115" s="111"/>
      <c r="G115" s="111"/>
    </row>
    <row r="116" spans="1:7">
      <c r="B116" s="111"/>
      <c r="C116" s="170"/>
      <c r="D116" s="111"/>
      <c r="E116" s="111"/>
      <c r="F116" s="111"/>
      <c r="G116" s="111"/>
    </row>
    <row r="117" spans="1:7">
      <c r="B117" s="111"/>
      <c r="C117" s="170"/>
      <c r="D117" s="111"/>
      <c r="E117" s="111"/>
      <c r="F117" s="111"/>
      <c r="G117" s="111"/>
    </row>
    <row r="118" spans="1:7">
      <c r="B118" s="111"/>
      <c r="C118" s="170"/>
      <c r="D118" s="111"/>
      <c r="E118" s="111"/>
      <c r="F118" s="111"/>
      <c r="G118" s="111"/>
    </row>
    <row r="119" spans="1:7">
      <c r="A119" s="171"/>
      <c r="B119" s="111"/>
      <c r="C119" s="170"/>
      <c r="D119" s="111"/>
      <c r="E119" s="111"/>
      <c r="F119" s="111"/>
      <c r="G119" s="111"/>
    </row>
    <row r="120" spans="1:7">
      <c r="B120" s="111"/>
      <c r="C120" s="170"/>
      <c r="D120" s="111"/>
      <c r="E120" s="111"/>
      <c r="F120" s="111"/>
      <c r="G120" s="111"/>
    </row>
    <row r="121" spans="1:7">
      <c r="B121" s="111"/>
      <c r="C121" s="170"/>
      <c r="D121" s="111"/>
      <c r="E121" s="111"/>
      <c r="F121" s="111"/>
      <c r="G121" s="111"/>
    </row>
    <row r="122" spans="1:7">
      <c r="A122" s="171"/>
      <c r="B122" s="111"/>
      <c r="C122" s="170"/>
      <c r="D122" s="111"/>
      <c r="E122" s="111"/>
      <c r="F122" s="111"/>
      <c r="G122" s="111"/>
    </row>
    <row r="123" spans="1:7">
      <c r="A123" s="171"/>
      <c r="B123" s="111"/>
      <c r="C123" s="170"/>
      <c r="D123" s="111"/>
      <c r="E123" s="111"/>
      <c r="F123" s="111"/>
      <c r="G123" s="111"/>
    </row>
    <row r="124" spans="1:7">
      <c r="A124" s="171"/>
      <c r="B124" s="111"/>
      <c r="C124" s="170"/>
      <c r="D124" s="111"/>
      <c r="E124" s="111"/>
      <c r="F124" s="111"/>
      <c r="G124" s="111"/>
    </row>
    <row r="125" spans="1:7">
      <c r="A125" s="171"/>
      <c r="B125" s="111"/>
      <c r="C125" s="170"/>
      <c r="D125" s="111"/>
      <c r="E125" s="111"/>
      <c r="F125" s="111"/>
      <c r="G125" s="111"/>
    </row>
    <row r="126" spans="1:7">
      <c r="A126" s="171"/>
      <c r="B126" s="111"/>
      <c r="C126" s="170"/>
      <c r="D126" s="111"/>
      <c r="E126" s="111"/>
      <c r="F126" s="111"/>
      <c r="G126" s="111"/>
    </row>
    <row r="127" spans="1:7">
      <c r="B127" s="111"/>
      <c r="C127" s="170"/>
      <c r="D127" s="111"/>
      <c r="E127" s="111"/>
      <c r="F127" s="111"/>
      <c r="G127" s="111"/>
    </row>
    <row r="128" spans="1:7">
      <c r="A128" s="171"/>
      <c r="B128" s="111"/>
      <c r="C128" s="170"/>
      <c r="D128" s="111"/>
      <c r="E128" s="111"/>
      <c r="F128" s="111"/>
      <c r="G128" s="111"/>
    </row>
    <row r="129" spans="1:7">
      <c r="A129" s="171"/>
      <c r="B129" s="111"/>
      <c r="C129" s="170"/>
      <c r="D129" s="111"/>
      <c r="E129" s="111"/>
      <c r="F129" s="111"/>
      <c r="G129" s="111"/>
    </row>
    <row r="130" spans="1:7">
      <c r="B130" s="111"/>
      <c r="C130" s="170"/>
      <c r="D130" s="111"/>
      <c r="E130" s="111"/>
      <c r="F130" s="111"/>
      <c r="G130" s="111"/>
    </row>
    <row r="131" spans="1:7">
      <c r="A131" s="171"/>
      <c r="B131" s="111"/>
      <c r="C131" s="170"/>
      <c r="D131" s="111"/>
      <c r="E131" s="111"/>
      <c r="F131" s="111"/>
      <c r="G131" s="111"/>
    </row>
    <row r="132" spans="1:7">
      <c r="B132" s="111"/>
      <c r="C132" s="170"/>
      <c r="D132" s="111"/>
      <c r="E132" s="111"/>
      <c r="F132" s="111"/>
      <c r="G132" s="111"/>
    </row>
    <row r="133" spans="1:7">
      <c r="B133" s="111"/>
      <c r="C133" s="170"/>
      <c r="D133" s="111"/>
      <c r="E133" s="111"/>
      <c r="F133" s="111"/>
      <c r="G133" s="111"/>
    </row>
    <row r="134" spans="1:7">
      <c r="B134" s="111"/>
      <c r="C134" s="170"/>
      <c r="D134" s="111"/>
      <c r="E134" s="111"/>
      <c r="F134" s="111"/>
      <c r="G134" s="111"/>
    </row>
    <row r="135" spans="1:7">
      <c r="A135" s="171"/>
      <c r="B135" s="111"/>
      <c r="C135" s="170"/>
      <c r="D135" s="111"/>
      <c r="E135" s="111"/>
      <c r="F135" s="111"/>
      <c r="G135" s="111"/>
    </row>
    <row r="136" spans="1:7">
      <c r="A136" s="171"/>
      <c r="B136" s="111"/>
      <c r="C136" s="170"/>
      <c r="D136" s="111"/>
      <c r="E136" s="111"/>
      <c r="F136" s="111"/>
      <c r="G136" s="111"/>
    </row>
    <row r="137" spans="1:7">
      <c r="A137" s="171"/>
      <c r="B137" s="111"/>
      <c r="C137" s="170"/>
      <c r="D137" s="111"/>
      <c r="E137" s="111"/>
      <c r="F137" s="111"/>
      <c r="G137" s="111"/>
    </row>
    <row r="138" spans="1:7">
      <c r="A138" s="171"/>
      <c r="B138" s="111"/>
      <c r="C138" s="170"/>
      <c r="D138" s="111"/>
      <c r="E138" s="111"/>
      <c r="F138" s="111"/>
      <c r="G138" s="111"/>
    </row>
    <row r="139" spans="1:7">
      <c r="B139" s="111"/>
      <c r="C139" s="170"/>
      <c r="D139" s="111"/>
      <c r="E139" s="111"/>
      <c r="F139" s="111"/>
      <c r="G139" s="111"/>
    </row>
    <row r="140" spans="1:7">
      <c r="B140" s="111"/>
      <c r="C140" s="170"/>
      <c r="D140" s="111"/>
      <c r="E140" s="111"/>
      <c r="F140" s="111"/>
      <c r="G140" s="111"/>
    </row>
    <row r="141" spans="1:7">
      <c r="A141" s="171"/>
      <c r="B141" s="111"/>
      <c r="C141" s="170"/>
      <c r="D141" s="111"/>
      <c r="E141" s="111"/>
      <c r="F141" s="111"/>
      <c r="G141" s="111"/>
    </row>
    <row r="142" spans="1:7">
      <c r="A142" s="171"/>
      <c r="B142" s="111"/>
      <c r="C142" s="170"/>
      <c r="D142" s="111"/>
      <c r="E142" s="111"/>
      <c r="F142" s="111"/>
      <c r="G142" s="111"/>
    </row>
    <row r="143" spans="1:7">
      <c r="B143" s="111"/>
      <c r="C143" s="170"/>
      <c r="D143" s="111"/>
      <c r="E143" s="111"/>
      <c r="F143" s="111"/>
      <c r="G143" s="111"/>
    </row>
    <row r="144" spans="1:7">
      <c r="B144" s="111"/>
      <c r="C144" s="170"/>
      <c r="D144" s="111"/>
      <c r="E144" s="111"/>
      <c r="F144" s="111"/>
      <c r="G144" s="111"/>
    </row>
    <row r="145" spans="1:7">
      <c r="B145" s="111"/>
      <c r="C145" s="170"/>
      <c r="D145" s="111"/>
      <c r="E145" s="111"/>
      <c r="F145" s="111"/>
      <c r="G145" s="111"/>
    </row>
    <row r="146" spans="1:7">
      <c r="A146" s="171"/>
      <c r="B146" s="111"/>
      <c r="C146" s="170"/>
      <c r="D146" s="111"/>
      <c r="E146" s="111"/>
      <c r="F146" s="111"/>
      <c r="G146" s="111"/>
    </row>
    <row r="147" spans="1:7">
      <c r="B147" s="111"/>
      <c r="C147" s="170"/>
      <c r="D147" s="111"/>
      <c r="E147" s="111"/>
      <c r="F147" s="111"/>
      <c r="G147" s="111"/>
    </row>
    <row r="148" spans="1:7">
      <c r="B148" s="111"/>
      <c r="C148" s="170"/>
      <c r="D148" s="111"/>
      <c r="E148" s="111"/>
      <c r="F148" s="111"/>
      <c r="G148" s="111"/>
    </row>
    <row r="149" spans="1:7">
      <c r="A149" s="171"/>
      <c r="B149" s="111"/>
      <c r="C149" s="170"/>
      <c r="D149" s="111"/>
      <c r="E149" s="111"/>
      <c r="F149" s="111"/>
      <c r="G149" s="111"/>
    </row>
    <row r="150" spans="1:7">
      <c r="A150" s="171"/>
      <c r="B150" s="111"/>
      <c r="C150" s="170"/>
      <c r="D150" s="111"/>
      <c r="E150" s="111"/>
      <c r="F150" s="111"/>
      <c r="G150" s="111"/>
    </row>
    <row r="151" spans="1:7">
      <c r="B151" s="111"/>
      <c r="C151" s="170"/>
      <c r="D151" s="111"/>
      <c r="E151" s="111"/>
      <c r="F151" s="111"/>
      <c r="G151" s="111"/>
    </row>
    <row r="152" spans="1:7">
      <c r="B152" s="111"/>
      <c r="C152" s="170"/>
      <c r="D152" s="111"/>
      <c r="E152" s="111"/>
      <c r="F152" s="111"/>
      <c r="G152" s="111"/>
    </row>
    <row r="153" spans="1:7">
      <c r="A153" s="171"/>
      <c r="B153" s="111"/>
      <c r="C153" s="170"/>
      <c r="D153" s="111"/>
      <c r="E153" s="111"/>
      <c r="F153" s="111"/>
      <c r="G153" s="111"/>
    </row>
    <row r="154" spans="1:7">
      <c r="A154" s="171"/>
      <c r="B154" s="111"/>
      <c r="C154" s="170"/>
      <c r="D154" s="111"/>
      <c r="E154" s="111"/>
      <c r="F154" s="111"/>
      <c r="G154" s="111"/>
    </row>
    <row r="155" spans="1:7">
      <c r="A155" s="171"/>
      <c r="B155" s="111"/>
      <c r="C155" s="170"/>
      <c r="D155" s="111"/>
      <c r="E155" s="111"/>
      <c r="F155" s="111"/>
      <c r="G155" s="111"/>
    </row>
    <row r="156" spans="1:7">
      <c r="A156" s="171"/>
      <c r="B156" s="111"/>
      <c r="C156" s="170"/>
      <c r="D156" s="111"/>
      <c r="E156" s="111"/>
      <c r="F156" s="111"/>
      <c r="G156" s="111"/>
    </row>
    <row r="157" spans="1:7">
      <c r="B157" s="111"/>
      <c r="C157" s="170"/>
      <c r="D157" s="111"/>
      <c r="E157" s="111"/>
      <c r="F157" s="111"/>
      <c r="G157" s="111"/>
    </row>
    <row r="158" spans="1:7">
      <c r="B158" s="111"/>
      <c r="C158" s="170"/>
      <c r="D158" s="111"/>
      <c r="E158" s="111"/>
      <c r="F158" s="111"/>
      <c r="G158" s="111"/>
    </row>
    <row r="159" spans="1:7">
      <c r="B159" s="111"/>
      <c r="C159" s="170"/>
      <c r="D159" s="111"/>
      <c r="E159" s="111"/>
      <c r="F159" s="111"/>
      <c r="G159" s="111"/>
    </row>
    <row r="160" spans="1:7">
      <c r="A160" s="171"/>
      <c r="B160" s="111"/>
      <c r="C160" s="170"/>
      <c r="D160" s="111"/>
      <c r="E160" s="111"/>
      <c r="F160" s="111"/>
      <c r="G160" s="111"/>
    </row>
    <row r="161" spans="1:7">
      <c r="B161" s="111"/>
      <c r="C161" s="170"/>
      <c r="D161" s="111"/>
      <c r="E161" s="111"/>
      <c r="F161" s="111"/>
      <c r="G161" s="111"/>
    </row>
    <row r="162" spans="1:7">
      <c r="B162" s="111"/>
      <c r="C162" s="170"/>
      <c r="D162" s="111"/>
      <c r="E162" s="111"/>
      <c r="F162" s="111"/>
      <c r="G162" s="111"/>
    </row>
    <row r="163" spans="1:7">
      <c r="A163" s="171"/>
      <c r="B163" s="111"/>
      <c r="C163" s="170"/>
      <c r="D163" s="111"/>
      <c r="E163" s="111"/>
      <c r="F163" s="111"/>
      <c r="G163" s="111"/>
    </row>
    <row r="164" spans="1:7">
      <c r="A164" s="171"/>
      <c r="B164" s="111"/>
      <c r="C164" s="170"/>
      <c r="D164" s="111"/>
      <c r="E164" s="111"/>
      <c r="F164" s="111"/>
      <c r="G164" s="111"/>
    </row>
    <row r="165" spans="1:7">
      <c r="A165" s="171"/>
      <c r="B165" s="111"/>
      <c r="C165" s="170"/>
      <c r="D165" s="111"/>
      <c r="E165" s="111"/>
      <c r="F165" s="111"/>
      <c r="G165" s="111"/>
    </row>
    <row r="166" spans="1:7">
      <c r="A166" s="171"/>
      <c r="B166" s="111"/>
      <c r="C166" s="170"/>
      <c r="D166" s="111"/>
      <c r="E166" s="111"/>
      <c r="F166" s="111"/>
      <c r="G166" s="111"/>
    </row>
    <row r="167" spans="1:7">
      <c r="B167" s="111"/>
      <c r="C167" s="170"/>
      <c r="D167" s="111"/>
      <c r="E167" s="111"/>
      <c r="F167" s="111"/>
      <c r="G167" s="111"/>
    </row>
    <row r="168" spans="1:7">
      <c r="B168" s="111"/>
      <c r="C168" s="170"/>
      <c r="D168" s="111"/>
      <c r="E168" s="111"/>
      <c r="F168" s="111"/>
      <c r="G168" s="111"/>
    </row>
    <row r="169" spans="1:7">
      <c r="A169" s="171"/>
      <c r="B169" s="111"/>
      <c r="C169" s="170"/>
      <c r="D169" s="111"/>
      <c r="E169" s="111"/>
      <c r="F169" s="111"/>
      <c r="G169" s="111"/>
    </row>
    <row r="170" spans="1:7">
      <c r="A170" s="171"/>
      <c r="B170" s="111"/>
      <c r="C170" s="170"/>
      <c r="D170" s="111"/>
      <c r="E170" s="111"/>
      <c r="F170" s="111"/>
      <c r="G170" s="111"/>
    </row>
    <row r="171" spans="1:7">
      <c r="A171" s="171"/>
      <c r="B171" s="111"/>
      <c r="C171" s="170"/>
      <c r="D171" s="111"/>
      <c r="E171" s="111"/>
      <c r="F171" s="111"/>
      <c r="G171" s="111"/>
    </row>
    <row r="172" spans="1:7">
      <c r="A172" s="171"/>
      <c r="B172" s="111"/>
      <c r="C172" s="170"/>
      <c r="D172" s="111"/>
      <c r="E172" s="111"/>
      <c r="F172" s="111"/>
      <c r="G172" s="111"/>
    </row>
    <row r="173" spans="1:7">
      <c r="A173" s="171"/>
      <c r="B173" s="111"/>
      <c r="C173" s="170"/>
      <c r="D173" s="111"/>
      <c r="E173" s="111"/>
      <c r="F173" s="111"/>
      <c r="G173" s="111"/>
    </row>
    <row r="174" spans="1:7">
      <c r="B174" s="111"/>
      <c r="C174" s="170"/>
      <c r="D174" s="111"/>
      <c r="E174" s="111"/>
      <c r="F174" s="111"/>
      <c r="G174" s="111"/>
    </row>
    <row r="175" spans="1:7">
      <c r="B175" s="111"/>
      <c r="C175" s="170"/>
      <c r="D175" s="111"/>
      <c r="E175" s="111"/>
      <c r="F175" s="111"/>
      <c r="G175" s="111"/>
    </row>
    <row r="176" spans="1:7">
      <c r="B176" s="111"/>
      <c r="C176" s="170"/>
      <c r="D176" s="111"/>
      <c r="E176" s="111"/>
      <c r="F176" s="111"/>
      <c r="G176" s="111"/>
    </row>
    <row r="177" spans="1:7">
      <c r="A177" s="171"/>
      <c r="B177" s="111"/>
      <c r="C177" s="170"/>
      <c r="D177" s="111"/>
      <c r="E177" s="111"/>
      <c r="F177" s="111"/>
      <c r="G177" s="111"/>
    </row>
    <row r="178" spans="1:7">
      <c r="A178" s="171"/>
      <c r="B178" s="111"/>
      <c r="C178" s="170"/>
      <c r="D178" s="111"/>
      <c r="E178" s="111"/>
      <c r="F178" s="111"/>
      <c r="G178" s="111"/>
    </row>
    <row r="179" spans="1:7">
      <c r="B179" s="111"/>
      <c r="C179" s="170"/>
      <c r="D179" s="111"/>
      <c r="E179" s="111"/>
      <c r="F179" s="111"/>
      <c r="G179" s="111"/>
    </row>
    <row r="180" spans="1:7">
      <c r="B180" s="111"/>
      <c r="C180" s="170"/>
      <c r="D180" s="111"/>
      <c r="E180" s="111"/>
      <c r="F180" s="111"/>
      <c r="G180" s="111"/>
    </row>
    <row r="181" spans="1:7">
      <c r="A181" s="171"/>
      <c r="B181" s="111"/>
      <c r="C181" s="170"/>
      <c r="D181" s="111"/>
      <c r="E181" s="111"/>
      <c r="F181" s="111"/>
      <c r="G181" s="111"/>
    </row>
    <row r="182" spans="1:7">
      <c r="B182" s="111"/>
      <c r="C182" s="170"/>
      <c r="D182" s="111"/>
      <c r="E182" s="111"/>
      <c r="F182" s="111"/>
      <c r="G182" s="111"/>
    </row>
    <row r="183" spans="1:7">
      <c r="B183" s="111"/>
      <c r="C183" s="170"/>
      <c r="D183" s="111"/>
      <c r="E183" s="111"/>
      <c r="F183" s="111"/>
      <c r="G183" s="111"/>
    </row>
    <row r="184" spans="1:7">
      <c r="A184" s="171"/>
      <c r="B184" s="111"/>
      <c r="C184" s="170"/>
      <c r="D184" s="111"/>
      <c r="E184" s="111"/>
      <c r="F184" s="111"/>
      <c r="G184" s="111"/>
    </row>
    <row r="185" spans="1:7">
      <c r="A185" s="171"/>
      <c r="B185" s="111"/>
      <c r="C185" s="170"/>
      <c r="D185" s="111"/>
      <c r="E185" s="111"/>
      <c r="F185" s="111"/>
      <c r="G185" s="111"/>
    </row>
    <row r="186" spans="1:7">
      <c r="A186" s="171"/>
      <c r="B186" s="111"/>
      <c r="C186" s="170"/>
      <c r="D186" s="111"/>
      <c r="E186" s="111"/>
      <c r="F186" s="111"/>
      <c r="G186" s="111"/>
    </row>
    <row r="187" spans="1:7">
      <c r="A187" s="171"/>
      <c r="B187" s="111"/>
      <c r="C187" s="170"/>
      <c r="D187" s="111"/>
      <c r="E187" s="111"/>
      <c r="F187" s="111"/>
      <c r="G187" s="111"/>
    </row>
    <row r="188" spans="1:7">
      <c r="A188" s="171"/>
      <c r="B188" s="111"/>
      <c r="C188" s="170"/>
      <c r="D188" s="111"/>
      <c r="E188" s="111"/>
      <c r="F188" s="111"/>
      <c r="G188" s="111"/>
    </row>
    <row r="189" spans="1:7">
      <c r="A189" s="171"/>
      <c r="B189" s="111"/>
      <c r="C189" s="170"/>
      <c r="D189" s="111"/>
      <c r="E189" s="111"/>
      <c r="F189" s="111"/>
      <c r="G189" s="111"/>
    </row>
    <row r="190" spans="1:7">
      <c r="A190" s="171"/>
      <c r="B190" s="111"/>
      <c r="C190" s="170"/>
      <c r="D190" s="111"/>
      <c r="E190" s="111"/>
      <c r="F190" s="111"/>
      <c r="G190" s="111"/>
    </row>
    <row r="191" spans="1:7">
      <c r="B191" s="111"/>
      <c r="C191" s="170"/>
      <c r="D191" s="111"/>
      <c r="E191" s="111"/>
      <c r="F191" s="111"/>
      <c r="G191" s="111"/>
    </row>
    <row r="192" spans="1:7">
      <c r="B192" s="111"/>
      <c r="C192" s="170"/>
      <c r="D192" s="111"/>
      <c r="E192" s="111"/>
      <c r="F192" s="111"/>
      <c r="G192" s="111"/>
    </row>
    <row r="193" spans="1:7">
      <c r="B193" s="111"/>
      <c r="C193" s="170"/>
      <c r="D193" s="111"/>
      <c r="E193" s="111"/>
      <c r="F193" s="111"/>
      <c r="G193" s="111"/>
    </row>
    <row r="194" spans="1:7">
      <c r="A194" s="171"/>
      <c r="B194" s="111"/>
      <c r="C194" s="170"/>
      <c r="D194" s="111"/>
      <c r="E194" s="111"/>
      <c r="F194" s="111"/>
      <c r="G194" s="111"/>
    </row>
    <row r="195" spans="1:7">
      <c r="A195" s="171"/>
      <c r="B195" s="111"/>
      <c r="C195" s="170"/>
      <c r="D195" s="111"/>
      <c r="E195" s="111"/>
      <c r="F195" s="111"/>
      <c r="G195" s="111"/>
    </row>
    <row r="196" spans="1:7">
      <c r="A196" s="171"/>
      <c r="B196" s="111"/>
      <c r="C196" s="170"/>
      <c r="D196" s="111"/>
      <c r="E196" s="111"/>
      <c r="F196" s="111"/>
      <c r="G196" s="111"/>
    </row>
    <row r="197" spans="1:7">
      <c r="B197" s="111"/>
      <c r="C197" s="170"/>
      <c r="D197" s="111"/>
      <c r="E197" s="111"/>
      <c r="F197" s="111"/>
      <c r="G197" s="111"/>
    </row>
    <row r="198" spans="1:7">
      <c r="B198" s="111"/>
      <c r="C198" s="170"/>
      <c r="D198" s="111"/>
      <c r="E198" s="111"/>
      <c r="F198" s="111"/>
      <c r="G198" s="111"/>
    </row>
    <row r="199" spans="1:7">
      <c r="A199" s="171"/>
      <c r="B199" s="111"/>
      <c r="C199" s="170"/>
      <c r="D199" s="111"/>
      <c r="E199" s="111"/>
      <c r="F199" s="111"/>
      <c r="G199" s="111"/>
    </row>
    <row r="200" spans="1:7">
      <c r="A200" s="171"/>
      <c r="B200" s="111"/>
      <c r="C200" s="170"/>
      <c r="D200" s="111"/>
      <c r="E200" s="111"/>
      <c r="F200" s="111"/>
      <c r="G200" s="111"/>
    </row>
    <row r="201" spans="1:7">
      <c r="A201" s="171"/>
      <c r="B201" s="111"/>
      <c r="C201" s="170"/>
      <c r="D201" s="111"/>
      <c r="E201" s="111"/>
      <c r="F201" s="111"/>
      <c r="G201" s="111"/>
    </row>
    <row r="202" spans="1:7">
      <c r="A202" s="171"/>
      <c r="B202" s="111"/>
      <c r="C202" s="170"/>
      <c r="D202" s="111"/>
      <c r="E202" s="111"/>
      <c r="F202" s="111"/>
      <c r="G202" s="111"/>
    </row>
    <row r="203" spans="1:7">
      <c r="A203" s="171"/>
      <c r="B203" s="111"/>
      <c r="C203" s="170"/>
      <c r="D203" s="111"/>
      <c r="E203" s="111"/>
      <c r="F203" s="111"/>
      <c r="G203" s="111"/>
    </row>
    <row r="204" spans="1:7">
      <c r="A204" s="171"/>
      <c r="B204" s="111"/>
      <c r="C204" s="170"/>
      <c r="D204" s="111"/>
      <c r="E204" s="111"/>
      <c r="F204" s="111"/>
      <c r="G204" s="111"/>
    </row>
    <row r="205" spans="1:7">
      <c r="A205" s="171"/>
      <c r="B205" s="111"/>
      <c r="C205" s="170"/>
      <c r="D205" s="111"/>
      <c r="E205" s="111"/>
      <c r="F205" s="111"/>
      <c r="G205" s="111"/>
    </row>
    <row r="206" spans="1:7">
      <c r="A206" s="171"/>
      <c r="B206" s="111"/>
      <c r="C206" s="170"/>
      <c r="D206" s="111"/>
      <c r="E206" s="111"/>
      <c r="F206" s="111"/>
      <c r="G206" s="111"/>
    </row>
    <row r="207" spans="1:7">
      <c r="B207" s="111"/>
      <c r="C207" s="170"/>
      <c r="D207" s="111"/>
      <c r="E207" s="111"/>
      <c r="F207" s="111"/>
      <c r="G207" s="111"/>
    </row>
    <row r="208" spans="1:7">
      <c r="A208" s="171"/>
      <c r="B208" s="111"/>
      <c r="C208" s="170"/>
      <c r="D208" s="111"/>
      <c r="E208" s="111"/>
      <c r="F208" s="111"/>
      <c r="G208" s="111"/>
    </row>
    <row r="209" spans="1:7">
      <c r="B209" s="111"/>
      <c r="C209" s="170"/>
      <c r="D209" s="111"/>
      <c r="E209" s="111"/>
      <c r="F209" s="111"/>
      <c r="G209" s="111"/>
    </row>
    <row r="210" spans="1:7">
      <c r="B210" s="111"/>
      <c r="C210" s="170"/>
      <c r="D210" s="111"/>
      <c r="E210" s="111"/>
      <c r="F210" s="111"/>
      <c r="G210" s="111"/>
    </row>
    <row r="211" spans="1:7">
      <c r="B211" s="111"/>
      <c r="C211" s="170"/>
      <c r="D211" s="111"/>
      <c r="E211" s="111"/>
      <c r="F211" s="111"/>
      <c r="G211" s="111"/>
    </row>
    <row r="212" spans="1:7">
      <c r="A212" s="171"/>
      <c r="B212" s="111"/>
      <c r="C212" s="170"/>
      <c r="D212" s="111"/>
      <c r="E212" s="111"/>
      <c r="F212" s="111"/>
      <c r="G212" s="111"/>
    </row>
    <row r="213" spans="1:7">
      <c r="A213" s="171"/>
      <c r="B213" s="111"/>
      <c r="C213" s="170"/>
      <c r="D213" s="111"/>
      <c r="E213" s="111"/>
      <c r="F213" s="111"/>
      <c r="G213" s="111"/>
    </row>
    <row r="214" spans="1:7">
      <c r="B214" s="111"/>
      <c r="C214" s="170"/>
      <c r="D214" s="111"/>
      <c r="E214" s="111"/>
      <c r="F214" s="111"/>
      <c r="G214" s="111"/>
    </row>
    <row r="215" spans="1:7">
      <c r="B215" s="111"/>
      <c r="C215" s="170"/>
      <c r="D215" s="111"/>
      <c r="E215" s="111"/>
      <c r="F215" s="111"/>
      <c r="G215" s="111"/>
    </row>
    <row r="216" spans="1:7">
      <c r="A216" s="171"/>
      <c r="B216" s="111"/>
      <c r="C216" s="170"/>
      <c r="D216" s="111"/>
      <c r="E216" s="111"/>
      <c r="F216" s="111"/>
      <c r="G216" s="111"/>
    </row>
    <row r="217" spans="1:7">
      <c r="A217" s="171"/>
      <c r="B217" s="111"/>
      <c r="C217" s="170"/>
      <c r="D217" s="111"/>
      <c r="E217" s="111"/>
      <c r="F217" s="111"/>
      <c r="G217" s="111"/>
    </row>
    <row r="218" spans="1:7">
      <c r="A218" s="171"/>
      <c r="B218" s="111"/>
      <c r="C218" s="170"/>
      <c r="D218" s="111"/>
      <c r="E218" s="111"/>
      <c r="F218" s="111"/>
      <c r="G218" s="111"/>
    </row>
    <row r="219" spans="1:7">
      <c r="A219" s="171"/>
      <c r="B219" s="111"/>
      <c r="C219" s="170"/>
      <c r="D219" s="111"/>
      <c r="E219" s="111"/>
      <c r="F219" s="111"/>
      <c r="G219" s="111"/>
    </row>
    <row r="220" spans="1:7">
      <c r="A220" s="171"/>
      <c r="B220" s="111"/>
      <c r="C220" s="170"/>
      <c r="D220" s="111"/>
      <c r="E220" s="111"/>
      <c r="F220" s="111"/>
      <c r="G220" s="111"/>
    </row>
    <row r="221" spans="1:7">
      <c r="A221" s="171"/>
      <c r="B221" s="111"/>
      <c r="C221" s="170"/>
      <c r="D221" s="111"/>
      <c r="E221" s="111"/>
      <c r="F221" s="111"/>
      <c r="G221" s="111"/>
    </row>
    <row r="222" spans="1:7">
      <c r="B222" s="111"/>
      <c r="C222" s="170"/>
      <c r="D222" s="111"/>
      <c r="E222" s="111"/>
      <c r="F222" s="111"/>
      <c r="G222" s="111"/>
    </row>
    <row r="223" spans="1:7">
      <c r="B223" s="111"/>
      <c r="C223" s="170"/>
      <c r="D223" s="111"/>
      <c r="E223" s="111"/>
      <c r="F223" s="111"/>
      <c r="G223" s="111"/>
    </row>
    <row r="224" spans="1:7">
      <c r="B224" s="111"/>
      <c r="C224" s="170"/>
      <c r="D224" s="111"/>
      <c r="E224" s="111"/>
      <c r="F224" s="111"/>
      <c r="G224" s="111"/>
    </row>
    <row r="225" spans="1:7">
      <c r="A225" s="171"/>
      <c r="B225" s="111"/>
      <c r="C225" s="170"/>
      <c r="D225" s="111"/>
      <c r="E225" s="111"/>
      <c r="F225" s="111"/>
      <c r="G225" s="111"/>
    </row>
    <row r="226" spans="1:7">
      <c r="A226" s="171"/>
      <c r="B226" s="111"/>
      <c r="C226" s="170"/>
      <c r="D226" s="111"/>
      <c r="E226" s="111"/>
      <c r="F226" s="111"/>
      <c r="G226" s="111"/>
    </row>
    <row r="227" spans="1:7">
      <c r="B227" s="111"/>
      <c r="C227" s="170"/>
      <c r="D227" s="111"/>
      <c r="E227" s="111"/>
      <c r="F227" s="111"/>
      <c r="G227" s="111"/>
    </row>
    <row r="228" spans="1:7">
      <c r="B228" s="111"/>
      <c r="C228" s="170"/>
      <c r="D228" s="111"/>
      <c r="E228" s="111"/>
      <c r="F228" s="111"/>
      <c r="G228" s="111"/>
    </row>
    <row r="229" spans="1:7">
      <c r="A229" s="171"/>
      <c r="B229" s="111"/>
      <c r="C229" s="170"/>
      <c r="D229" s="111"/>
      <c r="E229" s="111"/>
      <c r="F229" s="111"/>
      <c r="G229" s="111"/>
    </row>
    <row r="230" spans="1:7">
      <c r="A230" s="171"/>
      <c r="B230" s="111"/>
      <c r="C230" s="170"/>
      <c r="D230" s="111"/>
      <c r="E230" s="111"/>
      <c r="F230" s="111"/>
      <c r="G230" s="111"/>
    </row>
    <row r="231" spans="1:7">
      <c r="A231" s="171"/>
      <c r="B231" s="111"/>
      <c r="C231" s="170"/>
      <c r="D231" s="111"/>
      <c r="E231" s="111"/>
      <c r="F231" s="111"/>
      <c r="G231" s="111"/>
    </row>
    <row r="232" spans="1:7">
      <c r="A232" s="171"/>
      <c r="B232" s="111"/>
      <c r="C232" s="170"/>
      <c r="D232" s="111"/>
      <c r="E232" s="111"/>
      <c r="F232" s="111"/>
      <c r="G232" s="111"/>
    </row>
    <row r="233" spans="1:7">
      <c r="A233" s="171"/>
      <c r="B233" s="111"/>
      <c r="C233" s="170"/>
      <c r="D233" s="111"/>
      <c r="E233" s="111"/>
      <c r="F233" s="111"/>
      <c r="G233" s="111"/>
    </row>
    <row r="234" spans="1:7">
      <c r="A234" s="171"/>
      <c r="B234" s="111"/>
      <c r="C234" s="170"/>
      <c r="D234" s="111"/>
      <c r="E234" s="111"/>
      <c r="F234" s="111"/>
      <c r="G234" s="111"/>
    </row>
    <row r="235" spans="1:7">
      <c r="B235" s="111"/>
      <c r="C235" s="170"/>
      <c r="D235" s="111"/>
      <c r="E235" s="111"/>
      <c r="F235" s="111"/>
      <c r="G235" s="111"/>
    </row>
    <row r="236" spans="1:7">
      <c r="B236" s="111"/>
      <c r="C236" s="170"/>
      <c r="D236" s="111"/>
      <c r="E236" s="111"/>
      <c r="F236" s="111"/>
      <c r="G236" s="111"/>
    </row>
    <row r="237" spans="1:7">
      <c r="B237" s="111"/>
      <c r="C237" s="170"/>
      <c r="D237" s="111"/>
      <c r="E237" s="111"/>
      <c r="F237" s="111"/>
      <c r="G237" s="111"/>
    </row>
    <row r="238" spans="1:7">
      <c r="A238" s="171"/>
      <c r="B238" s="111"/>
      <c r="C238" s="170"/>
      <c r="D238" s="111"/>
      <c r="E238" s="111"/>
      <c r="F238" s="111"/>
      <c r="G238" s="111"/>
    </row>
    <row r="239" spans="1:7">
      <c r="A239" s="171"/>
      <c r="B239" s="111"/>
      <c r="C239" s="170"/>
      <c r="D239" s="111"/>
      <c r="E239" s="111"/>
      <c r="F239" s="111"/>
      <c r="G239" s="111"/>
    </row>
    <row r="240" spans="1:7">
      <c r="A240" s="171"/>
      <c r="B240" s="111"/>
      <c r="C240" s="170"/>
      <c r="D240" s="111"/>
      <c r="E240" s="111"/>
      <c r="F240" s="111"/>
      <c r="G240" s="111"/>
    </row>
    <row r="241" spans="1:7">
      <c r="A241" s="171"/>
      <c r="B241" s="111"/>
      <c r="C241" s="170"/>
      <c r="D241" s="111"/>
      <c r="E241" s="111"/>
      <c r="F241" s="111"/>
      <c r="G241" s="111"/>
    </row>
    <row r="242" spans="1:7">
      <c r="A242" s="171"/>
      <c r="B242" s="111"/>
      <c r="C242" s="170"/>
      <c r="D242" s="111"/>
      <c r="E242" s="111"/>
      <c r="F242" s="111"/>
      <c r="G242" s="111"/>
    </row>
    <row r="243" spans="1:7">
      <c r="A243" s="171"/>
      <c r="B243" s="111"/>
      <c r="C243" s="170"/>
      <c r="D243" s="111"/>
      <c r="E243" s="111"/>
      <c r="F243" s="111"/>
      <c r="G243" s="111"/>
    </row>
    <row r="244" spans="1:7">
      <c r="A244" s="171"/>
      <c r="B244" s="111"/>
      <c r="C244" s="170"/>
      <c r="D244" s="111"/>
      <c r="E244" s="111"/>
      <c r="F244" s="111"/>
      <c r="G244" s="111"/>
    </row>
    <row r="245" spans="1:7">
      <c r="B245" s="111"/>
      <c r="C245" s="170"/>
      <c r="D245" s="111"/>
      <c r="E245" s="111"/>
      <c r="F245" s="111"/>
      <c r="G245" s="111"/>
    </row>
    <row r="246" spans="1:7">
      <c r="B246" s="111"/>
      <c r="C246" s="170"/>
      <c r="D246" s="111"/>
      <c r="E246" s="111"/>
      <c r="F246" s="111"/>
      <c r="G246" s="111"/>
    </row>
    <row r="247" spans="1:7">
      <c r="A247" s="171"/>
      <c r="B247" s="111"/>
      <c r="C247" s="170"/>
      <c r="D247" s="111"/>
      <c r="E247" s="111"/>
      <c r="F247" s="111"/>
      <c r="G247" s="111"/>
    </row>
    <row r="248" spans="1:7">
      <c r="A248" s="171"/>
      <c r="B248" s="111"/>
      <c r="C248" s="170"/>
      <c r="D248" s="111"/>
      <c r="E248" s="111"/>
      <c r="F248" s="111"/>
      <c r="G248" s="111"/>
    </row>
    <row r="249" spans="1:7">
      <c r="A249" s="171"/>
      <c r="B249" s="111"/>
      <c r="C249" s="170"/>
      <c r="D249" s="111"/>
      <c r="E249" s="111"/>
      <c r="F249" s="111"/>
      <c r="G249" s="111"/>
    </row>
    <row r="250" spans="1:7">
      <c r="A250" s="171"/>
      <c r="B250" s="111"/>
      <c r="C250" s="170"/>
      <c r="D250" s="111"/>
      <c r="E250" s="111"/>
      <c r="F250" s="111"/>
      <c r="G250" s="111"/>
    </row>
    <row r="251" spans="1:7">
      <c r="A251" s="171"/>
      <c r="B251" s="111"/>
      <c r="C251" s="170"/>
      <c r="D251" s="111"/>
      <c r="E251" s="111"/>
      <c r="F251" s="111"/>
      <c r="G251" s="111"/>
    </row>
    <row r="252" spans="1:7">
      <c r="A252" s="171"/>
      <c r="B252" s="111"/>
      <c r="C252" s="170"/>
      <c r="D252" s="111"/>
      <c r="E252" s="111"/>
      <c r="F252" s="111"/>
      <c r="G252" s="111"/>
    </row>
    <row r="253" spans="1:7">
      <c r="A253" s="171"/>
      <c r="B253" s="111"/>
      <c r="C253" s="170"/>
      <c r="D253" s="111"/>
      <c r="E253" s="111"/>
      <c r="F253" s="111"/>
      <c r="G253" s="111"/>
    </row>
    <row r="254" spans="1:7">
      <c r="A254" s="171"/>
      <c r="B254" s="111"/>
      <c r="C254" s="170"/>
      <c r="D254" s="111"/>
      <c r="E254" s="111"/>
      <c r="F254" s="111"/>
      <c r="G254" s="111"/>
    </row>
    <row r="255" spans="1:7">
      <c r="A255" s="171"/>
      <c r="B255" s="111"/>
      <c r="C255" s="170"/>
      <c r="D255" s="111"/>
      <c r="E255" s="111"/>
      <c r="F255" s="111"/>
      <c r="G255" s="111"/>
    </row>
    <row r="256" spans="1:7">
      <c r="A256" s="171"/>
      <c r="B256" s="111"/>
      <c r="C256" s="170"/>
      <c r="D256" s="111"/>
      <c r="E256" s="111"/>
      <c r="F256" s="111"/>
      <c r="G256" s="111"/>
    </row>
    <row r="257" spans="1:7">
      <c r="B257" s="111"/>
      <c r="C257" s="170"/>
      <c r="D257" s="111"/>
      <c r="E257" s="111"/>
      <c r="F257" s="111"/>
      <c r="G257" s="111"/>
    </row>
    <row r="258" spans="1:7">
      <c r="A258" s="171"/>
      <c r="B258" s="111"/>
      <c r="C258" s="170"/>
      <c r="D258" s="111"/>
      <c r="E258" s="111"/>
      <c r="F258" s="111"/>
      <c r="G258" s="111"/>
    </row>
  </sheetData>
  <customSheetViews>
    <customSheetView guid="{CC2CED46-F28E-4FEE-8298-2DA48F36A2D7}" showPageBreaks="1">
      <selection activeCell="A3" sqref="A3:H3"/>
      <pageMargins left="0.2" right="0.26" top="0.68" bottom="0.33" header="0.5" footer="0.18"/>
      <pageSetup paperSize="9" orientation="portrait" r:id="rId1"/>
      <headerFooter alignWithMargins="0"/>
    </customSheetView>
    <customSheetView guid="{8709ABF6-20E2-4B99-9C0E-AB7F5DEED495}" scale="85" showGridLines="0">
      <selection sqref="A1:H1"/>
      <pageMargins left="0.2" right="0.26" top="0.68" bottom="0.33" header="0.5" footer="0.18"/>
      <pageSetup paperSize="9" orientation="portrait" r:id="rId2"/>
      <headerFooter alignWithMargins="0"/>
    </customSheetView>
    <customSheetView guid="{12ED0E62-18D6-4731-BF3E-9ACDC95060EE}" showGridLines="0">
      <selection activeCell="H34" sqref="H34"/>
      <pageMargins left="0.2" right="0.26" top="0.68" bottom="0.33" header="0.5" footer="0.18"/>
      <pageSetup paperSize="9" orientation="portrait" r:id="rId3"/>
      <headerFooter alignWithMargins="0"/>
    </customSheetView>
    <customSheetView guid="{FCEFCAA7-AD5D-4C5E-BACD-D6687B3FDCC7}" showGridLines="0">
      <selection activeCell="E56" sqref="E56"/>
      <pageMargins left="0.2" right="0.26" top="0.68" bottom="0.33" header="0.5" footer="0.18"/>
      <pageSetup paperSize="9" orientation="portrait" r:id="rId4"/>
      <headerFooter alignWithMargins="0"/>
    </customSheetView>
    <customSheetView guid="{CBA8056C-9B2F-45F5-821F-77D14FC1D2D1}" showGridLines="0">
      <selection activeCell="L15" sqref="L15"/>
      <pageMargins left="0.2" right="0.26" top="0.68" bottom="0.33" header="0.5" footer="0.18"/>
      <pageSetup paperSize="9" orientation="portrait" r:id="rId5"/>
      <headerFooter alignWithMargins="0"/>
    </customSheetView>
    <customSheetView guid="{4B19C77E-719D-43FA-8047-563F37370CDB}" showGridLines="0">
      <selection activeCell="A4" sqref="A4:A5"/>
      <pageMargins left="0.2" right="0.26" top="0.68" bottom="0.33" header="0.5" footer="0.18"/>
      <pageSetup paperSize="9" orientation="landscape" r:id="rId6"/>
      <headerFooter alignWithMargins="0"/>
    </customSheetView>
    <customSheetView guid="{8C363C17-0354-4D9D-A56B-D86EF42AC202}" showGridLines="0" topLeftCell="A4">
      <selection sqref="A1:H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A6" sqref="A6"/>
      <pageMargins left="0.2" right="0.26" top="0.68" bottom="0.33" header="0.5" footer="0.18"/>
      <pageSetup paperSize="9" orientation="landscape" r:id="rId8"/>
      <headerFooter alignWithMargins="0"/>
    </customSheetView>
  </customSheetViews>
  <mergeCells count="5">
    <mergeCell ref="C4:H4"/>
    <mergeCell ref="A4:A5"/>
    <mergeCell ref="B4:B5"/>
    <mergeCell ref="I4:I5"/>
    <mergeCell ref="A3:I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landscape" r:id="rId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F23"/>
  <sheetViews>
    <sheetView zoomScaleNormal="100" workbookViewId="0">
      <pane ySplit="6" topLeftCell="A7" activePane="bottomLeft" state="frozen"/>
      <selection pane="bottomLeft" activeCell="A7" sqref="A7"/>
    </sheetView>
  </sheetViews>
  <sheetFormatPr defaultColWidth="9.140625" defaultRowHeight="12"/>
  <cols>
    <col min="1" max="1" width="45.7109375" style="111" customWidth="1"/>
    <col min="2" max="4" width="19.5703125" style="5" customWidth="1"/>
    <col min="5" max="5" width="47" style="5" customWidth="1"/>
    <col min="6" max="6" width="9.140625" style="440"/>
    <col min="7" max="16384" width="9.140625" style="5"/>
  </cols>
  <sheetData>
    <row r="1" spans="1:6" s="487" customFormat="1" ht="13.5">
      <c r="A1" s="108" t="s">
        <v>1822</v>
      </c>
      <c r="F1" s="440"/>
    </row>
    <row r="2" spans="1:6">
      <c r="A2" s="109" t="s">
        <v>922</v>
      </c>
    </row>
    <row r="3" spans="1:6" s="487" customFormat="1" ht="13.5">
      <c r="A3" s="110" t="s">
        <v>1838</v>
      </c>
      <c r="F3" s="440"/>
    </row>
    <row r="4" spans="1:6">
      <c r="A4" s="112" t="s">
        <v>942</v>
      </c>
      <c r="B4" s="4"/>
      <c r="C4" s="4"/>
      <c r="D4" s="4"/>
    </row>
    <row r="5" spans="1:6" s="114" customFormat="1" ht="27" customHeight="1">
      <c r="A5" s="659" t="s">
        <v>693</v>
      </c>
      <c r="B5" s="659"/>
      <c r="C5" s="659"/>
      <c r="D5" s="659"/>
      <c r="E5" s="659"/>
      <c r="F5" s="277"/>
    </row>
    <row r="6" spans="1:6" ht="60" customHeight="1" thickBot="1">
      <c r="A6" s="119" t="s">
        <v>714</v>
      </c>
      <c r="B6" s="120" t="s">
        <v>1737</v>
      </c>
      <c r="C6" s="120" t="s">
        <v>1739</v>
      </c>
      <c r="D6" s="120" t="s">
        <v>1742</v>
      </c>
      <c r="E6" s="519" t="s">
        <v>714</v>
      </c>
    </row>
    <row r="7" spans="1:6">
      <c r="A7" s="8" t="s">
        <v>497</v>
      </c>
      <c r="B7" s="14">
        <v>61416</v>
      </c>
      <c r="C7" s="14">
        <v>36082</v>
      </c>
      <c r="D7" s="14">
        <v>45690</v>
      </c>
      <c r="E7" s="518" t="s">
        <v>66</v>
      </c>
    </row>
    <row r="8" spans="1:6" s="487" customFormat="1">
      <c r="A8" s="190" t="s">
        <v>1732</v>
      </c>
      <c r="B8" s="446">
        <v>31865</v>
      </c>
      <c r="C8" s="446">
        <v>18104</v>
      </c>
      <c r="D8" s="446">
        <v>17097</v>
      </c>
      <c r="E8" s="512" t="s">
        <v>1733</v>
      </c>
      <c r="F8" s="440"/>
    </row>
    <row r="9" spans="1:6" s="487" customFormat="1">
      <c r="A9" s="610" t="s">
        <v>1743</v>
      </c>
      <c r="B9" s="399">
        <v>49230</v>
      </c>
      <c r="C9" s="399">
        <v>29317</v>
      </c>
      <c r="D9" s="601">
        <v>44256</v>
      </c>
      <c r="E9" s="548" t="s">
        <v>1734</v>
      </c>
      <c r="F9" s="440"/>
    </row>
    <row r="10" spans="1:6">
      <c r="A10" s="190" t="s">
        <v>1732</v>
      </c>
      <c r="B10" s="126">
        <v>23741</v>
      </c>
      <c r="C10" s="399">
        <v>13376</v>
      </c>
      <c r="D10" s="601">
        <v>16132</v>
      </c>
      <c r="E10" s="512" t="s">
        <v>1733</v>
      </c>
    </row>
    <row r="11" spans="1:6">
      <c r="A11" s="123"/>
      <c r="B11" s="123"/>
      <c r="C11" s="123"/>
      <c r="D11" s="123"/>
    </row>
    <row r="12" spans="1:6" s="487" customFormat="1">
      <c r="A12" s="487" t="s">
        <v>1736</v>
      </c>
      <c r="C12" s="440"/>
      <c r="E12" s="440"/>
    </row>
    <row r="13" spans="1:6" s="487" customFormat="1" ht="12" customHeight="1">
      <c r="A13" s="660" t="s">
        <v>1848</v>
      </c>
      <c r="B13" s="660"/>
      <c r="C13" s="660"/>
      <c r="D13" s="660"/>
      <c r="E13" s="660"/>
    </row>
    <row r="14" spans="1:6" s="487" customFormat="1" ht="26.1" customHeight="1">
      <c r="A14" s="670" t="s">
        <v>1738</v>
      </c>
      <c r="B14" s="670"/>
      <c r="C14" s="670"/>
      <c r="D14" s="670"/>
      <c r="E14" s="670"/>
      <c r="F14" s="440"/>
    </row>
    <row r="15" spans="1:6" s="125" customFormat="1" ht="26.1" customHeight="1">
      <c r="A15" s="671" t="s">
        <v>1849</v>
      </c>
      <c r="B15" s="671"/>
      <c r="C15" s="671"/>
      <c r="D15" s="671"/>
      <c r="E15" s="671"/>
      <c r="F15" s="179"/>
    </row>
    <row r="16" spans="1:6" s="487" customFormat="1" ht="26.1" customHeight="1">
      <c r="A16" s="670" t="s">
        <v>1740</v>
      </c>
      <c r="B16" s="670"/>
      <c r="C16" s="670"/>
      <c r="D16" s="670"/>
      <c r="E16" s="670"/>
      <c r="F16" s="440"/>
    </row>
    <row r="17" spans="1:6" s="125" customFormat="1" ht="26.1" customHeight="1">
      <c r="A17" s="669" t="s">
        <v>1850</v>
      </c>
      <c r="B17" s="669"/>
      <c r="C17" s="669"/>
      <c r="D17" s="669"/>
      <c r="E17" s="669"/>
      <c r="F17" s="179"/>
    </row>
    <row r="18" spans="1:6" s="487" customFormat="1">
      <c r="A18" s="466" t="s">
        <v>1741</v>
      </c>
      <c r="F18" s="440"/>
    </row>
    <row r="19" spans="1:6" s="125" customFormat="1">
      <c r="A19" s="125" t="s">
        <v>1851</v>
      </c>
      <c r="E19" s="179"/>
      <c r="F19" s="179"/>
    </row>
    <row r="20" spans="1:6" s="487" customFormat="1">
      <c r="A20" s="466"/>
      <c r="F20" s="440"/>
    </row>
    <row r="21" spans="1:6" s="487" customFormat="1">
      <c r="A21" s="466"/>
      <c r="F21" s="440"/>
    </row>
    <row r="22" spans="1:6" s="487" customFormat="1">
      <c r="A22" s="466"/>
      <c r="F22" s="440"/>
    </row>
    <row r="23" spans="1:6" s="487" customFormat="1">
      <c r="A23" s="466"/>
      <c r="F23" s="440"/>
    </row>
  </sheetData>
  <customSheetViews>
    <customSheetView guid="{CC2CED46-F28E-4FEE-8298-2DA48F36A2D7}" showPageBreaks="1">
      <pane ySplit="6" topLeftCell="A7" activePane="bottomLeft" state="frozen"/>
      <selection pane="bottomLeft" activeCell="A5" sqref="A5:F5"/>
      <pageMargins left="0.2" right="0.26" top="0.68" bottom="0.33" header="0.5" footer="0.18"/>
      <pageSetup paperSize="9" orientation="portrait" r:id="rId1"/>
      <headerFooter alignWithMargins="0"/>
    </customSheetView>
    <customSheetView guid="{8709ABF6-20E2-4B99-9C0E-AB7F5DEED495}" showGridLines="0">
      <selection sqref="A1:F1"/>
      <pageMargins left="0.2" right="0.26" top="0.68" bottom="0.33" header="0.5" footer="0.18"/>
      <pageSetup paperSize="9" orientation="portrait" r:id="rId2"/>
      <headerFooter alignWithMargins="0"/>
    </customSheetView>
    <customSheetView guid="{12ED0E62-18D6-4731-BF3E-9ACDC95060EE}" showGridLines="0" topLeftCell="A70">
      <selection activeCell="E68" sqref="E68"/>
      <pageMargins left="0.2" right="0.26" top="0.68" bottom="0.33" header="0.5" footer="0.18"/>
      <pageSetup paperSize="9" orientation="portrait" r:id="rId3"/>
      <headerFooter alignWithMargins="0"/>
    </customSheetView>
    <customSheetView guid="{FCEFCAA7-AD5D-4C5E-BACD-D6687B3FDCC7}" showGridLines="0">
      <selection activeCell="E8" sqref="E8"/>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C363C17-0354-4D9D-A56B-D86EF42AC202}" showGridLines="0">
      <selection activeCell="A91" sqref="A91:XFD9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H86" sqref="H86"/>
      <pageMargins left="0.2" right="0.26" top="0.68" bottom="0.33" header="0.5" footer="0.18"/>
      <pageSetup paperSize="9" orientation="portrait" r:id="rId8"/>
      <headerFooter alignWithMargins="0"/>
    </customSheetView>
  </customSheetViews>
  <mergeCells count="6">
    <mergeCell ref="A17:E17"/>
    <mergeCell ref="A5:E5"/>
    <mergeCell ref="A14:E14"/>
    <mergeCell ref="A16:E16"/>
    <mergeCell ref="A13:E13"/>
    <mergeCell ref="A15:E15"/>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pageSetUpPr fitToPage="1"/>
  </sheetPr>
  <dimension ref="A1:D27"/>
  <sheetViews>
    <sheetView zoomScaleNormal="100" workbookViewId="0">
      <pane ySplit="4" topLeftCell="A5" activePane="bottomLeft" state="frozen"/>
      <selection pane="bottomLeft" activeCell="A5" sqref="A5"/>
    </sheetView>
  </sheetViews>
  <sheetFormatPr defaultColWidth="9.140625" defaultRowHeight="12"/>
  <cols>
    <col min="1" max="1" width="70.7109375" style="5" customWidth="1"/>
    <col min="2" max="3" width="35.7109375" style="5" customWidth="1"/>
    <col min="4" max="4" width="67" style="5" customWidth="1"/>
    <col min="5" max="16384" width="9.140625" style="5"/>
  </cols>
  <sheetData>
    <row r="1" spans="1:4" s="487" customFormat="1">
      <c r="A1" s="108" t="s">
        <v>1810</v>
      </c>
      <c r="B1" s="108"/>
    </row>
    <row r="2" spans="1:4" ht="15.75">
      <c r="A2" s="112" t="s">
        <v>1191</v>
      </c>
      <c r="B2" s="4"/>
      <c r="C2" s="4"/>
      <c r="D2" s="409"/>
    </row>
    <row r="3" spans="1:4" s="114" customFormat="1" ht="27" customHeight="1">
      <c r="A3" s="824" t="s">
        <v>693</v>
      </c>
      <c r="B3" s="824"/>
      <c r="C3" s="824"/>
      <c r="D3" s="824"/>
    </row>
    <row r="4" spans="1:4" ht="80.099999999999994" customHeight="1" thickBot="1">
      <c r="A4" s="338" t="s">
        <v>972</v>
      </c>
      <c r="B4" s="586" t="s">
        <v>1048</v>
      </c>
      <c r="C4" s="329" t="s">
        <v>915</v>
      </c>
      <c r="D4" s="546" t="s">
        <v>971</v>
      </c>
    </row>
    <row r="5" spans="1:4">
      <c r="A5" s="161" t="s">
        <v>311</v>
      </c>
      <c r="B5" s="98">
        <v>2370</v>
      </c>
      <c r="C5" s="462">
        <v>1908.1</v>
      </c>
      <c r="D5" s="518" t="s">
        <v>22</v>
      </c>
    </row>
    <row r="6" spans="1:4">
      <c r="A6" s="19" t="s">
        <v>0</v>
      </c>
      <c r="B6" s="27">
        <v>10</v>
      </c>
      <c r="C6" s="459">
        <v>2</v>
      </c>
      <c r="D6" s="512" t="s">
        <v>1</v>
      </c>
    </row>
    <row r="7" spans="1:4">
      <c r="A7" s="19" t="s">
        <v>324</v>
      </c>
      <c r="B7" s="27">
        <v>10</v>
      </c>
      <c r="C7" s="459">
        <v>800</v>
      </c>
      <c r="D7" s="512" t="s">
        <v>325</v>
      </c>
    </row>
    <row r="8" spans="1:4">
      <c r="A8" s="19" t="s">
        <v>326</v>
      </c>
      <c r="B8" s="27">
        <v>729</v>
      </c>
      <c r="C8" s="459">
        <v>315.10000000000002</v>
      </c>
      <c r="D8" s="512" t="s">
        <v>327</v>
      </c>
    </row>
    <row r="9" spans="1:4" ht="13.5">
      <c r="A9" s="12" t="s">
        <v>612</v>
      </c>
      <c r="B9" s="27">
        <v>38</v>
      </c>
      <c r="C9" s="459">
        <v>0.3</v>
      </c>
      <c r="D9" s="512" t="s">
        <v>364</v>
      </c>
    </row>
    <row r="10" spans="1:4" ht="13.5">
      <c r="A10" s="12" t="s">
        <v>611</v>
      </c>
      <c r="B10" s="16">
        <v>172</v>
      </c>
      <c r="C10" s="463">
        <v>40</v>
      </c>
      <c r="D10" s="512" t="s">
        <v>491</v>
      </c>
    </row>
    <row r="11" spans="1:4">
      <c r="A11" s="19" t="s">
        <v>2</v>
      </c>
      <c r="B11" s="16">
        <v>480</v>
      </c>
      <c r="C11" s="463">
        <v>81.400000000000006</v>
      </c>
      <c r="D11" s="512" t="s">
        <v>3</v>
      </c>
    </row>
    <row r="12" spans="1:4" ht="13.5">
      <c r="A12" s="12" t="s">
        <v>622</v>
      </c>
      <c r="B12" s="16">
        <v>139</v>
      </c>
      <c r="C12" s="463">
        <v>46.9</v>
      </c>
      <c r="D12" s="512" t="s">
        <v>703</v>
      </c>
    </row>
    <row r="13" spans="1:4">
      <c r="A13" s="19" t="s">
        <v>4</v>
      </c>
      <c r="B13" s="16">
        <v>67</v>
      </c>
      <c r="C13" s="463">
        <v>213</v>
      </c>
      <c r="D13" s="512" t="s">
        <v>70</v>
      </c>
    </row>
    <row r="14" spans="1:4" ht="13.5">
      <c r="A14" s="12" t="s">
        <v>615</v>
      </c>
      <c r="B14" s="16">
        <v>44</v>
      </c>
      <c r="C14" s="463">
        <v>59.9</v>
      </c>
      <c r="D14" s="512" t="s">
        <v>704</v>
      </c>
    </row>
    <row r="15" spans="1:4">
      <c r="A15" s="19" t="s">
        <v>6</v>
      </c>
      <c r="B15" s="16">
        <v>5</v>
      </c>
      <c r="C15" s="463">
        <v>0</v>
      </c>
      <c r="D15" s="512" t="s">
        <v>328</v>
      </c>
    </row>
    <row r="16" spans="1:4">
      <c r="A16" s="19" t="s">
        <v>7</v>
      </c>
      <c r="B16" s="16">
        <v>5</v>
      </c>
      <c r="C16" s="463">
        <v>10</v>
      </c>
      <c r="D16" s="512" t="s">
        <v>8</v>
      </c>
    </row>
    <row r="17" spans="1:4" ht="13.5">
      <c r="A17" s="12" t="s">
        <v>623</v>
      </c>
      <c r="B17" s="16">
        <v>0</v>
      </c>
      <c r="C17" s="459">
        <v>0</v>
      </c>
      <c r="D17" s="512" t="s">
        <v>9</v>
      </c>
    </row>
    <row r="18" spans="1:4">
      <c r="A18" s="19" t="s">
        <v>10</v>
      </c>
      <c r="B18" s="16">
        <v>127</v>
      </c>
      <c r="C18" s="463">
        <v>14.2</v>
      </c>
      <c r="D18" s="512" t="s">
        <v>11</v>
      </c>
    </row>
    <row r="19" spans="1:4" ht="13.5">
      <c r="A19" s="12" t="s">
        <v>620</v>
      </c>
      <c r="B19" s="16">
        <v>58</v>
      </c>
      <c r="C19" s="463">
        <v>16.100000000000001</v>
      </c>
      <c r="D19" s="512" t="s">
        <v>12</v>
      </c>
    </row>
    <row r="20" spans="1:4">
      <c r="A20" s="19" t="s">
        <v>512</v>
      </c>
      <c r="B20" s="16">
        <v>68</v>
      </c>
      <c r="C20" s="463">
        <v>3</v>
      </c>
      <c r="D20" s="512" t="s">
        <v>13</v>
      </c>
    </row>
    <row r="21" spans="1:4">
      <c r="A21" s="19" t="s">
        <v>14</v>
      </c>
      <c r="B21" s="16">
        <v>252</v>
      </c>
      <c r="C21" s="463">
        <v>282.10000000000002</v>
      </c>
      <c r="D21" s="512" t="s">
        <v>15</v>
      </c>
    </row>
    <row r="22" spans="1:4">
      <c r="A22" s="19" t="s">
        <v>16</v>
      </c>
      <c r="B22" s="16">
        <v>110</v>
      </c>
      <c r="C22" s="463">
        <v>7.1</v>
      </c>
      <c r="D22" s="512" t="s">
        <v>17</v>
      </c>
    </row>
    <row r="23" spans="1:4">
      <c r="A23" s="19" t="s">
        <v>18</v>
      </c>
      <c r="B23" s="16">
        <v>23</v>
      </c>
      <c r="C23" s="459">
        <v>17</v>
      </c>
      <c r="D23" s="512" t="s">
        <v>19</v>
      </c>
    </row>
    <row r="24" spans="1:4">
      <c r="A24" s="19" t="s">
        <v>20</v>
      </c>
      <c r="B24" s="16">
        <v>33</v>
      </c>
      <c r="C24" s="463">
        <v>0</v>
      </c>
      <c r="D24" s="512" t="s">
        <v>21</v>
      </c>
    </row>
    <row r="25" spans="1:4">
      <c r="A25" s="172"/>
    </row>
    <row r="26" spans="1:4">
      <c r="A26" s="172"/>
    </row>
    <row r="27" spans="1:4">
      <c r="C27" s="487"/>
    </row>
  </sheetData>
  <customSheetViews>
    <customSheetView guid="{CC2CED46-F28E-4FEE-8298-2DA48F36A2D7}" showPageBreaks="1">
      <pane ySplit="4" topLeftCell="A5" activePane="bottomLeft" state="frozen"/>
      <selection pane="bottomLeft" activeCell="A3" sqref="A3:C3"/>
      <pageMargins left="0.7" right="0.7" top="0.75" bottom="0.75" header="0.3" footer="0.3"/>
      <pageSetup paperSize="9" orientation="portrait" horizontalDpi="0" verticalDpi="0" r:id="rId1"/>
    </customSheetView>
    <customSheetView guid="{8709ABF6-20E2-4B99-9C0E-AB7F5DEED495}" showGridLines="0">
      <selection activeCell="F12" sqref="F12"/>
      <pageMargins left="0.7" right="0.7" top="0.75" bottom="0.75" header="0.3" footer="0.3"/>
    </customSheetView>
    <customSheetView guid="{12ED0E62-18D6-4731-BF3E-9ACDC95060EE}" showGridLines="0">
      <selection activeCell="G10" sqref="G10"/>
      <pageMargins left="0.7" right="0.7" top="0.75" bottom="0.75" header="0.3" footer="0.3"/>
    </customSheetView>
    <customSheetView guid="{FCEFCAA7-AD5D-4C5E-BACD-D6687B3FDCC7}" topLeftCell="A7">
      <selection activeCell="B14" sqref="B14:E61"/>
      <pageMargins left="0.7" right="0.7" top="0.75" bottom="0.75" header="0.3" footer="0.3"/>
    </customSheetView>
    <customSheetView guid="{CBA8056C-9B2F-45F5-821F-77D14FC1D2D1}" showGridLines="0">
      <selection activeCell="D29" sqref="D29"/>
      <pageMargins left="0.7" right="0.7" top="0.75" bottom="0.75" header="0.3" footer="0.3"/>
    </customSheetView>
    <customSheetView guid="{4B19C77E-719D-43FA-8047-563F37370CDB}" showGridLines="0" fitToPage="1">
      <selection activeCell="A4" sqref="A4:C4"/>
      <pageMargins left="0.25" right="0.25" top="0.75" bottom="0.75" header="0.3" footer="0.3"/>
      <pageSetup paperSize="9" scale="65" orientation="portrait" r:id="rId2"/>
    </customSheetView>
    <customSheetView guid="{8C363C17-0354-4D9D-A56B-D86EF42AC202}" showGridLines="0">
      <selection sqref="A1:E1"/>
      <pageMargins left="0.7" right="0.7" top="0.75" bottom="0.75" header="0.3" footer="0.3"/>
      <pageSetup paperSize="9" orientation="portrait" r:id="rId3"/>
    </customSheetView>
    <customSheetView guid="{A85E6947-5E9C-44EA-9974-2D5A8476B6C9}" fitToPage="1">
      <pane ySplit="4" topLeftCell="A5" activePane="bottomLeft" state="frozen"/>
      <selection pane="bottomLeft" activeCell="A5" sqref="A5"/>
      <pageMargins left="0.25" right="0.25" top="0.75" bottom="0.75" header="0.3" footer="0.3"/>
      <pageSetup paperSize="9" scale="66" orientation="portrait" r:id="rId4"/>
    </customSheetView>
  </customSheetViews>
  <mergeCells count="1">
    <mergeCell ref="A3:D3"/>
  </mergeCells>
  <hyperlinks>
    <hyperlink ref="A3" location="'Spis treści'!A1" display="'Spis treści'!A1"/>
    <hyperlink ref="A3:C3" location="'Spis tablic -- List of Tables'!A1" display="'Spis tablic -- List of Tables'!A1"/>
  </hyperlinks>
  <pageMargins left="0.25" right="0.25" top="0.75" bottom="0.75" header="0.3" footer="0.3"/>
  <pageSetup paperSize="9" scale="66" orientation="portrait" r:id="rId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pageSetUpPr fitToPage="1"/>
  </sheetPr>
  <dimension ref="A1:G27"/>
  <sheetViews>
    <sheetView zoomScaleNormal="100" workbookViewId="0">
      <pane ySplit="4" topLeftCell="A5" activePane="bottomLeft" state="frozen"/>
      <selection pane="bottomLeft" activeCell="A5" sqref="A5"/>
    </sheetView>
  </sheetViews>
  <sheetFormatPr defaultColWidth="9.140625" defaultRowHeight="12"/>
  <cols>
    <col min="1" max="1" width="70.7109375" style="5" customWidth="1"/>
    <col min="2" max="3" width="25.7109375" style="5" customWidth="1"/>
    <col min="4" max="4" width="68.7109375" style="5" customWidth="1"/>
    <col min="5" max="16384" width="9.140625" style="5"/>
  </cols>
  <sheetData>
    <row r="1" spans="1:7" s="487" customFormat="1" ht="12.2" customHeight="1">
      <c r="A1" s="508" t="s">
        <v>1811</v>
      </c>
      <c r="C1" s="108"/>
    </row>
    <row r="2" spans="1:7" ht="13.5">
      <c r="A2" s="112" t="s">
        <v>1208</v>
      </c>
      <c r="B2" s="146"/>
      <c r="C2" s="4"/>
    </row>
    <row r="3" spans="1:7" s="151" customFormat="1" ht="27" customHeight="1">
      <c r="A3" s="824" t="s">
        <v>693</v>
      </c>
      <c r="B3" s="824"/>
      <c r="C3" s="824"/>
      <c r="D3" s="824"/>
      <c r="E3" s="410"/>
      <c r="F3" s="154"/>
      <c r="G3" s="154"/>
    </row>
    <row r="4" spans="1:7" ht="30.2" customHeight="1" thickBot="1">
      <c r="A4" s="338" t="s">
        <v>972</v>
      </c>
      <c r="B4" s="327" t="s">
        <v>715</v>
      </c>
      <c r="C4" s="329" t="s">
        <v>775</v>
      </c>
      <c r="D4" s="546" t="s">
        <v>971</v>
      </c>
      <c r="E4" s="411"/>
    </row>
    <row r="5" spans="1:7">
      <c r="A5" s="42" t="s">
        <v>311</v>
      </c>
      <c r="B5" s="36">
        <v>203699</v>
      </c>
      <c r="C5" s="62">
        <v>44.9</v>
      </c>
      <c r="D5" s="518" t="s">
        <v>22</v>
      </c>
    </row>
    <row r="6" spans="1:7">
      <c r="A6" s="19" t="s">
        <v>0</v>
      </c>
      <c r="B6" s="27">
        <v>879</v>
      </c>
      <c r="C6" s="68">
        <v>36.6</v>
      </c>
      <c r="D6" s="512" t="s">
        <v>1</v>
      </c>
    </row>
    <row r="7" spans="1:7">
      <c r="A7" s="19" t="s">
        <v>324</v>
      </c>
      <c r="B7" s="96">
        <v>1363</v>
      </c>
      <c r="C7" s="68">
        <v>64.900000000000006</v>
      </c>
      <c r="D7" s="512" t="s">
        <v>325</v>
      </c>
    </row>
    <row r="8" spans="1:7">
      <c r="A8" s="19" t="s">
        <v>326</v>
      </c>
      <c r="B8" s="27">
        <v>68581</v>
      </c>
      <c r="C8" s="68">
        <v>49.1</v>
      </c>
      <c r="D8" s="512" t="s">
        <v>327</v>
      </c>
    </row>
    <row r="9" spans="1:7" ht="13.5">
      <c r="A9" s="12" t="s">
        <v>610</v>
      </c>
      <c r="B9" s="27">
        <v>2099</v>
      </c>
      <c r="C9" s="68">
        <v>60</v>
      </c>
      <c r="D9" s="512" t="s">
        <v>364</v>
      </c>
    </row>
    <row r="10" spans="1:7" ht="13.5">
      <c r="A10" s="12" t="s">
        <v>619</v>
      </c>
      <c r="B10" s="27">
        <v>6518</v>
      </c>
      <c r="C10" s="68">
        <v>54.8</v>
      </c>
      <c r="D10" s="512" t="s">
        <v>491</v>
      </c>
    </row>
    <row r="11" spans="1:7">
      <c r="A11" s="19" t="s">
        <v>2</v>
      </c>
      <c r="B11" s="96">
        <v>20284</v>
      </c>
      <c r="C11" s="68">
        <v>62.4</v>
      </c>
      <c r="D11" s="512" t="s">
        <v>3</v>
      </c>
    </row>
    <row r="12" spans="1:7" ht="13.5">
      <c r="A12" s="12" t="s">
        <v>608</v>
      </c>
      <c r="B12" s="27">
        <v>25206</v>
      </c>
      <c r="C12" s="68">
        <v>42.6</v>
      </c>
      <c r="D12" s="512" t="s">
        <v>703</v>
      </c>
    </row>
    <row r="13" spans="1:7">
      <c r="A13" s="19" t="s">
        <v>4</v>
      </c>
      <c r="B13" s="96">
        <v>14388</v>
      </c>
      <c r="C13" s="68">
        <v>42.9</v>
      </c>
      <c r="D13" s="512" t="s">
        <v>70</v>
      </c>
    </row>
    <row r="14" spans="1:7" ht="13.5">
      <c r="A14" s="12" t="s">
        <v>615</v>
      </c>
      <c r="B14" s="27">
        <v>3162</v>
      </c>
      <c r="C14" s="68">
        <v>31.3</v>
      </c>
      <c r="D14" s="512" t="s">
        <v>704</v>
      </c>
    </row>
    <row r="15" spans="1:7">
      <c r="A15" s="19" t="s">
        <v>6</v>
      </c>
      <c r="B15" s="27">
        <v>595</v>
      </c>
      <c r="C15" s="68">
        <v>23.8</v>
      </c>
      <c r="D15" s="512" t="s">
        <v>328</v>
      </c>
    </row>
    <row r="16" spans="1:7">
      <c r="A16" s="19" t="s">
        <v>7</v>
      </c>
      <c r="B16" s="27">
        <v>1103</v>
      </c>
      <c r="C16" s="68">
        <v>46</v>
      </c>
      <c r="D16" s="512" t="s">
        <v>8</v>
      </c>
    </row>
    <row r="17" spans="1:4" ht="13.5">
      <c r="A17" s="12" t="s">
        <v>616</v>
      </c>
      <c r="B17" s="27">
        <v>1515</v>
      </c>
      <c r="C17" s="68">
        <v>60.6</v>
      </c>
      <c r="D17" s="512" t="s">
        <v>9</v>
      </c>
    </row>
    <row r="18" spans="1:4">
      <c r="A18" s="19" t="s">
        <v>10</v>
      </c>
      <c r="B18" s="96">
        <v>2374</v>
      </c>
      <c r="C18" s="68">
        <v>38.9</v>
      </c>
      <c r="D18" s="512" t="s">
        <v>11</v>
      </c>
    </row>
    <row r="19" spans="1:4" ht="13.5">
      <c r="A19" s="12" t="s">
        <v>620</v>
      </c>
      <c r="B19" s="27">
        <v>6089</v>
      </c>
      <c r="C19" s="68">
        <v>45.4</v>
      </c>
      <c r="D19" s="512" t="s">
        <v>12</v>
      </c>
    </row>
    <row r="20" spans="1:4">
      <c r="A20" s="19" t="s">
        <v>512</v>
      </c>
      <c r="B20" s="27">
        <v>7479</v>
      </c>
      <c r="C20" s="68">
        <v>45.6</v>
      </c>
      <c r="D20" s="512" t="s">
        <v>13</v>
      </c>
    </row>
    <row r="21" spans="1:4">
      <c r="A21" s="19" t="s">
        <v>14</v>
      </c>
      <c r="B21" s="27">
        <v>12798</v>
      </c>
      <c r="C21" s="68">
        <v>38.700000000000003</v>
      </c>
      <c r="D21" s="512" t="s">
        <v>15</v>
      </c>
    </row>
    <row r="22" spans="1:4">
      <c r="A22" s="19" t="s">
        <v>16</v>
      </c>
      <c r="B22" s="27">
        <v>23465</v>
      </c>
      <c r="C22" s="68">
        <v>33.700000000000003</v>
      </c>
      <c r="D22" s="512" t="s">
        <v>17</v>
      </c>
    </row>
    <row r="23" spans="1:4">
      <c r="A23" s="19" t="s">
        <v>18</v>
      </c>
      <c r="B23" s="96">
        <v>3223</v>
      </c>
      <c r="C23" s="68">
        <v>44.2</v>
      </c>
      <c r="D23" s="512" t="s">
        <v>19</v>
      </c>
    </row>
    <row r="24" spans="1:4">
      <c r="A24" s="19" t="s">
        <v>20</v>
      </c>
      <c r="B24" s="27">
        <v>2578</v>
      </c>
      <c r="C24" s="68">
        <v>46.9</v>
      </c>
      <c r="D24" s="512" t="s">
        <v>21</v>
      </c>
    </row>
    <row r="25" spans="1:4">
      <c r="A25" s="127"/>
      <c r="B25" s="129"/>
      <c r="C25" s="129"/>
    </row>
    <row r="26" spans="1:4">
      <c r="A26" s="135" t="s">
        <v>716</v>
      </c>
    </row>
    <row r="27" spans="1:4">
      <c r="A27" s="130" t="s">
        <v>560</v>
      </c>
    </row>
  </sheetData>
  <customSheetViews>
    <customSheetView guid="{CC2CED46-F28E-4FEE-8298-2DA48F36A2D7}" showPageBreaks="1">
      <pane ySplit="4" topLeftCell="A5" activePane="bottomLeft" state="frozen"/>
      <selection pane="bottomLeft" activeCell="A3" sqref="A3:C3"/>
      <pageMargins left="0.7" right="0.7" top="0.75" bottom="0.75" header="0.3" footer="0.3"/>
      <pageSetup paperSize="9" orientation="portrait" horizontalDpi="0" verticalDpi="0" r:id="rId1"/>
    </customSheetView>
    <customSheetView guid="{8709ABF6-20E2-4B99-9C0E-AB7F5DEED495}" showGridLines="0">
      <selection activeCell="G18" sqref="G18"/>
      <pageMargins left="0.7" right="0.7" top="0.75" bottom="0.75" header="0.3" footer="0.3"/>
      <pageSetup paperSize="9" orientation="portrait" r:id="rId2"/>
    </customSheetView>
    <customSheetView guid="{12ED0E62-18D6-4731-BF3E-9ACDC95060EE}" showGridLines="0">
      <selection activeCell="B45" sqref="B45"/>
      <pageMargins left="0.7" right="0.7" top="0.75" bottom="0.75" header="0.3" footer="0.3"/>
    </customSheetView>
    <customSheetView guid="{FCEFCAA7-AD5D-4C5E-BACD-D6687B3FDCC7}" topLeftCell="A4">
      <selection activeCell="B6" sqref="B6:C48"/>
      <pageMargins left="0.7" right="0.7" top="0.75" bottom="0.75" header="0.3" footer="0.3"/>
    </customSheetView>
    <customSheetView guid="{CBA8056C-9B2F-45F5-821F-77D14FC1D2D1}" showGridLines="0">
      <selection activeCell="E33" sqref="E33"/>
      <pageMargins left="0.7" right="0.7" top="0.75" bottom="0.75" header="0.3" footer="0.3"/>
    </customSheetView>
    <customSheetView guid="{4B19C77E-719D-43FA-8047-563F37370CDB}" showGridLines="0" fitToPage="1">
      <selection sqref="A1:C1"/>
      <pageMargins left="0.7" right="0.7" top="0.75" bottom="0.75" header="0.3" footer="0.3"/>
      <pageSetup paperSize="9" scale="75" orientation="portrait" r:id="rId3"/>
    </customSheetView>
    <customSheetView guid="{8C363C17-0354-4D9D-A56B-D86EF42AC202}" showGridLines="0">
      <selection sqref="A1:C1"/>
      <pageMargins left="0.7" right="0.7" top="0.75" bottom="0.75" header="0.3" footer="0.3"/>
      <pageSetup paperSize="9" orientation="landscape" r:id="rId4"/>
    </customSheetView>
    <customSheetView guid="{A85E6947-5E9C-44EA-9974-2D5A8476B6C9}" fitToPage="1">
      <pane ySplit="4" topLeftCell="A5" activePane="bottomLeft" state="frozen"/>
      <selection pane="bottomLeft" activeCell="B5" sqref="B5"/>
      <pageMargins left="0.7" right="0.7" top="0.75" bottom="0.75" header="0.3" footer="0.3"/>
      <pageSetup paperSize="9" scale="56" orientation="portrait" r:id="rId5"/>
    </customSheetView>
  </customSheetViews>
  <mergeCells count="1">
    <mergeCell ref="A3:D3"/>
  </mergeCells>
  <hyperlinks>
    <hyperlink ref="A3" location="'Spis treści'!A1" display="'Spis treści'!A1"/>
    <hyperlink ref="A3:C3" location="'Spis tablic -- List of Tables'!A1" display="'Spis tablic -- List of Tables'!A1"/>
  </hyperlinks>
  <pageMargins left="0.7" right="0.7" top="0.75" bottom="0.75" header="0.3" footer="0.3"/>
  <pageSetup paperSize="9" scale="56" orientation="portrait" r:id="rId6"/>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L59"/>
  <sheetViews>
    <sheetView zoomScaleNormal="100" workbookViewId="0">
      <pane ySplit="5" topLeftCell="A48" activePane="bottomLeft" state="frozen"/>
      <selection pane="bottomLeft"/>
    </sheetView>
  </sheetViews>
  <sheetFormatPr defaultColWidth="9.140625" defaultRowHeight="12"/>
  <cols>
    <col min="1" max="1" width="35.7109375" style="5" customWidth="1"/>
    <col min="2" max="6" width="20.7109375" style="5" customWidth="1"/>
    <col min="7" max="7" width="9.140625" style="440"/>
    <col min="8" max="16384" width="9.140625" style="5"/>
  </cols>
  <sheetData>
    <row r="1" spans="1:12" s="487" customFormat="1" ht="12.2" customHeight="1">
      <c r="A1" s="108" t="s">
        <v>1812</v>
      </c>
      <c r="B1" s="169"/>
      <c r="C1" s="169"/>
      <c r="D1" s="169"/>
      <c r="E1" s="169"/>
      <c r="F1" s="169"/>
      <c r="G1" s="440"/>
    </row>
    <row r="2" spans="1:12">
      <c r="A2" s="112" t="s">
        <v>1195</v>
      </c>
      <c r="B2" s="179"/>
      <c r="C2" s="179"/>
      <c r="D2" s="179"/>
      <c r="E2" s="179"/>
      <c r="F2" s="179"/>
    </row>
    <row r="3" spans="1:12" s="114" customFormat="1" ht="27" customHeight="1">
      <c r="A3" s="824" t="s">
        <v>693</v>
      </c>
      <c r="B3" s="824"/>
      <c r="C3" s="824"/>
      <c r="D3" s="824"/>
      <c r="E3" s="824"/>
      <c r="F3" s="824"/>
      <c r="G3" s="277"/>
    </row>
    <row r="4" spans="1:12" s="169" customFormat="1" ht="30.2" customHeight="1">
      <c r="A4" s="819" t="s">
        <v>714</v>
      </c>
      <c r="B4" s="821" t="s">
        <v>715</v>
      </c>
      <c r="C4" s="821" t="s">
        <v>738</v>
      </c>
      <c r="D4" s="703" t="s">
        <v>776</v>
      </c>
      <c r="E4" s="703"/>
      <c r="F4" s="784"/>
      <c r="G4" s="180"/>
      <c r="H4" s="181"/>
      <c r="I4" s="181"/>
      <c r="J4" s="181"/>
      <c r="K4" s="181"/>
      <c r="L4" s="181"/>
    </row>
    <row r="5" spans="1:12" ht="30.2" customHeight="1" thickBot="1">
      <c r="A5" s="702"/>
      <c r="B5" s="704"/>
      <c r="C5" s="704"/>
      <c r="D5" s="331" t="s">
        <v>763</v>
      </c>
      <c r="E5" s="331" t="s">
        <v>764</v>
      </c>
      <c r="F5" s="332" t="s">
        <v>765</v>
      </c>
    </row>
    <row r="6" spans="1:12">
      <c r="A6" s="161" t="s">
        <v>329</v>
      </c>
      <c r="B6" s="91">
        <v>4551</v>
      </c>
      <c r="C6" s="91">
        <v>1924</v>
      </c>
      <c r="D6" s="91">
        <v>14</v>
      </c>
      <c r="E6" s="91">
        <v>29</v>
      </c>
      <c r="F6" s="100">
        <v>4508</v>
      </c>
    </row>
    <row r="7" spans="1:12" ht="15.75">
      <c r="A7" s="50" t="s">
        <v>73</v>
      </c>
      <c r="B7" s="101"/>
      <c r="C7" s="101"/>
      <c r="D7" s="101"/>
      <c r="E7" s="101"/>
      <c r="F7" s="102"/>
      <c r="H7" s="407"/>
    </row>
    <row r="8" spans="1:12">
      <c r="A8" s="42" t="s">
        <v>330</v>
      </c>
      <c r="B8" s="101">
        <v>919</v>
      </c>
      <c r="C8" s="101">
        <v>336</v>
      </c>
      <c r="D8" s="101" t="s">
        <v>1211</v>
      </c>
      <c r="E8" s="101">
        <v>7</v>
      </c>
      <c r="F8" s="102">
        <v>912</v>
      </c>
    </row>
    <row r="9" spans="1:12">
      <c r="A9" s="50" t="s">
        <v>331</v>
      </c>
      <c r="B9" s="16"/>
      <c r="C9" s="446"/>
      <c r="D9" s="446"/>
      <c r="E9" s="446"/>
      <c r="F9" s="17"/>
    </row>
    <row r="10" spans="1:12">
      <c r="A10" s="19" t="s">
        <v>332</v>
      </c>
      <c r="B10" s="16"/>
      <c r="C10" s="16"/>
      <c r="D10" s="14"/>
      <c r="E10" s="14"/>
      <c r="F10" s="15"/>
      <c r="I10" s="4"/>
    </row>
    <row r="11" spans="1:12">
      <c r="A11" s="18" t="s">
        <v>458</v>
      </c>
      <c r="B11" s="16"/>
      <c r="C11" s="16"/>
      <c r="D11" s="16"/>
      <c r="E11" s="16"/>
      <c r="F11" s="17"/>
      <c r="I11" s="182"/>
    </row>
    <row r="12" spans="1:12">
      <c r="A12" s="19" t="s">
        <v>333</v>
      </c>
      <c r="B12" s="92">
        <v>106</v>
      </c>
      <c r="C12" s="92">
        <v>38</v>
      </c>
      <c r="D12" s="92" t="s">
        <v>1211</v>
      </c>
      <c r="E12" s="92" t="s">
        <v>1211</v>
      </c>
      <c r="F12" s="103">
        <v>106</v>
      </c>
      <c r="I12" s="182"/>
    </row>
    <row r="13" spans="1:12">
      <c r="A13" s="19" t="s">
        <v>334</v>
      </c>
      <c r="B13" s="92">
        <v>344</v>
      </c>
      <c r="C13" s="92">
        <v>138</v>
      </c>
      <c r="D13" s="92" t="s">
        <v>1211</v>
      </c>
      <c r="E13" s="92">
        <v>6</v>
      </c>
      <c r="F13" s="103">
        <v>338</v>
      </c>
      <c r="I13" s="182"/>
    </row>
    <row r="14" spans="1:12">
      <c r="A14" s="19" t="s">
        <v>335</v>
      </c>
      <c r="B14" s="92">
        <v>27</v>
      </c>
      <c r="C14" s="92">
        <v>16</v>
      </c>
      <c r="D14" s="92" t="s">
        <v>1211</v>
      </c>
      <c r="E14" s="92" t="s">
        <v>1211</v>
      </c>
      <c r="F14" s="103">
        <v>27</v>
      </c>
      <c r="I14" s="182"/>
    </row>
    <row r="15" spans="1:12">
      <c r="A15" s="19" t="s">
        <v>336</v>
      </c>
      <c r="B15" s="92">
        <v>132</v>
      </c>
      <c r="C15" s="92">
        <v>49</v>
      </c>
      <c r="D15" s="92" t="s">
        <v>1211</v>
      </c>
      <c r="E15" s="92">
        <v>1</v>
      </c>
      <c r="F15" s="103">
        <v>131</v>
      </c>
      <c r="I15" s="182"/>
    </row>
    <row r="16" spans="1:12">
      <c r="A16" s="19" t="s">
        <v>337</v>
      </c>
      <c r="B16" s="92">
        <v>19</v>
      </c>
      <c r="C16" s="92">
        <v>12</v>
      </c>
      <c r="D16" s="92" t="s">
        <v>1211</v>
      </c>
      <c r="E16" s="92" t="s">
        <v>1211</v>
      </c>
      <c r="F16" s="103">
        <v>19</v>
      </c>
      <c r="I16" s="182"/>
    </row>
    <row r="17" spans="1:9">
      <c r="A17" s="19" t="s">
        <v>338</v>
      </c>
      <c r="B17" s="92">
        <v>291</v>
      </c>
      <c r="C17" s="92">
        <v>83</v>
      </c>
      <c r="D17" s="92" t="s">
        <v>1211</v>
      </c>
      <c r="E17" s="92" t="s">
        <v>1211</v>
      </c>
      <c r="F17" s="103">
        <v>291</v>
      </c>
      <c r="I17" s="182"/>
    </row>
    <row r="18" spans="1:9">
      <c r="A18" s="42" t="s">
        <v>339</v>
      </c>
      <c r="B18" s="101">
        <v>1491</v>
      </c>
      <c r="C18" s="101">
        <v>714</v>
      </c>
      <c r="D18" s="101">
        <v>4</v>
      </c>
      <c r="E18" s="101">
        <v>8</v>
      </c>
      <c r="F18" s="102">
        <v>1479</v>
      </c>
      <c r="I18" s="182"/>
    </row>
    <row r="19" spans="1:9">
      <c r="A19" s="50" t="s">
        <v>331</v>
      </c>
      <c r="B19" s="16"/>
      <c r="C19" s="16"/>
      <c r="D19" s="14"/>
      <c r="E19" s="14"/>
      <c r="F19" s="15"/>
      <c r="I19" s="182"/>
    </row>
    <row r="20" spans="1:9">
      <c r="A20" s="19" t="s">
        <v>340</v>
      </c>
      <c r="B20" s="16"/>
      <c r="C20" s="16"/>
      <c r="D20" s="14"/>
      <c r="E20" s="14"/>
      <c r="F20" s="15"/>
      <c r="I20" s="182"/>
    </row>
    <row r="21" spans="1:9">
      <c r="A21" s="18" t="s">
        <v>341</v>
      </c>
      <c r="B21" s="16"/>
      <c r="C21" s="16"/>
      <c r="D21" s="14"/>
      <c r="E21" s="14"/>
      <c r="F21" s="15"/>
      <c r="I21" s="182"/>
    </row>
    <row r="22" spans="1:9">
      <c r="A22" s="19" t="s">
        <v>342</v>
      </c>
      <c r="B22" s="92">
        <v>1491</v>
      </c>
      <c r="C22" s="92">
        <v>714</v>
      </c>
      <c r="D22" s="92">
        <v>4</v>
      </c>
      <c r="E22" s="92">
        <v>8</v>
      </c>
      <c r="F22" s="103">
        <v>1479</v>
      </c>
      <c r="I22" s="182"/>
    </row>
    <row r="23" spans="1:9">
      <c r="A23" s="42" t="s">
        <v>343</v>
      </c>
      <c r="B23" s="101">
        <v>704</v>
      </c>
      <c r="C23" s="101">
        <v>278</v>
      </c>
      <c r="D23" s="101">
        <v>2</v>
      </c>
      <c r="E23" s="101">
        <v>4</v>
      </c>
      <c r="F23" s="102">
        <v>698</v>
      </c>
      <c r="I23" s="182"/>
    </row>
    <row r="24" spans="1:9">
      <c r="A24" s="50" t="s">
        <v>331</v>
      </c>
      <c r="B24" s="16"/>
      <c r="C24" s="446"/>
      <c r="D24" s="446"/>
      <c r="E24" s="446"/>
      <c r="F24" s="17"/>
      <c r="I24" s="182"/>
    </row>
    <row r="25" spans="1:9">
      <c r="A25" s="19" t="s">
        <v>459</v>
      </c>
      <c r="B25" s="16"/>
      <c r="C25" s="16"/>
      <c r="D25" s="16"/>
      <c r="E25" s="16"/>
      <c r="F25" s="17"/>
      <c r="I25" s="182"/>
    </row>
    <row r="26" spans="1:9">
      <c r="A26" s="18" t="s">
        <v>458</v>
      </c>
      <c r="B26" s="16"/>
      <c r="C26" s="16"/>
      <c r="D26" s="16"/>
      <c r="E26" s="16"/>
      <c r="F26" s="17"/>
      <c r="I26" s="182"/>
    </row>
    <row r="27" spans="1:9">
      <c r="A27" s="19" t="s">
        <v>344</v>
      </c>
      <c r="B27" s="92">
        <v>110</v>
      </c>
      <c r="C27" s="92">
        <v>49</v>
      </c>
      <c r="D27" s="92" t="s">
        <v>1211</v>
      </c>
      <c r="E27" s="92">
        <v>1</v>
      </c>
      <c r="F27" s="103">
        <v>109</v>
      </c>
      <c r="I27" s="182"/>
    </row>
    <row r="28" spans="1:9">
      <c r="A28" s="19" t="s">
        <v>345</v>
      </c>
      <c r="B28" s="92">
        <v>103</v>
      </c>
      <c r="C28" s="92">
        <v>49</v>
      </c>
      <c r="D28" s="92" t="s">
        <v>1211</v>
      </c>
      <c r="E28" s="92">
        <v>1</v>
      </c>
      <c r="F28" s="103">
        <v>102</v>
      </c>
      <c r="I28" s="182"/>
    </row>
    <row r="29" spans="1:9">
      <c r="A29" s="19" t="s">
        <v>346</v>
      </c>
      <c r="B29" s="92">
        <v>237</v>
      </c>
      <c r="C29" s="92">
        <v>79</v>
      </c>
      <c r="D29" s="92">
        <v>1</v>
      </c>
      <c r="E29" s="92">
        <v>1</v>
      </c>
      <c r="F29" s="103">
        <v>235</v>
      </c>
      <c r="I29" s="182"/>
    </row>
    <row r="30" spans="1:9">
      <c r="A30" s="19" t="s">
        <v>340</v>
      </c>
      <c r="B30" s="92"/>
      <c r="C30" s="92"/>
      <c r="D30" s="92"/>
      <c r="E30" s="92"/>
      <c r="F30" s="103"/>
      <c r="I30" s="182"/>
    </row>
    <row r="31" spans="1:9">
      <c r="A31" s="18" t="s">
        <v>341</v>
      </c>
      <c r="B31" s="16"/>
      <c r="C31" s="16"/>
      <c r="D31" s="16"/>
      <c r="E31" s="16"/>
      <c r="F31" s="17"/>
      <c r="I31" s="182"/>
    </row>
    <row r="32" spans="1:9">
      <c r="A32" s="19" t="s">
        <v>350</v>
      </c>
      <c r="B32" s="92">
        <v>254</v>
      </c>
      <c r="C32" s="92">
        <v>101</v>
      </c>
      <c r="D32" s="92">
        <v>1</v>
      </c>
      <c r="E32" s="92">
        <v>1</v>
      </c>
      <c r="F32" s="103">
        <v>252</v>
      </c>
      <c r="I32" s="182"/>
    </row>
    <row r="33" spans="1:9">
      <c r="A33" s="42" t="s">
        <v>548</v>
      </c>
      <c r="B33" s="101">
        <v>267</v>
      </c>
      <c r="C33" s="101">
        <v>113</v>
      </c>
      <c r="D33" s="101">
        <v>1</v>
      </c>
      <c r="E33" s="101">
        <v>3</v>
      </c>
      <c r="F33" s="102">
        <v>263</v>
      </c>
      <c r="I33" s="182"/>
    </row>
    <row r="34" spans="1:9">
      <c r="A34" s="50" t="s">
        <v>331</v>
      </c>
      <c r="B34" s="16"/>
      <c r="C34" s="446"/>
      <c r="D34" s="446"/>
      <c r="E34" s="446"/>
      <c r="F34" s="17"/>
      <c r="I34" s="182"/>
    </row>
    <row r="35" spans="1:9">
      <c r="A35" s="19" t="s">
        <v>459</v>
      </c>
      <c r="B35" s="16"/>
      <c r="C35" s="16"/>
      <c r="D35" s="16"/>
      <c r="E35" s="16"/>
      <c r="F35" s="17"/>
    </row>
    <row r="36" spans="1:9">
      <c r="A36" s="18" t="s">
        <v>458</v>
      </c>
      <c r="B36" s="16"/>
      <c r="C36" s="92"/>
      <c r="D36" s="16"/>
      <c r="E36" s="16"/>
      <c r="F36" s="17"/>
    </row>
    <row r="37" spans="1:9">
      <c r="A37" s="19" t="s">
        <v>347</v>
      </c>
      <c r="B37" s="92">
        <v>119</v>
      </c>
      <c r="C37" s="92">
        <v>53</v>
      </c>
      <c r="D37" s="92" t="s">
        <v>1211</v>
      </c>
      <c r="E37" s="92" t="s">
        <v>1211</v>
      </c>
      <c r="F37" s="103">
        <v>119</v>
      </c>
    </row>
    <row r="38" spans="1:9">
      <c r="A38" s="19" t="s">
        <v>355</v>
      </c>
      <c r="B38" s="92">
        <v>89</v>
      </c>
      <c r="C38" s="92">
        <v>34</v>
      </c>
      <c r="D38" s="92">
        <v>1</v>
      </c>
      <c r="E38" s="92">
        <v>3</v>
      </c>
      <c r="F38" s="103">
        <v>85</v>
      </c>
    </row>
    <row r="39" spans="1:9">
      <c r="A39" s="19" t="s">
        <v>348</v>
      </c>
      <c r="B39" s="92">
        <v>59</v>
      </c>
      <c r="C39" s="92">
        <v>26</v>
      </c>
      <c r="D39" s="92" t="s">
        <v>1211</v>
      </c>
      <c r="E39" s="92" t="s">
        <v>1211</v>
      </c>
      <c r="F39" s="103">
        <v>59</v>
      </c>
    </row>
    <row r="40" spans="1:9">
      <c r="A40" s="42" t="s">
        <v>351</v>
      </c>
      <c r="B40" s="101">
        <v>699</v>
      </c>
      <c r="C40" s="101">
        <v>299</v>
      </c>
      <c r="D40" s="101">
        <v>3</v>
      </c>
      <c r="E40" s="101">
        <v>3</v>
      </c>
      <c r="F40" s="102">
        <v>693</v>
      </c>
    </row>
    <row r="41" spans="1:9">
      <c r="A41" s="50" t="s">
        <v>331</v>
      </c>
      <c r="B41" s="16"/>
      <c r="C41" s="446"/>
      <c r="D41" s="446"/>
      <c r="E41" s="446"/>
      <c r="F41" s="17"/>
    </row>
    <row r="42" spans="1:9">
      <c r="A42" s="19" t="s">
        <v>332</v>
      </c>
      <c r="B42" s="16"/>
      <c r="C42" s="16"/>
      <c r="D42" s="14"/>
      <c r="E42" s="14"/>
      <c r="F42" s="15"/>
    </row>
    <row r="43" spans="1:9">
      <c r="A43" s="18" t="s">
        <v>458</v>
      </c>
      <c r="B43" s="16"/>
      <c r="C43" s="16"/>
      <c r="D43" s="14"/>
      <c r="E43" s="14"/>
      <c r="F43" s="15"/>
    </row>
    <row r="44" spans="1:9">
      <c r="A44" s="19" t="s">
        <v>352</v>
      </c>
      <c r="B44" s="92">
        <v>130</v>
      </c>
      <c r="C44" s="92">
        <v>72</v>
      </c>
      <c r="D44" s="92" t="s">
        <v>1211</v>
      </c>
      <c r="E44" s="92">
        <v>2</v>
      </c>
      <c r="F44" s="103">
        <v>128</v>
      </c>
    </row>
    <row r="45" spans="1:9">
      <c r="A45" s="19" t="s">
        <v>353</v>
      </c>
      <c r="B45" s="92">
        <v>193</v>
      </c>
      <c r="C45" s="92">
        <v>54</v>
      </c>
      <c r="D45" s="92">
        <v>2</v>
      </c>
      <c r="E45" s="92">
        <v>1</v>
      </c>
      <c r="F45" s="103">
        <v>190</v>
      </c>
    </row>
    <row r="46" spans="1:9">
      <c r="A46" s="19" t="s">
        <v>354</v>
      </c>
      <c r="B46" s="92">
        <v>228</v>
      </c>
      <c r="C46" s="92">
        <v>112</v>
      </c>
      <c r="D46" s="92">
        <v>1</v>
      </c>
      <c r="E46" s="92" t="s">
        <v>1211</v>
      </c>
      <c r="F46" s="103">
        <v>227</v>
      </c>
    </row>
    <row r="47" spans="1:9">
      <c r="A47" s="19" t="s">
        <v>356</v>
      </c>
      <c r="B47" s="92">
        <v>148</v>
      </c>
      <c r="C47" s="92">
        <v>61</v>
      </c>
      <c r="D47" s="92" t="s">
        <v>1211</v>
      </c>
      <c r="E47" s="92" t="s">
        <v>1211</v>
      </c>
      <c r="F47" s="103">
        <v>148</v>
      </c>
    </row>
    <row r="48" spans="1:9">
      <c r="A48" s="42" t="s">
        <v>357</v>
      </c>
      <c r="B48" s="101">
        <v>471</v>
      </c>
      <c r="C48" s="101">
        <v>184</v>
      </c>
      <c r="D48" s="101">
        <v>4</v>
      </c>
      <c r="E48" s="101">
        <v>4</v>
      </c>
      <c r="F48" s="102">
        <v>463</v>
      </c>
    </row>
    <row r="49" spans="1:6">
      <c r="A49" s="50" t="s">
        <v>331</v>
      </c>
      <c r="B49" s="16"/>
      <c r="C49" s="446"/>
      <c r="D49" s="446"/>
      <c r="E49" s="446"/>
      <c r="F49" s="17"/>
    </row>
    <row r="50" spans="1:6">
      <c r="A50" s="19" t="s">
        <v>332</v>
      </c>
      <c r="B50" s="16"/>
      <c r="C50" s="16"/>
      <c r="D50" s="16"/>
      <c r="E50" s="16"/>
      <c r="F50" s="17"/>
    </row>
    <row r="51" spans="1:6">
      <c r="A51" s="18" t="s">
        <v>458</v>
      </c>
      <c r="B51" s="16"/>
      <c r="C51" s="16"/>
      <c r="D51" s="16"/>
      <c r="E51" s="16"/>
      <c r="F51" s="17"/>
    </row>
    <row r="52" spans="1:6">
      <c r="A52" s="19" t="s">
        <v>358</v>
      </c>
      <c r="B52" s="92">
        <v>63</v>
      </c>
      <c r="C52" s="92">
        <v>24</v>
      </c>
      <c r="D52" s="92">
        <v>1</v>
      </c>
      <c r="E52" s="92">
        <v>1</v>
      </c>
      <c r="F52" s="103">
        <v>61</v>
      </c>
    </row>
    <row r="53" spans="1:6">
      <c r="A53" s="19" t="s">
        <v>359</v>
      </c>
      <c r="B53" s="92">
        <v>24</v>
      </c>
      <c r="C53" s="92">
        <v>14</v>
      </c>
      <c r="D53" s="92" t="s">
        <v>1211</v>
      </c>
      <c r="E53" s="92">
        <v>1</v>
      </c>
      <c r="F53" s="103">
        <v>23</v>
      </c>
    </row>
    <row r="54" spans="1:6">
      <c r="A54" s="19" t="s">
        <v>360</v>
      </c>
      <c r="B54" s="92">
        <v>116</v>
      </c>
      <c r="C54" s="92">
        <v>40</v>
      </c>
      <c r="D54" s="92" t="s">
        <v>1211</v>
      </c>
      <c r="E54" s="92" t="s">
        <v>1211</v>
      </c>
      <c r="F54" s="103">
        <v>116</v>
      </c>
    </row>
    <row r="55" spans="1:6">
      <c r="A55" s="43" t="s">
        <v>340</v>
      </c>
      <c r="B55" s="16"/>
      <c r="C55" s="92"/>
      <c r="D55" s="16"/>
      <c r="E55" s="16"/>
      <c r="F55" s="17"/>
    </row>
    <row r="56" spans="1:6">
      <c r="A56" s="18" t="s">
        <v>341</v>
      </c>
      <c r="B56" s="84"/>
      <c r="C56" s="16"/>
      <c r="D56" s="16"/>
      <c r="E56" s="16"/>
      <c r="F56" s="17"/>
    </row>
    <row r="57" spans="1:6">
      <c r="A57" s="19" t="s">
        <v>361</v>
      </c>
      <c r="B57" s="92">
        <v>268</v>
      </c>
      <c r="C57" s="92">
        <v>106</v>
      </c>
      <c r="D57" s="92">
        <v>3</v>
      </c>
      <c r="E57" s="92">
        <v>2</v>
      </c>
      <c r="F57" s="103">
        <v>263</v>
      </c>
    </row>
    <row r="58" spans="1:6">
      <c r="A58" s="183"/>
    </row>
    <row r="59" spans="1:6">
      <c r="A59" s="172"/>
    </row>
  </sheetData>
  <customSheetViews>
    <customSheetView guid="{CC2CED46-F28E-4FEE-8298-2DA48F36A2D7}" showPageBreaks="1">
      <pane ySplit="5" topLeftCell="A6" activePane="bottomLeft" state="frozen"/>
      <selection pane="bottomLeft" activeCell="A3" sqref="A3:F3"/>
      <pageMargins left="0.7" right="0.7" top="0.75" bottom="0.75" header="0.3" footer="0.3"/>
      <pageSetup paperSize="9" orientation="portrait" horizontalDpi="0" verticalDpi="0" r:id="rId1"/>
    </customSheetView>
    <customSheetView guid="{8709ABF6-20E2-4B99-9C0E-AB7F5DEED495}" showGridLines="0">
      <selection activeCell="A2" sqref="A2:XFD2"/>
      <pageMargins left="0.7" right="0.7" top="0.75" bottom="0.75" header="0.3" footer="0.3"/>
      <pageSetup paperSize="9" orientation="portrait" r:id="rId2"/>
    </customSheetView>
    <customSheetView guid="{12ED0E62-18D6-4731-BF3E-9ACDC95060EE}" showGridLines="0" topLeftCell="A10">
      <selection activeCell="J46" sqref="J46"/>
      <pageMargins left="0.7" right="0.7" top="0.75" bottom="0.75" header="0.3" footer="0.3"/>
    </customSheetView>
    <customSheetView guid="{FCEFCAA7-AD5D-4C5E-BACD-D6687B3FDCC7}">
      <selection activeCell="B8" sqref="B8:F55"/>
      <pageMargins left="0.7" right="0.7" top="0.75" bottom="0.75" header="0.3" footer="0.3"/>
    </customSheetView>
    <customSheetView guid="{CBA8056C-9B2F-45F5-821F-77D14FC1D2D1}" showGridLines="0">
      <selection activeCell="H36" sqref="H36"/>
      <pageMargins left="0.7" right="0.7" top="0.75" bottom="0.75" header="0.3" footer="0.3"/>
    </customSheetView>
    <customSheetView guid="{4B19C77E-719D-43FA-8047-563F37370CDB}" showGridLines="0">
      <selection sqref="A1:F1"/>
      <pageMargins left="0.7" right="0.7" top="0.75" bottom="0.75" header="0.3" footer="0.3"/>
      <pageSetup paperSize="9" orientation="portrait" r:id="rId3"/>
    </customSheetView>
    <customSheetView guid="{8C363C17-0354-4D9D-A56B-D86EF42AC202}" showGridLines="0">
      <selection activeCell="A8" sqref="A8:XFD8"/>
      <pageMargins left="0.7" right="0.7" top="0.75" bottom="0.75" header="0.3" footer="0.3"/>
      <pageSetup paperSize="9" orientation="portrait" r:id="rId4"/>
    </customSheetView>
    <customSheetView guid="{A85E6947-5E9C-44EA-9974-2D5A8476B6C9}">
      <pane ySplit="5" topLeftCell="A6" activePane="bottomLeft" state="frozen"/>
      <selection pane="bottomLeft"/>
      <pageMargins left="0.7" right="0.7" top="0.75" bottom="0.75" header="0.3" footer="0.3"/>
      <pageSetup paperSize="9" orientation="portrait" r:id="rId5"/>
    </customSheetView>
  </customSheetViews>
  <mergeCells count="5">
    <mergeCell ref="D4:F4"/>
    <mergeCell ref="A3:F3"/>
    <mergeCell ref="A4:A5"/>
    <mergeCell ref="B4:B5"/>
    <mergeCell ref="C4:C5"/>
  </mergeCells>
  <hyperlinks>
    <hyperlink ref="A3" location="'Spis treści'!A1" display="'Spis treści'!A1"/>
    <hyperlink ref="A3:F3" location="'Spis tablic -- List of Tables'!A1" display="'Spis tablic -- List of Tables'!A1"/>
  </hyperlinks>
  <pageMargins left="0.7" right="0.7" top="0.75" bottom="0.75" header="0.3" footer="0.3"/>
  <pageSetup paperSize="9" orientation="portrait" r:id="rId6"/>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K343"/>
  <sheetViews>
    <sheetView zoomScaleNormal="100" workbookViewId="0">
      <pane ySplit="8" topLeftCell="A9" activePane="bottomLeft" state="frozen"/>
      <selection pane="bottomLeft" activeCell="A9" sqref="A9"/>
    </sheetView>
  </sheetViews>
  <sheetFormatPr defaultColWidth="9.140625" defaultRowHeight="12"/>
  <cols>
    <col min="1" max="1" width="35.7109375" style="487" customWidth="1"/>
    <col min="2" max="7" width="20.7109375" style="487" customWidth="1"/>
    <col min="8" max="9" width="9.140625" style="487"/>
    <col min="10" max="10" width="34.5703125" style="487" bestFit="1" customWidth="1"/>
    <col min="11" max="16384" width="9.140625" style="487"/>
  </cols>
  <sheetData>
    <row r="1" spans="1:11" ht="12.2" customHeight="1">
      <c r="A1" s="173" t="s">
        <v>1813</v>
      </c>
      <c r="B1" s="173"/>
    </row>
    <row r="2" spans="1:11">
      <c r="A2" s="174" t="s">
        <v>922</v>
      </c>
    </row>
    <row r="3" spans="1:11" s="125" customFormat="1" ht="13.5">
      <c r="A3" s="110" t="s">
        <v>1865</v>
      </c>
      <c r="B3" s="139"/>
    </row>
    <row r="4" spans="1:11">
      <c r="A4" s="112" t="s">
        <v>942</v>
      </c>
      <c r="B4" s="440"/>
      <c r="C4" s="440"/>
      <c r="D4" s="440"/>
      <c r="E4" s="440"/>
      <c r="F4" s="440"/>
      <c r="G4" s="440"/>
    </row>
    <row r="5" spans="1:11" s="114" customFormat="1" ht="27" customHeight="1">
      <c r="A5" s="675" t="s">
        <v>693</v>
      </c>
      <c r="B5" s="675"/>
      <c r="C5" s="675"/>
      <c r="D5" s="675"/>
      <c r="E5" s="675"/>
      <c r="F5" s="675"/>
      <c r="G5" s="675"/>
    </row>
    <row r="6" spans="1:11" ht="39" customHeight="1">
      <c r="A6" s="678" t="s">
        <v>714</v>
      </c>
      <c r="B6" s="862" t="s">
        <v>715</v>
      </c>
      <c r="C6" s="862"/>
      <c r="D6" s="865" t="s">
        <v>738</v>
      </c>
      <c r="E6" s="863" t="s">
        <v>1844</v>
      </c>
      <c r="F6" s="863"/>
      <c r="G6" s="864"/>
    </row>
    <row r="7" spans="1:11" ht="39" customHeight="1">
      <c r="A7" s="694"/>
      <c r="B7" s="858" t="s">
        <v>778</v>
      </c>
      <c r="C7" s="860" t="s">
        <v>779</v>
      </c>
      <c r="D7" s="866"/>
      <c r="E7" s="607" t="s">
        <v>782</v>
      </c>
      <c r="F7" s="607" t="s">
        <v>1730</v>
      </c>
      <c r="G7" s="608" t="s">
        <v>1731</v>
      </c>
    </row>
    <row r="8" spans="1:11" ht="25.5" customHeight="1" thickBot="1">
      <c r="A8" s="666"/>
      <c r="B8" s="859"/>
      <c r="C8" s="861"/>
      <c r="D8" s="829"/>
      <c r="E8" s="818" t="s">
        <v>1729</v>
      </c>
      <c r="F8" s="857"/>
      <c r="G8" s="857"/>
    </row>
    <row r="9" spans="1:11">
      <c r="A9" s="175" t="s">
        <v>72</v>
      </c>
      <c r="B9" s="500">
        <v>1435444</v>
      </c>
      <c r="C9" s="176">
        <v>70.2</v>
      </c>
      <c r="D9" s="28">
        <v>686402</v>
      </c>
      <c r="E9" s="176">
        <v>41.8</v>
      </c>
      <c r="F9" s="176">
        <v>41.7</v>
      </c>
      <c r="G9" s="30">
        <v>41.9</v>
      </c>
      <c r="H9" s="467"/>
      <c r="I9" s="467"/>
      <c r="J9" s="467"/>
      <c r="K9" s="467"/>
    </row>
    <row r="10" spans="1:11">
      <c r="A10" s="9" t="s">
        <v>73</v>
      </c>
      <c r="B10" s="21"/>
      <c r="C10" s="605"/>
      <c r="D10" s="603"/>
      <c r="E10" s="23"/>
      <c r="F10" s="23"/>
      <c r="G10" s="21"/>
    </row>
    <row r="11" spans="1:11">
      <c r="A11" s="8" t="s">
        <v>74</v>
      </c>
      <c r="B11" s="447">
        <v>330468</v>
      </c>
      <c r="C11" s="606">
        <v>72.7</v>
      </c>
      <c r="D11" s="604">
        <v>156482</v>
      </c>
      <c r="E11" s="177">
        <v>42</v>
      </c>
      <c r="F11" s="177">
        <v>41.9</v>
      </c>
      <c r="G11" s="60">
        <v>42</v>
      </c>
      <c r="H11" s="467"/>
      <c r="I11" s="467"/>
      <c r="J11" s="467"/>
      <c r="K11" s="467"/>
    </row>
    <row r="12" spans="1:11">
      <c r="A12" s="9" t="s">
        <v>75</v>
      </c>
      <c r="B12" s="447"/>
      <c r="C12" s="605"/>
      <c r="D12" s="604"/>
      <c r="E12" s="448"/>
      <c r="F12" s="448"/>
      <c r="G12" s="447"/>
    </row>
    <row r="13" spans="1:11">
      <c r="A13" s="8" t="s">
        <v>76</v>
      </c>
      <c r="B13" s="447">
        <v>45085</v>
      </c>
      <c r="C13" s="606">
        <v>71.8</v>
      </c>
      <c r="D13" s="604">
        <v>21040</v>
      </c>
      <c r="E13" s="177">
        <v>41.7</v>
      </c>
      <c r="F13" s="177">
        <v>41.7</v>
      </c>
      <c r="G13" s="60">
        <v>41.6</v>
      </c>
    </row>
    <row r="14" spans="1:11">
      <c r="A14" s="9" t="s">
        <v>282</v>
      </c>
      <c r="B14" s="21"/>
      <c r="C14" s="605"/>
      <c r="D14" s="603"/>
      <c r="E14" s="23"/>
      <c r="F14" s="23"/>
      <c r="G14" s="21"/>
    </row>
    <row r="15" spans="1:11">
      <c r="A15" s="10" t="s">
        <v>468</v>
      </c>
      <c r="B15" s="21"/>
      <c r="C15" s="605"/>
      <c r="D15" s="603"/>
      <c r="E15" s="23"/>
      <c r="F15" s="23"/>
      <c r="G15" s="21"/>
    </row>
    <row r="16" spans="1:11">
      <c r="A16" s="11" t="s">
        <v>460</v>
      </c>
      <c r="B16" s="21"/>
      <c r="C16" s="605"/>
      <c r="D16" s="603"/>
      <c r="E16" s="23"/>
      <c r="F16" s="23"/>
      <c r="G16" s="21"/>
      <c r="I16" s="434"/>
    </row>
    <row r="17" spans="1:7">
      <c r="A17" s="10" t="s">
        <v>79</v>
      </c>
      <c r="B17" s="21">
        <v>11635</v>
      </c>
      <c r="C17" s="605">
        <v>71.400000000000006</v>
      </c>
      <c r="D17" s="603">
        <v>5597</v>
      </c>
      <c r="E17" s="61">
        <v>42.8</v>
      </c>
      <c r="F17" s="61">
        <v>42.9</v>
      </c>
      <c r="G17" s="450">
        <v>42.7</v>
      </c>
    </row>
    <row r="18" spans="1:7">
      <c r="A18" s="10" t="s">
        <v>466</v>
      </c>
      <c r="B18" s="21"/>
      <c r="C18" s="605"/>
      <c r="D18" s="603"/>
      <c r="E18" s="23"/>
      <c r="F18" s="23"/>
      <c r="G18" s="21"/>
    </row>
    <row r="19" spans="1:7">
      <c r="A19" s="11" t="s">
        <v>467</v>
      </c>
      <c r="B19" s="21"/>
      <c r="C19" s="605"/>
      <c r="D19" s="603"/>
      <c r="E19" s="23"/>
      <c r="F19" s="23"/>
      <c r="G19" s="21"/>
    </row>
    <row r="20" spans="1:7">
      <c r="A20" s="10" t="s">
        <v>82</v>
      </c>
      <c r="B20" s="21">
        <v>6192</v>
      </c>
      <c r="C20" s="605">
        <v>72.7</v>
      </c>
      <c r="D20" s="603">
        <v>2840</v>
      </c>
      <c r="E20" s="61">
        <v>41.2</v>
      </c>
      <c r="F20" s="61">
        <v>41.4</v>
      </c>
      <c r="G20" s="450">
        <v>41</v>
      </c>
    </row>
    <row r="21" spans="1:7">
      <c r="A21" s="178" t="s">
        <v>462</v>
      </c>
      <c r="B21" s="21"/>
      <c r="C21" s="605"/>
      <c r="D21" s="603"/>
      <c r="E21" s="23"/>
      <c r="F21" s="23"/>
      <c r="G21" s="21"/>
    </row>
    <row r="22" spans="1:7">
      <c r="A22" s="11" t="s">
        <v>463</v>
      </c>
      <c r="B22" s="21"/>
      <c r="C22" s="605"/>
      <c r="D22" s="603"/>
      <c r="E22" s="23"/>
      <c r="F22" s="23"/>
      <c r="G22" s="21"/>
    </row>
    <row r="23" spans="1:7">
      <c r="A23" s="10" t="s">
        <v>79</v>
      </c>
      <c r="B23" s="21">
        <v>8818</v>
      </c>
      <c r="C23" s="605">
        <v>71.8</v>
      </c>
      <c r="D23" s="603">
        <v>4110</v>
      </c>
      <c r="E23" s="61">
        <v>41.6</v>
      </c>
      <c r="F23" s="61">
        <v>41.8</v>
      </c>
      <c r="G23" s="450">
        <v>41.4</v>
      </c>
    </row>
    <row r="24" spans="1:7">
      <c r="A24" s="10" t="s">
        <v>85</v>
      </c>
      <c r="B24" s="23">
        <v>2618</v>
      </c>
      <c r="C24" s="605">
        <v>69.900000000000006</v>
      </c>
      <c r="D24" s="23">
        <v>1201</v>
      </c>
      <c r="E24" s="61">
        <v>41.2</v>
      </c>
      <c r="F24" s="61">
        <v>40.799999999999997</v>
      </c>
      <c r="G24" s="450">
        <v>41.5</v>
      </c>
    </row>
    <row r="25" spans="1:7">
      <c r="A25" s="10" t="s">
        <v>86</v>
      </c>
      <c r="B25" s="23">
        <v>2448</v>
      </c>
      <c r="C25" s="605">
        <v>73.900000000000006</v>
      </c>
      <c r="D25" s="23">
        <v>1125</v>
      </c>
      <c r="E25" s="61">
        <v>40.5</v>
      </c>
      <c r="F25" s="61">
        <v>40.200000000000003</v>
      </c>
      <c r="G25" s="450">
        <v>40.700000000000003</v>
      </c>
    </row>
    <row r="26" spans="1:7">
      <c r="A26" s="10" t="s">
        <v>87</v>
      </c>
      <c r="B26" s="23">
        <v>3772</v>
      </c>
      <c r="C26" s="605">
        <v>72.5</v>
      </c>
      <c r="D26" s="23">
        <v>1702</v>
      </c>
      <c r="E26" s="61">
        <v>41.1</v>
      </c>
      <c r="F26" s="61">
        <v>41</v>
      </c>
      <c r="G26" s="450">
        <v>41.1</v>
      </c>
    </row>
    <row r="27" spans="1:7">
      <c r="A27" s="10" t="s">
        <v>88</v>
      </c>
      <c r="B27" s="23">
        <v>4679</v>
      </c>
      <c r="C27" s="605">
        <v>67.7</v>
      </c>
      <c r="D27" s="23">
        <v>2155</v>
      </c>
      <c r="E27" s="61">
        <v>41.4</v>
      </c>
      <c r="F27" s="61">
        <v>41.3</v>
      </c>
      <c r="G27" s="450">
        <v>41.6</v>
      </c>
    </row>
    <row r="28" spans="1:7">
      <c r="A28" s="10" t="s">
        <v>89</v>
      </c>
      <c r="B28" s="23">
        <v>2532</v>
      </c>
      <c r="C28" s="605">
        <v>75.900000000000006</v>
      </c>
      <c r="D28" s="23">
        <v>1185</v>
      </c>
      <c r="E28" s="61">
        <v>41</v>
      </c>
      <c r="F28" s="61">
        <v>41.2</v>
      </c>
      <c r="G28" s="450">
        <v>40.799999999999997</v>
      </c>
    </row>
    <row r="29" spans="1:7">
      <c r="A29" s="10" t="s">
        <v>90</v>
      </c>
      <c r="B29" s="23">
        <v>2391</v>
      </c>
      <c r="C29" s="605">
        <v>74.8</v>
      </c>
      <c r="D29" s="23">
        <v>1125</v>
      </c>
      <c r="E29" s="61">
        <v>41.4</v>
      </c>
      <c r="F29" s="61">
        <v>41.6</v>
      </c>
      <c r="G29" s="450">
        <v>41.3</v>
      </c>
    </row>
    <row r="30" spans="1:7">
      <c r="A30" s="8" t="s">
        <v>91</v>
      </c>
      <c r="B30" s="448">
        <v>129333</v>
      </c>
      <c r="C30" s="606">
        <v>72.7</v>
      </c>
      <c r="D30" s="448">
        <v>61872</v>
      </c>
      <c r="E30" s="177">
        <v>42.4</v>
      </c>
      <c r="F30" s="177">
        <v>42.3</v>
      </c>
      <c r="G30" s="60">
        <v>42.5</v>
      </c>
    </row>
    <row r="31" spans="1:7">
      <c r="A31" s="9" t="s">
        <v>282</v>
      </c>
      <c r="B31" s="23"/>
      <c r="C31" s="61"/>
      <c r="D31" s="23"/>
      <c r="E31" s="23"/>
      <c r="F31" s="23"/>
      <c r="G31" s="21"/>
    </row>
    <row r="32" spans="1:7">
      <c r="A32" s="10" t="s">
        <v>464</v>
      </c>
      <c r="B32" s="23"/>
      <c r="C32" s="61"/>
      <c r="D32" s="23"/>
      <c r="E32" s="23"/>
      <c r="F32" s="23"/>
      <c r="G32" s="21"/>
    </row>
    <row r="33" spans="1:7">
      <c r="A33" s="11" t="s">
        <v>465</v>
      </c>
      <c r="B33" s="23"/>
      <c r="C33" s="61"/>
      <c r="D33" s="23"/>
      <c r="E33" s="23"/>
      <c r="F33" s="23"/>
      <c r="G33" s="21"/>
    </row>
    <row r="34" spans="1:7">
      <c r="A34" s="10" t="s">
        <v>93</v>
      </c>
      <c r="B34" s="23">
        <v>12973</v>
      </c>
      <c r="C34" s="605">
        <v>70.7</v>
      </c>
      <c r="D34" s="23">
        <v>6323</v>
      </c>
      <c r="E34" s="61">
        <v>42.7</v>
      </c>
      <c r="F34" s="61">
        <v>42.7</v>
      </c>
      <c r="G34" s="450">
        <v>42.6</v>
      </c>
    </row>
    <row r="35" spans="1:7">
      <c r="A35" s="10" t="s">
        <v>94</v>
      </c>
      <c r="B35" s="23">
        <v>4806</v>
      </c>
      <c r="C35" s="605">
        <v>74.7</v>
      </c>
      <c r="D35" s="23">
        <v>2276</v>
      </c>
      <c r="E35" s="61">
        <v>42.6</v>
      </c>
      <c r="F35" s="61">
        <v>42.7</v>
      </c>
      <c r="G35" s="450">
        <v>42.6</v>
      </c>
    </row>
    <row r="36" spans="1:7">
      <c r="A36" s="10" t="s">
        <v>95</v>
      </c>
      <c r="B36" s="23">
        <v>19245</v>
      </c>
      <c r="C36" s="605">
        <v>74.3</v>
      </c>
      <c r="D36" s="23">
        <v>9203</v>
      </c>
      <c r="E36" s="61">
        <v>42.1</v>
      </c>
      <c r="F36" s="61">
        <v>42</v>
      </c>
      <c r="G36" s="450">
        <v>42.1</v>
      </c>
    </row>
    <row r="37" spans="1:7">
      <c r="A37" s="10" t="s">
        <v>96</v>
      </c>
      <c r="B37" s="23">
        <v>5824</v>
      </c>
      <c r="C37" s="605">
        <v>71.8</v>
      </c>
      <c r="D37" s="23">
        <v>2752</v>
      </c>
      <c r="E37" s="61">
        <v>42.2</v>
      </c>
      <c r="F37" s="61">
        <v>41.9</v>
      </c>
      <c r="G37" s="450">
        <v>42.6</v>
      </c>
    </row>
    <row r="38" spans="1:7">
      <c r="A38" s="10" t="s">
        <v>97</v>
      </c>
      <c r="B38" s="23">
        <v>4643</v>
      </c>
      <c r="C38" s="605">
        <v>69.900000000000006</v>
      </c>
      <c r="D38" s="23">
        <v>2200</v>
      </c>
      <c r="E38" s="61">
        <v>42.2</v>
      </c>
      <c r="F38" s="61">
        <v>42.2</v>
      </c>
      <c r="G38" s="450">
        <v>42.2</v>
      </c>
    </row>
    <row r="39" spans="1:7">
      <c r="A39" s="10" t="s">
        <v>462</v>
      </c>
      <c r="B39" s="23"/>
      <c r="C39" s="61"/>
      <c r="D39" s="23"/>
      <c r="E39" s="23"/>
      <c r="F39" s="23"/>
      <c r="G39" s="21"/>
    </row>
    <row r="40" spans="1:7">
      <c r="A40" s="11" t="s">
        <v>463</v>
      </c>
      <c r="B40" s="23"/>
      <c r="C40" s="61"/>
      <c r="D40" s="23"/>
      <c r="E40" s="23"/>
      <c r="F40" s="23"/>
      <c r="G40" s="21"/>
    </row>
    <row r="41" spans="1:7">
      <c r="A41" s="10" t="s">
        <v>98</v>
      </c>
      <c r="B41" s="23">
        <v>6658</v>
      </c>
      <c r="C41" s="605">
        <v>72.099999999999994</v>
      </c>
      <c r="D41" s="23">
        <v>3213</v>
      </c>
      <c r="E41" s="61">
        <v>42.1</v>
      </c>
      <c r="F41" s="61">
        <v>42.4</v>
      </c>
      <c r="G41" s="450">
        <v>41.8</v>
      </c>
    </row>
    <row r="42" spans="1:7">
      <c r="A42" s="10" t="s">
        <v>99</v>
      </c>
      <c r="B42" s="23">
        <v>3672</v>
      </c>
      <c r="C42" s="605">
        <v>79.8</v>
      </c>
      <c r="D42" s="23">
        <v>1658</v>
      </c>
      <c r="E42" s="61">
        <v>41</v>
      </c>
      <c r="F42" s="61">
        <v>40.6</v>
      </c>
      <c r="G42" s="450">
        <v>41.3</v>
      </c>
    </row>
    <row r="43" spans="1:7">
      <c r="A43" s="10" t="s">
        <v>100</v>
      </c>
      <c r="B43" s="23">
        <v>4265</v>
      </c>
      <c r="C43" s="605">
        <v>73.2</v>
      </c>
      <c r="D43" s="23">
        <v>1963</v>
      </c>
      <c r="E43" s="61">
        <v>42.2</v>
      </c>
      <c r="F43" s="61">
        <v>42.1</v>
      </c>
      <c r="G43" s="450">
        <v>42.3</v>
      </c>
    </row>
    <row r="44" spans="1:7">
      <c r="A44" s="10" t="s">
        <v>101</v>
      </c>
      <c r="B44" s="23">
        <v>4762</v>
      </c>
      <c r="C44" s="605">
        <v>71.7</v>
      </c>
      <c r="D44" s="23">
        <v>2298</v>
      </c>
      <c r="E44" s="61">
        <v>42</v>
      </c>
      <c r="F44" s="61">
        <v>42</v>
      </c>
      <c r="G44" s="450">
        <v>41.9</v>
      </c>
    </row>
    <row r="45" spans="1:7">
      <c r="A45" s="10" t="s">
        <v>102</v>
      </c>
      <c r="B45" s="23">
        <v>7656</v>
      </c>
      <c r="C45" s="605">
        <v>70</v>
      </c>
      <c r="D45" s="23">
        <v>3600</v>
      </c>
      <c r="E45" s="61">
        <v>42</v>
      </c>
      <c r="F45" s="61">
        <v>41.9</v>
      </c>
      <c r="G45" s="450">
        <v>42.1</v>
      </c>
    </row>
    <row r="46" spans="1:7">
      <c r="A46" s="10" t="s">
        <v>103</v>
      </c>
      <c r="B46" s="23">
        <v>8126</v>
      </c>
      <c r="C46" s="605">
        <v>75</v>
      </c>
      <c r="D46" s="23">
        <v>3780</v>
      </c>
      <c r="E46" s="61">
        <v>42.3</v>
      </c>
      <c r="F46" s="61">
        <v>42.4</v>
      </c>
      <c r="G46" s="450">
        <v>42.3</v>
      </c>
    </row>
    <row r="47" spans="1:7">
      <c r="A47" s="10" t="s">
        <v>104</v>
      </c>
      <c r="B47" s="23">
        <v>5586</v>
      </c>
      <c r="C47" s="605">
        <v>70.2</v>
      </c>
      <c r="D47" s="23">
        <v>2669</v>
      </c>
      <c r="E47" s="61">
        <v>42.8</v>
      </c>
      <c r="F47" s="61">
        <v>42.4</v>
      </c>
      <c r="G47" s="450">
        <v>43.2</v>
      </c>
    </row>
    <row r="48" spans="1:7">
      <c r="A48" s="10" t="s">
        <v>105</v>
      </c>
      <c r="B48" s="23">
        <v>6860</v>
      </c>
      <c r="C48" s="605">
        <v>69.8</v>
      </c>
      <c r="D48" s="23">
        <v>3326</v>
      </c>
      <c r="E48" s="61">
        <v>42.6</v>
      </c>
      <c r="F48" s="61">
        <v>42.4</v>
      </c>
      <c r="G48" s="450">
        <v>42.8</v>
      </c>
    </row>
    <row r="49" spans="1:7">
      <c r="A49" s="10" t="s">
        <v>106</v>
      </c>
      <c r="B49" s="23">
        <v>2530</v>
      </c>
      <c r="C49" s="605">
        <v>76.2</v>
      </c>
      <c r="D49" s="23">
        <v>1175</v>
      </c>
      <c r="E49" s="61">
        <v>41</v>
      </c>
      <c r="F49" s="61">
        <v>40.700000000000003</v>
      </c>
      <c r="G49" s="450">
        <v>41.3</v>
      </c>
    </row>
    <row r="50" spans="1:7">
      <c r="A50" s="10" t="s">
        <v>107</v>
      </c>
      <c r="B50" s="23">
        <v>7085</v>
      </c>
      <c r="C50" s="605">
        <v>72.2</v>
      </c>
      <c r="D50" s="23">
        <v>3477</v>
      </c>
      <c r="E50" s="61">
        <v>42.1</v>
      </c>
      <c r="F50" s="61">
        <v>41.9</v>
      </c>
      <c r="G50" s="450">
        <v>42.2</v>
      </c>
    </row>
    <row r="51" spans="1:7">
      <c r="A51" s="10" t="s">
        <v>108</v>
      </c>
      <c r="B51" s="23">
        <v>12619</v>
      </c>
      <c r="C51" s="605">
        <v>73.8</v>
      </c>
      <c r="D51" s="23">
        <v>6074</v>
      </c>
      <c r="E51" s="61">
        <v>43.1</v>
      </c>
      <c r="F51" s="61">
        <v>43</v>
      </c>
      <c r="G51" s="450">
        <v>43.3</v>
      </c>
    </row>
    <row r="52" spans="1:7">
      <c r="A52" s="10" t="s">
        <v>109</v>
      </c>
      <c r="B52" s="23">
        <v>12023</v>
      </c>
      <c r="C52" s="605">
        <v>73.900000000000006</v>
      </c>
      <c r="D52" s="23">
        <v>5885</v>
      </c>
      <c r="E52" s="61">
        <v>43</v>
      </c>
      <c r="F52" s="61">
        <v>42.6</v>
      </c>
      <c r="G52" s="450">
        <v>43.5</v>
      </c>
    </row>
    <row r="53" spans="1:7">
      <c r="A53" s="8" t="s">
        <v>110</v>
      </c>
      <c r="B53" s="448">
        <v>19854</v>
      </c>
      <c r="C53" s="606">
        <v>74.3</v>
      </c>
      <c r="D53" s="448">
        <v>9016</v>
      </c>
      <c r="E53" s="177">
        <v>42.3</v>
      </c>
      <c r="F53" s="177">
        <v>42.3</v>
      </c>
      <c r="G53" s="60">
        <v>42.3</v>
      </c>
    </row>
    <row r="54" spans="1:7">
      <c r="A54" s="9" t="s">
        <v>282</v>
      </c>
      <c r="B54" s="23"/>
      <c r="C54" s="61"/>
      <c r="D54" s="448"/>
      <c r="E54" s="23"/>
      <c r="F54" s="23"/>
      <c r="G54" s="21"/>
    </row>
    <row r="55" spans="1:7">
      <c r="A55" s="10" t="s">
        <v>466</v>
      </c>
      <c r="B55" s="23"/>
      <c r="C55" s="61"/>
      <c r="D55" s="448"/>
      <c r="E55" s="23"/>
      <c r="F55" s="23"/>
      <c r="G55" s="21"/>
    </row>
    <row r="56" spans="1:7">
      <c r="A56" s="11" t="s">
        <v>467</v>
      </c>
      <c r="B56" s="23"/>
      <c r="C56" s="61"/>
      <c r="D56" s="448"/>
      <c r="E56" s="23"/>
      <c r="F56" s="23"/>
      <c r="G56" s="21"/>
    </row>
    <row r="57" spans="1:7">
      <c r="A57" s="10" t="s">
        <v>111</v>
      </c>
      <c r="B57" s="23">
        <v>8112</v>
      </c>
      <c r="C57" s="605">
        <v>75.7</v>
      </c>
      <c r="D57" s="23">
        <v>3828</v>
      </c>
      <c r="E57" s="61">
        <v>43</v>
      </c>
      <c r="F57" s="61">
        <v>43.3</v>
      </c>
      <c r="G57" s="450">
        <v>42.7</v>
      </c>
    </row>
    <row r="58" spans="1:7">
      <c r="A58" s="10" t="s">
        <v>462</v>
      </c>
      <c r="B58" s="23"/>
      <c r="C58" s="61"/>
      <c r="D58" s="23"/>
      <c r="E58" s="23"/>
      <c r="F58" s="23"/>
      <c r="G58" s="21"/>
    </row>
    <row r="59" spans="1:7">
      <c r="A59" s="11" t="s">
        <v>463</v>
      </c>
      <c r="B59" s="23"/>
      <c r="C59" s="61"/>
      <c r="D59" s="23"/>
      <c r="E59" s="23"/>
      <c r="F59" s="23"/>
      <c r="G59" s="21"/>
    </row>
    <row r="60" spans="1:7">
      <c r="A60" s="10" t="s">
        <v>112</v>
      </c>
      <c r="B60" s="23">
        <v>3098</v>
      </c>
      <c r="C60" s="605">
        <v>75.5</v>
      </c>
      <c r="D60" s="23">
        <v>1361</v>
      </c>
      <c r="E60" s="61">
        <v>42.1</v>
      </c>
      <c r="F60" s="61">
        <v>41.9</v>
      </c>
      <c r="G60" s="450">
        <v>42.2</v>
      </c>
    </row>
    <row r="61" spans="1:7">
      <c r="A61" s="10" t="s">
        <v>113</v>
      </c>
      <c r="B61" s="23">
        <v>2546</v>
      </c>
      <c r="C61" s="605">
        <v>73</v>
      </c>
      <c r="D61" s="23">
        <v>1136</v>
      </c>
      <c r="E61" s="61">
        <v>41.6</v>
      </c>
      <c r="F61" s="61">
        <v>41.2</v>
      </c>
      <c r="G61" s="450">
        <v>41.8</v>
      </c>
    </row>
    <row r="62" spans="1:7">
      <c r="A62" s="10" t="s">
        <v>114</v>
      </c>
      <c r="B62" s="23">
        <v>1790</v>
      </c>
      <c r="C62" s="605">
        <v>70.400000000000006</v>
      </c>
      <c r="D62" s="23">
        <v>798</v>
      </c>
      <c r="E62" s="61">
        <v>41.7</v>
      </c>
      <c r="F62" s="61">
        <v>41.9</v>
      </c>
      <c r="G62" s="450">
        <v>41.5</v>
      </c>
    </row>
    <row r="63" spans="1:7">
      <c r="A63" s="10" t="s">
        <v>115</v>
      </c>
      <c r="B63" s="23">
        <v>1933</v>
      </c>
      <c r="C63" s="605">
        <v>72.8</v>
      </c>
      <c r="D63" s="23">
        <v>865</v>
      </c>
      <c r="E63" s="61">
        <v>42.1</v>
      </c>
      <c r="F63" s="61">
        <v>41.9</v>
      </c>
      <c r="G63" s="450">
        <v>42.4</v>
      </c>
    </row>
    <row r="64" spans="1:7">
      <c r="A64" s="10" t="s">
        <v>116</v>
      </c>
      <c r="B64" s="23">
        <v>1048</v>
      </c>
      <c r="C64" s="605">
        <v>77.8</v>
      </c>
      <c r="D64" s="23">
        <v>446</v>
      </c>
      <c r="E64" s="61">
        <v>41.4</v>
      </c>
      <c r="F64" s="61">
        <v>40.9</v>
      </c>
      <c r="G64" s="450">
        <v>41.8</v>
      </c>
    </row>
    <row r="65" spans="1:7">
      <c r="A65" s="10" t="s">
        <v>117</v>
      </c>
      <c r="B65" s="23">
        <v>1327</v>
      </c>
      <c r="C65" s="605">
        <v>70.8</v>
      </c>
      <c r="D65" s="23">
        <v>582</v>
      </c>
      <c r="E65" s="61">
        <v>41.4</v>
      </c>
      <c r="F65" s="61">
        <v>40.9</v>
      </c>
      <c r="G65" s="450">
        <v>41.8</v>
      </c>
    </row>
    <row r="66" spans="1:7">
      <c r="A66" s="8" t="s">
        <v>118</v>
      </c>
      <c r="B66" s="448">
        <v>55904</v>
      </c>
      <c r="C66" s="606">
        <v>72.3</v>
      </c>
      <c r="D66" s="448">
        <v>26412</v>
      </c>
      <c r="E66" s="177">
        <v>41.7</v>
      </c>
      <c r="F66" s="177">
        <v>41.6</v>
      </c>
      <c r="G66" s="60">
        <v>41.8</v>
      </c>
    </row>
    <row r="67" spans="1:7">
      <c r="A67" s="9" t="s">
        <v>282</v>
      </c>
      <c r="B67" s="23"/>
      <c r="C67" s="61"/>
      <c r="D67" s="23"/>
      <c r="E67" s="23"/>
      <c r="F67" s="23"/>
      <c r="G67" s="21"/>
    </row>
    <row r="68" spans="1:7">
      <c r="A68" s="10" t="s">
        <v>464</v>
      </c>
      <c r="B68" s="23"/>
      <c r="C68" s="61"/>
      <c r="D68" s="23"/>
      <c r="E68" s="23"/>
      <c r="F68" s="23"/>
      <c r="G68" s="21"/>
    </row>
    <row r="69" spans="1:7">
      <c r="A69" s="11" t="s">
        <v>465</v>
      </c>
      <c r="B69" s="23"/>
      <c r="C69" s="61"/>
      <c r="D69" s="23"/>
      <c r="E69" s="23"/>
      <c r="F69" s="23"/>
      <c r="G69" s="21"/>
    </row>
    <row r="70" spans="1:7">
      <c r="A70" s="10" t="s">
        <v>119</v>
      </c>
      <c r="B70" s="23">
        <v>6773</v>
      </c>
      <c r="C70" s="605">
        <v>72.5</v>
      </c>
      <c r="D70" s="23">
        <v>3207</v>
      </c>
      <c r="E70" s="61">
        <v>41.9</v>
      </c>
      <c r="F70" s="61">
        <v>41.7</v>
      </c>
      <c r="G70" s="450">
        <v>42</v>
      </c>
    </row>
    <row r="71" spans="1:7">
      <c r="A71" s="10" t="s">
        <v>120</v>
      </c>
      <c r="B71" s="23">
        <v>19585</v>
      </c>
      <c r="C71" s="605">
        <v>72.8</v>
      </c>
      <c r="D71" s="23">
        <v>9396</v>
      </c>
      <c r="E71" s="61">
        <v>42.2</v>
      </c>
      <c r="F71" s="61">
        <v>42.1</v>
      </c>
      <c r="G71" s="450">
        <v>42.3</v>
      </c>
    </row>
    <row r="72" spans="1:7">
      <c r="A72" s="10" t="s">
        <v>121</v>
      </c>
      <c r="B72" s="23">
        <v>6620</v>
      </c>
      <c r="C72" s="605">
        <v>72.2</v>
      </c>
      <c r="D72" s="23">
        <v>3154</v>
      </c>
      <c r="E72" s="61">
        <v>41.4</v>
      </c>
      <c r="F72" s="61">
        <v>41.5</v>
      </c>
      <c r="G72" s="450">
        <v>41.3</v>
      </c>
    </row>
    <row r="73" spans="1:7">
      <c r="A73" s="10" t="s">
        <v>462</v>
      </c>
      <c r="B73" s="23"/>
      <c r="C73" s="61"/>
      <c r="D73" s="23"/>
      <c r="E73" s="23"/>
      <c r="F73" s="23"/>
      <c r="G73" s="21"/>
    </row>
    <row r="74" spans="1:7">
      <c r="A74" s="11" t="s">
        <v>463</v>
      </c>
      <c r="B74" s="23"/>
      <c r="C74" s="61"/>
      <c r="D74" s="23"/>
      <c r="E74" s="23"/>
      <c r="F74" s="23"/>
      <c r="G74" s="21"/>
    </row>
    <row r="75" spans="1:7">
      <c r="A75" s="10" t="s">
        <v>122</v>
      </c>
      <c r="B75" s="23">
        <v>3974</v>
      </c>
      <c r="C75" s="605">
        <v>65.900000000000006</v>
      </c>
      <c r="D75" s="23">
        <v>1900</v>
      </c>
      <c r="E75" s="61">
        <v>41.5</v>
      </c>
      <c r="F75" s="61">
        <v>41.1</v>
      </c>
      <c r="G75" s="450">
        <v>41.8</v>
      </c>
    </row>
    <row r="76" spans="1:7">
      <c r="A76" s="10" t="s">
        <v>123</v>
      </c>
      <c r="B76" s="23">
        <v>4889</v>
      </c>
      <c r="C76" s="605">
        <v>73.8</v>
      </c>
      <c r="D76" s="23">
        <v>2264</v>
      </c>
      <c r="E76" s="61">
        <v>41.2</v>
      </c>
      <c r="F76" s="61">
        <v>41.1</v>
      </c>
      <c r="G76" s="450">
        <v>41.2</v>
      </c>
    </row>
    <row r="77" spans="1:7">
      <c r="A77" s="10" t="s">
        <v>124</v>
      </c>
      <c r="B77" s="23">
        <v>2780</v>
      </c>
      <c r="C77" s="605">
        <v>73.2</v>
      </c>
      <c r="D77" s="23">
        <v>1257</v>
      </c>
      <c r="E77" s="61">
        <v>40.799999999999997</v>
      </c>
      <c r="F77" s="61">
        <v>40.5</v>
      </c>
      <c r="G77" s="450">
        <v>41</v>
      </c>
    </row>
    <row r="78" spans="1:7">
      <c r="A78" s="10" t="s">
        <v>125</v>
      </c>
      <c r="B78" s="23">
        <v>4200</v>
      </c>
      <c r="C78" s="605">
        <v>72.8</v>
      </c>
      <c r="D78" s="23">
        <v>1960</v>
      </c>
      <c r="E78" s="61">
        <v>42.3</v>
      </c>
      <c r="F78" s="61">
        <v>42.2</v>
      </c>
      <c r="G78" s="450">
        <v>42.5</v>
      </c>
    </row>
    <row r="79" spans="1:7">
      <c r="A79" s="10" t="s">
        <v>126</v>
      </c>
      <c r="B79" s="23">
        <v>3772</v>
      </c>
      <c r="C79" s="605">
        <v>71</v>
      </c>
      <c r="D79" s="23">
        <v>1731</v>
      </c>
      <c r="E79" s="61">
        <v>40.700000000000003</v>
      </c>
      <c r="F79" s="61">
        <v>40.4</v>
      </c>
      <c r="G79" s="450">
        <v>40.9</v>
      </c>
    </row>
    <row r="80" spans="1:7">
      <c r="A80" s="10" t="s">
        <v>127</v>
      </c>
      <c r="B80" s="23">
        <v>3311</v>
      </c>
      <c r="C80" s="605">
        <v>74.8</v>
      </c>
      <c r="D80" s="23">
        <v>1543</v>
      </c>
      <c r="E80" s="61">
        <v>41</v>
      </c>
      <c r="F80" s="61">
        <v>40.799999999999997</v>
      </c>
      <c r="G80" s="450">
        <v>41.2</v>
      </c>
    </row>
    <row r="81" spans="1:7">
      <c r="A81" s="8" t="s">
        <v>128</v>
      </c>
      <c r="B81" s="448">
        <v>18106</v>
      </c>
      <c r="C81" s="606">
        <v>72.599999999999994</v>
      </c>
      <c r="D81" s="448">
        <v>8270</v>
      </c>
      <c r="E81" s="177">
        <v>41.5</v>
      </c>
      <c r="F81" s="177">
        <v>41.3</v>
      </c>
      <c r="G81" s="60">
        <v>41.6</v>
      </c>
    </row>
    <row r="82" spans="1:7">
      <c r="A82" s="9" t="s">
        <v>282</v>
      </c>
      <c r="B82" s="23"/>
      <c r="C82" s="61"/>
      <c r="D82" s="23"/>
      <c r="E82" s="23"/>
      <c r="F82" s="23"/>
      <c r="G82" s="21"/>
    </row>
    <row r="83" spans="1:7">
      <c r="A83" s="10" t="s">
        <v>464</v>
      </c>
      <c r="B83" s="23"/>
      <c r="C83" s="61"/>
      <c r="D83" s="23"/>
      <c r="E83" s="23"/>
      <c r="F83" s="23"/>
      <c r="G83" s="21"/>
    </row>
    <row r="84" spans="1:7">
      <c r="A84" s="11" t="s">
        <v>461</v>
      </c>
      <c r="B84" s="23"/>
      <c r="C84" s="61"/>
      <c r="D84" s="23"/>
      <c r="E84" s="23"/>
      <c r="F84" s="23"/>
      <c r="G84" s="21"/>
    </row>
    <row r="85" spans="1:7">
      <c r="A85" s="10" t="s">
        <v>131</v>
      </c>
      <c r="B85" s="23">
        <v>2051</v>
      </c>
      <c r="C85" s="605">
        <v>65.099999999999994</v>
      </c>
      <c r="D85" s="23">
        <v>908</v>
      </c>
      <c r="E85" s="61">
        <v>41.6</v>
      </c>
      <c r="F85" s="61">
        <v>41</v>
      </c>
      <c r="G85" s="450">
        <v>42.1</v>
      </c>
    </row>
    <row r="86" spans="1:7">
      <c r="A86" s="10" t="s">
        <v>132</v>
      </c>
      <c r="B86" s="23">
        <v>2357</v>
      </c>
      <c r="C86" s="605">
        <v>70</v>
      </c>
      <c r="D86" s="23">
        <v>1067</v>
      </c>
      <c r="E86" s="61">
        <v>41.6</v>
      </c>
      <c r="F86" s="61">
        <v>41.6</v>
      </c>
      <c r="G86" s="450">
        <v>41.5</v>
      </c>
    </row>
    <row r="87" spans="1:7">
      <c r="A87" s="10" t="s">
        <v>129</v>
      </c>
      <c r="B87" s="23">
        <v>6812</v>
      </c>
      <c r="C87" s="605">
        <v>74.2</v>
      </c>
      <c r="D87" s="23">
        <v>3215</v>
      </c>
      <c r="E87" s="61">
        <v>42.2</v>
      </c>
      <c r="F87" s="61">
        <v>42.2</v>
      </c>
      <c r="G87" s="450">
        <v>42.2</v>
      </c>
    </row>
    <row r="88" spans="1:7">
      <c r="A88" s="10" t="s">
        <v>462</v>
      </c>
      <c r="B88" s="23"/>
      <c r="C88" s="61"/>
      <c r="D88" s="23"/>
      <c r="E88" s="23"/>
      <c r="F88" s="23"/>
      <c r="G88" s="21"/>
    </row>
    <row r="89" spans="1:7">
      <c r="A89" s="11" t="s">
        <v>463</v>
      </c>
      <c r="B89" s="23"/>
      <c r="C89" s="61"/>
      <c r="D89" s="23"/>
      <c r="E89" s="23"/>
      <c r="F89" s="23"/>
      <c r="G89" s="21"/>
    </row>
    <row r="90" spans="1:7">
      <c r="A90" s="10" t="s">
        <v>130</v>
      </c>
      <c r="B90" s="23">
        <v>4027</v>
      </c>
      <c r="C90" s="605">
        <v>75.900000000000006</v>
      </c>
      <c r="D90" s="23">
        <v>1808</v>
      </c>
      <c r="E90" s="61">
        <v>40.9</v>
      </c>
      <c r="F90" s="61">
        <v>40.9</v>
      </c>
      <c r="G90" s="450">
        <v>40.799999999999997</v>
      </c>
    </row>
    <row r="91" spans="1:7">
      <c r="A91" s="10" t="s">
        <v>133</v>
      </c>
      <c r="B91" s="23">
        <v>1463</v>
      </c>
      <c r="C91" s="605">
        <v>72.599999999999994</v>
      </c>
      <c r="D91" s="23">
        <v>669</v>
      </c>
      <c r="E91" s="61">
        <v>40.200000000000003</v>
      </c>
      <c r="F91" s="61">
        <v>39.1</v>
      </c>
      <c r="G91" s="450">
        <v>41.1</v>
      </c>
    </row>
    <row r="92" spans="1:7">
      <c r="A92" s="10" t="s">
        <v>134</v>
      </c>
      <c r="B92" s="23">
        <v>1396</v>
      </c>
      <c r="C92" s="605">
        <v>72.8</v>
      </c>
      <c r="D92" s="23">
        <v>603</v>
      </c>
      <c r="E92" s="61">
        <v>40.700000000000003</v>
      </c>
      <c r="F92" s="61">
        <v>40</v>
      </c>
      <c r="G92" s="450">
        <v>41.3</v>
      </c>
    </row>
    <row r="93" spans="1:7">
      <c r="A93" s="8" t="s">
        <v>135</v>
      </c>
      <c r="B93" s="448">
        <v>62186</v>
      </c>
      <c r="C93" s="606">
        <v>73.2</v>
      </c>
      <c r="D93" s="448">
        <v>29872</v>
      </c>
      <c r="E93" s="177">
        <v>41.7</v>
      </c>
      <c r="F93" s="177">
        <v>41.6</v>
      </c>
      <c r="G93" s="60">
        <v>41.7</v>
      </c>
    </row>
    <row r="94" spans="1:7">
      <c r="A94" s="9" t="s">
        <v>282</v>
      </c>
      <c r="B94" s="23"/>
      <c r="C94" s="61"/>
      <c r="D94" s="23"/>
      <c r="E94" s="23"/>
      <c r="F94" s="23"/>
      <c r="G94" s="21"/>
    </row>
    <row r="95" spans="1:7">
      <c r="A95" s="10" t="s">
        <v>464</v>
      </c>
      <c r="B95" s="23"/>
      <c r="C95" s="61"/>
      <c r="D95" s="23"/>
      <c r="E95" s="23"/>
      <c r="F95" s="23"/>
      <c r="G95" s="21"/>
    </row>
    <row r="96" spans="1:7">
      <c r="A96" s="11" t="s">
        <v>465</v>
      </c>
      <c r="B96" s="23"/>
      <c r="C96" s="61"/>
      <c r="D96" s="23"/>
      <c r="E96" s="23"/>
      <c r="F96" s="23"/>
      <c r="G96" s="21"/>
    </row>
    <row r="97" spans="1:7">
      <c r="A97" s="10" t="s">
        <v>136</v>
      </c>
      <c r="B97" s="23">
        <v>14746</v>
      </c>
      <c r="C97" s="605">
        <v>75.599999999999994</v>
      </c>
      <c r="D97" s="23">
        <v>7141</v>
      </c>
      <c r="E97" s="61">
        <v>41.5</v>
      </c>
      <c r="F97" s="61">
        <v>41.3</v>
      </c>
      <c r="G97" s="450">
        <v>41.7</v>
      </c>
    </row>
    <row r="98" spans="1:7">
      <c r="A98" s="10" t="s">
        <v>137</v>
      </c>
      <c r="B98" s="23">
        <v>29427</v>
      </c>
      <c r="C98" s="605">
        <v>72.099999999999994</v>
      </c>
      <c r="D98" s="23">
        <v>14345</v>
      </c>
      <c r="E98" s="61">
        <v>41.9</v>
      </c>
      <c r="F98" s="61">
        <v>41.9</v>
      </c>
      <c r="G98" s="450">
        <v>41.9</v>
      </c>
    </row>
    <row r="99" spans="1:7">
      <c r="A99" s="10" t="s">
        <v>462</v>
      </c>
      <c r="B99" s="23"/>
      <c r="C99" s="61"/>
      <c r="D99" s="23"/>
      <c r="E99" s="23"/>
      <c r="F99" s="23"/>
      <c r="G99" s="21"/>
    </row>
    <row r="100" spans="1:7">
      <c r="A100" s="11" t="s">
        <v>463</v>
      </c>
      <c r="B100" s="23"/>
      <c r="C100" s="61"/>
      <c r="D100" s="23"/>
      <c r="E100" s="23"/>
      <c r="F100" s="23"/>
      <c r="G100" s="21"/>
    </row>
    <row r="101" spans="1:7">
      <c r="A101" s="10" t="s">
        <v>138</v>
      </c>
      <c r="B101" s="23">
        <v>4974</v>
      </c>
      <c r="C101" s="605">
        <v>72.2</v>
      </c>
      <c r="D101" s="23">
        <v>2384</v>
      </c>
      <c r="E101" s="61">
        <v>41.4</v>
      </c>
      <c r="F101" s="61">
        <v>41.4</v>
      </c>
      <c r="G101" s="450">
        <v>41.4</v>
      </c>
    </row>
    <row r="102" spans="1:7">
      <c r="A102" s="10" t="s">
        <v>139</v>
      </c>
      <c r="B102" s="23">
        <v>8333</v>
      </c>
      <c r="C102" s="605">
        <v>74.599999999999994</v>
      </c>
      <c r="D102" s="23">
        <v>3789</v>
      </c>
      <c r="E102" s="61">
        <v>41.1</v>
      </c>
      <c r="F102" s="61">
        <v>41</v>
      </c>
      <c r="G102" s="450">
        <v>41.1</v>
      </c>
    </row>
    <row r="103" spans="1:7">
      <c r="A103" s="10" t="s">
        <v>140</v>
      </c>
      <c r="B103" s="23">
        <v>4706</v>
      </c>
      <c r="C103" s="605">
        <v>71.5</v>
      </c>
      <c r="D103" s="23">
        <v>2213</v>
      </c>
      <c r="E103" s="61">
        <v>42.1</v>
      </c>
      <c r="F103" s="61">
        <v>42.5</v>
      </c>
      <c r="G103" s="450">
        <v>41.7</v>
      </c>
    </row>
    <row r="104" spans="1:7">
      <c r="A104" s="8" t="s">
        <v>141</v>
      </c>
      <c r="B104" s="448">
        <v>389925</v>
      </c>
      <c r="C104" s="606">
        <v>79.2</v>
      </c>
      <c r="D104" s="448">
        <v>196209</v>
      </c>
      <c r="E104" s="177">
        <v>40.9</v>
      </c>
      <c r="F104" s="177">
        <v>40.6</v>
      </c>
      <c r="G104" s="60">
        <v>41.2</v>
      </c>
    </row>
    <row r="105" spans="1:7">
      <c r="A105" s="9" t="s">
        <v>75</v>
      </c>
      <c r="B105" s="448"/>
      <c r="C105" s="177"/>
      <c r="D105" s="448"/>
      <c r="E105" s="448"/>
      <c r="F105" s="448"/>
      <c r="G105" s="447"/>
    </row>
    <row r="106" spans="1:7">
      <c r="A106" s="8" t="s">
        <v>142</v>
      </c>
      <c r="B106" s="448">
        <v>389925</v>
      </c>
      <c r="C106" s="606">
        <v>79.2</v>
      </c>
      <c r="D106" s="448">
        <v>196209</v>
      </c>
      <c r="E106" s="177">
        <v>40.9</v>
      </c>
      <c r="F106" s="177">
        <v>40.6</v>
      </c>
      <c r="G106" s="60">
        <v>41.2</v>
      </c>
    </row>
    <row r="107" spans="1:7">
      <c r="A107" s="9" t="s">
        <v>282</v>
      </c>
      <c r="B107" s="23"/>
      <c r="C107" s="61"/>
      <c r="D107" s="23"/>
      <c r="E107" s="23"/>
      <c r="F107" s="23"/>
      <c r="G107" s="21"/>
    </row>
    <row r="108" spans="1:7">
      <c r="A108" s="10" t="s">
        <v>143</v>
      </c>
      <c r="B108" s="23">
        <v>389925</v>
      </c>
      <c r="C108" s="605">
        <v>79.2</v>
      </c>
      <c r="D108" s="23">
        <v>196209</v>
      </c>
      <c r="E108" s="61">
        <v>40.9</v>
      </c>
      <c r="F108" s="61">
        <v>40.6</v>
      </c>
      <c r="G108" s="450">
        <v>41.2</v>
      </c>
    </row>
    <row r="109" spans="1:7">
      <c r="A109" s="8" t="s">
        <v>144</v>
      </c>
      <c r="B109" s="448">
        <v>204278</v>
      </c>
      <c r="C109" s="606">
        <v>64.900000000000006</v>
      </c>
      <c r="D109" s="448">
        <v>93566</v>
      </c>
      <c r="E109" s="177">
        <v>42.1</v>
      </c>
      <c r="F109" s="177">
        <v>42</v>
      </c>
      <c r="G109" s="60">
        <v>42.1</v>
      </c>
    </row>
    <row r="110" spans="1:7">
      <c r="A110" s="9" t="s">
        <v>75</v>
      </c>
      <c r="B110" s="23"/>
      <c r="C110" s="61"/>
      <c r="D110" s="448"/>
      <c r="E110" s="23"/>
      <c r="F110" s="23"/>
      <c r="G110" s="21"/>
    </row>
    <row r="111" spans="1:7">
      <c r="A111" s="8" t="s">
        <v>145</v>
      </c>
      <c r="B111" s="448">
        <v>38496</v>
      </c>
      <c r="C111" s="606">
        <v>62.1</v>
      </c>
      <c r="D111" s="448">
        <v>17465</v>
      </c>
      <c r="E111" s="177">
        <v>42.8</v>
      </c>
      <c r="F111" s="177">
        <v>42.8</v>
      </c>
      <c r="G111" s="60">
        <v>42.8</v>
      </c>
    </row>
    <row r="112" spans="1:7">
      <c r="A112" s="9" t="s">
        <v>282</v>
      </c>
      <c r="B112" s="23"/>
      <c r="C112" s="61"/>
      <c r="D112" s="23"/>
      <c r="E112" s="23"/>
      <c r="F112" s="23"/>
      <c r="G112" s="21"/>
    </row>
    <row r="113" spans="1:7">
      <c r="A113" s="10" t="s">
        <v>468</v>
      </c>
      <c r="B113" s="23"/>
      <c r="C113" s="61"/>
      <c r="D113" s="23"/>
      <c r="E113" s="23"/>
      <c r="F113" s="23"/>
      <c r="G113" s="21"/>
    </row>
    <row r="114" spans="1:7">
      <c r="A114" s="11" t="s">
        <v>460</v>
      </c>
      <c r="B114" s="23"/>
      <c r="C114" s="61"/>
      <c r="D114" s="23"/>
      <c r="E114" s="23"/>
      <c r="F114" s="23"/>
      <c r="G114" s="21"/>
    </row>
    <row r="115" spans="1:7">
      <c r="A115" s="10" t="s">
        <v>146</v>
      </c>
      <c r="B115" s="23">
        <v>8025</v>
      </c>
      <c r="C115" s="605">
        <v>56.9</v>
      </c>
      <c r="D115" s="23">
        <v>3720</v>
      </c>
      <c r="E115" s="61">
        <v>44.6</v>
      </c>
      <c r="F115" s="61">
        <v>44.7</v>
      </c>
      <c r="G115" s="450">
        <v>44.4</v>
      </c>
    </row>
    <row r="116" spans="1:7">
      <c r="A116" s="10" t="s">
        <v>464</v>
      </c>
      <c r="B116" s="23"/>
      <c r="C116" s="61"/>
      <c r="D116" s="23"/>
      <c r="E116" s="23"/>
      <c r="F116" s="23"/>
      <c r="G116" s="21"/>
    </row>
    <row r="117" spans="1:7">
      <c r="A117" s="11" t="s">
        <v>465</v>
      </c>
      <c r="B117" s="23"/>
      <c r="C117" s="61"/>
      <c r="D117" s="23"/>
      <c r="E117" s="23"/>
      <c r="F117" s="23"/>
      <c r="G117" s="21"/>
    </row>
    <row r="118" spans="1:7">
      <c r="A118" s="10" t="s">
        <v>147</v>
      </c>
      <c r="B118" s="23">
        <v>6044</v>
      </c>
      <c r="C118" s="605">
        <v>63</v>
      </c>
      <c r="D118" s="23">
        <v>2669</v>
      </c>
      <c r="E118" s="61">
        <v>42.5</v>
      </c>
      <c r="F118" s="61">
        <v>42.6</v>
      </c>
      <c r="G118" s="450">
        <v>42.4</v>
      </c>
    </row>
    <row r="119" spans="1:7">
      <c r="A119" s="10" t="s">
        <v>148</v>
      </c>
      <c r="B119" s="23">
        <v>3723</v>
      </c>
      <c r="C119" s="605">
        <v>65.3</v>
      </c>
      <c r="D119" s="23">
        <v>1665</v>
      </c>
      <c r="E119" s="61">
        <v>41</v>
      </c>
      <c r="F119" s="61">
        <v>40.799999999999997</v>
      </c>
      <c r="G119" s="450">
        <v>41.1</v>
      </c>
    </row>
    <row r="120" spans="1:7">
      <c r="A120" s="10" t="s">
        <v>462</v>
      </c>
      <c r="B120" s="23"/>
      <c r="C120" s="61"/>
      <c r="D120" s="23"/>
      <c r="E120" s="23"/>
      <c r="F120" s="23"/>
      <c r="G120" s="21"/>
    </row>
    <row r="121" spans="1:7">
      <c r="A121" s="11" t="s">
        <v>463</v>
      </c>
      <c r="B121" s="23"/>
      <c r="C121" s="61"/>
      <c r="D121" s="23"/>
      <c r="E121" s="23"/>
      <c r="F121" s="23"/>
      <c r="G121" s="21"/>
    </row>
    <row r="122" spans="1:7">
      <c r="A122" s="10" t="s">
        <v>146</v>
      </c>
      <c r="B122" s="23">
        <v>6485</v>
      </c>
      <c r="C122" s="605">
        <v>63.5</v>
      </c>
      <c r="D122" s="23">
        <v>3001</v>
      </c>
      <c r="E122" s="61">
        <v>43.4</v>
      </c>
      <c r="F122" s="61">
        <v>43.3</v>
      </c>
      <c r="G122" s="450">
        <v>43.5</v>
      </c>
    </row>
    <row r="123" spans="1:7">
      <c r="A123" s="10" t="s">
        <v>149</v>
      </c>
      <c r="B123" s="23">
        <v>2455</v>
      </c>
      <c r="C123" s="605">
        <v>61.1</v>
      </c>
      <c r="D123" s="23">
        <v>1094</v>
      </c>
      <c r="E123" s="61">
        <v>42.3</v>
      </c>
      <c r="F123" s="61">
        <v>42.5</v>
      </c>
      <c r="G123" s="450">
        <v>42.2</v>
      </c>
    </row>
    <row r="124" spans="1:7">
      <c r="A124" s="10" t="s">
        <v>150</v>
      </c>
      <c r="B124" s="23">
        <v>3111</v>
      </c>
      <c r="C124" s="605">
        <v>61.4</v>
      </c>
      <c r="D124" s="23">
        <v>1400</v>
      </c>
      <c r="E124" s="61">
        <v>42.3</v>
      </c>
      <c r="F124" s="61">
        <v>42.7</v>
      </c>
      <c r="G124" s="450">
        <v>41.9</v>
      </c>
    </row>
    <row r="125" spans="1:7">
      <c r="A125" s="10" t="s">
        <v>151</v>
      </c>
      <c r="B125" s="23">
        <v>1919</v>
      </c>
      <c r="C125" s="605">
        <v>64.900000000000006</v>
      </c>
      <c r="D125" s="23">
        <v>874</v>
      </c>
      <c r="E125" s="61">
        <v>42.5</v>
      </c>
      <c r="F125" s="61">
        <v>42.2</v>
      </c>
      <c r="G125" s="450">
        <v>42.8</v>
      </c>
    </row>
    <row r="126" spans="1:7">
      <c r="A126" s="10" t="s">
        <v>152</v>
      </c>
      <c r="B126" s="23">
        <v>2212</v>
      </c>
      <c r="C126" s="605">
        <v>66.7</v>
      </c>
      <c r="D126" s="23">
        <v>1047</v>
      </c>
      <c r="E126" s="61">
        <v>41.8</v>
      </c>
      <c r="F126" s="61">
        <v>41.3</v>
      </c>
      <c r="G126" s="450">
        <v>42.2</v>
      </c>
    </row>
    <row r="127" spans="1:7">
      <c r="A127" s="10" t="s">
        <v>153</v>
      </c>
      <c r="B127" s="23">
        <v>1825</v>
      </c>
      <c r="C127" s="605">
        <v>62.8</v>
      </c>
      <c r="D127" s="23">
        <v>800</v>
      </c>
      <c r="E127" s="61">
        <v>42.9</v>
      </c>
      <c r="F127" s="61">
        <v>42.7</v>
      </c>
      <c r="G127" s="450">
        <v>43.2</v>
      </c>
    </row>
    <row r="128" spans="1:7">
      <c r="A128" s="10" t="s">
        <v>154</v>
      </c>
      <c r="B128" s="23">
        <v>2697</v>
      </c>
      <c r="C128" s="605">
        <v>65.8</v>
      </c>
      <c r="D128" s="23">
        <v>1195</v>
      </c>
      <c r="E128" s="61">
        <v>41.4</v>
      </c>
      <c r="F128" s="61">
        <v>41.1</v>
      </c>
      <c r="G128" s="450">
        <v>41.6</v>
      </c>
    </row>
    <row r="129" spans="1:7">
      <c r="A129" s="8" t="s">
        <v>155</v>
      </c>
      <c r="B129" s="448">
        <v>52370</v>
      </c>
      <c r="C129" s="606">
        <v>67.099999999999994</v>
      </c>
      <c r="D129" s="448">
        <v>24021</v>
      </c>
      <c r="E129" s="177">
        <v>41.3</v>
      </c>
      <c r="F129" s="177">
        <v>41.3</v>
      </c>
      <c r="G129" s="60">
        <v>41.3</v>
      </c>
    </row>
    <row r="130" spans="1:7">
      <c r="A130" s="9" t="s">
        <v>282</v>
      </c>
      <c r="B130" s="23"/>
      <c r="C130" s="61"/>
      <c r="D130" s="23"/>
      <c r="E130" s="23"/>
      <c r="F130" s="23"/>
      <c r="G130" s="21"/>
    </row>
    <row r="131" spans="1:7">
      <c r="A131" s="10" t="s">
        <v>469</v>
      </c>
      <c r="B131" s="23"/>
      <c r="C131" s="61"/>
      <c r="D131" s="23"/>
      <c r="E131" s="23"/>
      <c r="F131" s="23"/>
      <c r="G131" s="21"/>
    </row>
    <row r="132" spans="1:7">
      <c r="A132" s="11" t="s">
        <v>717</v>
      </c>
      <c r="B132" s="23"/>
      <c r="C132" s="61"/>
      <c r="D132" s="23"/>
      <c r="E132" s="23"/>
      <c r="F132" s="23"/>
      <c r="G132" s="21"/>
    </row>
    <row r="133" spans="1:7">
      <c r="A133" s="10" t="s">
        <v>157</v>
      </c>
      <c r="B133" s="23">
        <v>5675</v>
      </c>
      <c r="C133" s="605">
        <v>69.7</v>
      </c>
      <c r="D133" s="23">
        <v>2645</v>
      </c>
      <c r="E133" s="61">
        <v>43.3</v>
      </c>
      <c r="F133" s="61">
        <v>43.6</v>
      </c>
      <c r="G133" s="450">
        <v>43</v>
      </c>
    </row>
    <row r="134" spans="1:7">
      <c r="A134" s="10" t="s">
        <v>158</v>
      </c>
      <c r="B134" s="23">
        <v>3011</v>
      </c>
      <c r="C134" s="605">
        <v>65.400000000000006</v>
      </c>
      <c r="D134" s="23">
        <v>1452</v>
      </c>
      <c r="E134" s="61">
        <v>42.8</v>
      </c>
      <c r="F134" s="61">
        <v>42.6</v>
      </c>
      <c r="G134" s="450">
        <v>42.9</v>
      </c>
    </row>
    <row r="135" spans="1:7">
      <c r="A135" s="10" t="s">
        <v>462</v>
      </c>
      <c r="B135" s="23"/>
      <c r="C135" s="61"/>
      <c r="D135" s="23"/>
      <c r="E135" s="23"/>
      <c r="F135" s="23"/>
      <c r="G135" s="21"/>
    </row>
    <row r="136" spans="1:7">
      <c r="A136" s="11" t="s">
        <v>463</v>
      </c>
      <c r="B136" s="23"/>
      <c r="C136" s="61"/>
      <c r="D136" s="23"/>
      <c r="E136" s="23"/>
      <c r="F136" s="23"/>
      <c r="G136" s="21"/>
    </row>
    <row r="137" spans="1:7">
      <c r="A137" s="10" t="s">
        <v>159</v>
      </c>
      <c r="B137" s="23">
        <v>3899</v>
      </c>
      <c r="C137" s="605">
        <v>64.599999999999994</v>
      </c>
      <c r="D137" s="23">
        <v>1827</v>
      </c>
      <c r="E137" s="61">
        <v>41.5</v>
      </c>
      <c r="F137" s="61">
        <v>41.1</v>
      </c>
      <c r="G137" s="450">
        <v>41.8</v>
      </c>
    </row>
    <row r="138" spans="1:7">
      <c r="A138" s="10" t="s">
        <v>160</v>
      </c>
      <c r="B138" s="23">
        <v>3604</v>
      </c>
      <c r="C138" s="605">
        <v>70.8</v>
      </c>
      <c r="D138" s="23">
        <v>1565</v>
      </c>
      <c r="E138" s="61">
        <v>40.700000000000003</v>
      </c>
      <c r="F138" s="61">
        <v>40.6</v>
      </c>
      <c r="G138" s="450">
        <v>40.700000000000003</v>
      </c>
    </row>
    <row r="139" spans="1:7">
      <c r="A139" s="10" t="s">
        <v>161</v>
      </c>
      <c r="B139" s="23">
        <v>2855</v>
      </c>
      <c r="C139" s="605">
        <v>60.5</v>
      </c>
      <c r="D139" s="23">
        <v>1341</v>
      </c>
      <c r="E139" s="61">
        <v>41.6</v>
      </c>
      <c r="F139" s="61">
        <v>41.6</v>
      </c>
      <c r="G139" s="450">
        <v>41.7</v>
      </c>
    </row>
    <row r="140" spans="1:7">
      <c r="A140" s="10" t="s">
        <v>162</v>
      </c>
      <c r="B140" s="23">
        <v>3450</v>
      </c>
      <c r="C140" s="605">
        <v>71.7</v>
      </c>
      <c r="D140" s="23">
        <v>1571</v>
      </c>
      <c r="E140" s="61">
        <v>40.5</v>
      </c>
      <c r="F140" s="61">
        <v>40.799999999999997</v>
      </c>
      <c r="G140" s="450">
        <v>40.4</v>
      </c>
    </row>
    <row r="141" spans="1:7">
      <c r="A141" s="10" t="s">
        <v>157</v>
      </c>
      <c r="B141" s="23">
        <v>10598</v>
      </c>
      <c r="C141" s="605">
        <v>68.400000000000006</v>
      </c>
      <c r="D141" s="23">
        <v>4801</v>
      </c>
      <c r="E141" s="61">
        <v>40.9</v>
      </c>
      <c r="F141" s="61">
        <v>40.9</v>
      </c>
      <c r="G141" s="450">
        <v>40.9</v>
      </c>
    </row>
    <row r="142" spans="1:7">
      <c r="A142" s="10" t="s">
        <v>163</v>
      </c>
      <c r="B142" s="23">
        <v>3963</v>
      </c>
      <c r="C142" s="605">
        <v>66.7</v>
      </c>
      <c r="D142" s="23">
        <v>1803</v>
      </c>
      <c r="E142" s="61">
        <v>41</v>
      </c>
      <c r="F142" s="61">
        <v>40.799999999999997</v>
      </c>
      <c r="G142" s="450">
        <v>41.1</v>
      </c>
    </row>
    <row r="143" spans="1:7">
      <c r="A143" s="10" t="s">
        <v>158</v>
      </c>
      <c r="B143" s="23">
        <v>7029</v>
      </c>
      <c r="C143" s="605">
        <v>65.599999999999994</v>
      </c>
      <c r="D143" s="23">
        <v>3206</v>
      </c>
      <c r="E143" s="61">
        <v>40.799999999999997</v>
      </c>
      <c r="F143" s="61">
        <v>40.799999999999997</v>
      </c>
      <c r="G143" s="450">
        <v>40.700000000000003</v>
      </c>
    </row>
    <row r="144" spans="1:7">
      <c r="A144" s="10" t="s">
        <v>164</v>
      </c>
      <c r="B144" s="23">
        <v>2905</v>
      </c>
      <c r="C144" s="605">
        <v>65</v>
      </c>
      <c r="D144" s="23">
        <v>1340</v>
      </c>
      <c r="E144" s="61">
        <v>40.700000000000003</v>
      </c>
      <c r="F144" s="61">
        <v>40.6</v>
      </c>
      <c r="G144" s="450">
        <v>40.799999999999997</v>
      </c>
    </row>
    <row r="145" spans="1:7">
      <c r="A145" s="10" t="s">
        <v>165</v>
      </c>
      <c r="B145" s="23">
        <v>2743</v>
      </c>
      <c r="C145" s="605">
        <v>64.900000000000006</v>
      </c>
      <c r="D145" s="23">
        <v>1282</v>
      </c>
      <c r="E145" s="61">
        <v>39.5</v>
      </c>
      <c r="F145" s="61">
        <v>39.700000000000003</v>
      </c>
      <c r="G145" s="450">
        <v>39.4</v>
      </c>
    </row>
    <row r="146" spans="1:7">
      <c r="A146" s="10" t="s">
        <v>166</v>
      </c>
      <c r="B146" s="23">
        <v>2638</v>
      </c>
      <c r="C146" s="605">
        <v>70.7</v>
      </c>
      <c r="D146" s="23">
        <v>1188</v>
      </c>
      <c r="E146" s="61">
        <v>42.1</v>
      </c>
      <c r="F146" s="61">
        <v>42.1</v>
      </c>
      <c r="G146" s="450">
        <v>42.1</v>
      </c>
    </row>
    <row r="147" spans="1:7">
      <c r="A147" s="8" t="s">
        <v>167</v>
      </c>
      <c r="B147" s="448">
        <v>83193</v>
      </c>
      <c r="C147" s="606">
        <v>64.900000000000006</v>
      </c>
      <c r="D147" s="448">
        <v>37732</v>
      </c>
      <c r="E147" s="177">
        <v>41.6</v>
      </c>
      <c r="F147" s="177">
        <v>41.6</v>
      </c>
      <c r="G147" s="60">
        <v>41.6</v>
      </c>
    </row>
    <row r="148" spans="1:7">
      <c r="A148" s="9" t="s">
        <v>282</v>
      </c>
      <c r="B148" s="23"/>
      <c r="C148" s="61"/>
      <c r="D148" s="23"/>
      <c r="E148" s="23"/>
      <c r="F148" s="23"/>
      <c r="G148" s="21"/>
    </row>
    <row r="149" spans="1:7">
      <c r="A149" s="10" t="s">
        <v>468</v>
      </c>
      <c r="B149" s="23"/>
      <c r="C149" s="61"/>
      <c r="D149" s="23"/>
      <c r="E149" s="23"/>
      <c r="F149" s="23"/>
      <c r="G149" s="21"/>
    </row>
    <row r="150" spans="1:7">
      <c r="A150" s="11" t="s">
        <v>460</v>
      </c>
      <c r="B150" s="23"/>
      <c r="C150" s="61"/>
      <c r="D150" s="23"/>
      <c r="E150" s="23"/>
      <c r="F150" s="23"/>
      <c r="G150" s="21"/>
    </row>
    <row r="151" spans="1:7">
      <c r="A151" s="10" t="s">
        <v>168</v>
      </c>
      <c r="B151" s="23">
        <v>2107</v>
      </c>
      <c r="C151" s="605">
        <v>61.9</v>
      </c>
      <c r="D151" s="23">
        <v>1013</v>
      </c>
      <c r="E151" s="61">
        <v>43</v>
      </c>
      <c r="F151" s="61">
        <v>42.7</v>
      </c>
      <c r="G151" s="450">
        <v>43.2</v>
      </c>
    </row>
    <row r="152" spans="1:7">
      <c r="A152" s="10" t="s">
        <v>464</v>
      </c>
      <c r="B152" s="23"/>
      <c r="C152" s="61"/>
      <c r="D152" s="23"/>
      <c r="E152" s="23"/>
      <c r="F152" s="23"/>
      <c r="G152" s="21"/>
    </row>
    <row r="153" spans="1:7">
      <c r="A153" s="11" t="s">
        <v>465</v>
      </c>
      <c r="B153" s="23"/>
      <c r="C153" s="61"/>
      <c r="D153" s="23"/>
      <c r="E153" s="23"/>
      <c r="F153" s="23"/>
      <c r="G153" s="21"/>
    </row>
    <row r="154" spans="1:7">
      <c r="A154" s="10" t="s">
        <v>169</v>
      </c>
      <c r="B154" s="23">
        <v>5412</v>
      </c>
      <c r="C154" s="605">
        <v>60.6</v>
      </c>
      <c r="D154" s="23">
        <v>2564</v>
      </c>
      <c r="E154" s="61">
        <v>43.3</v>
      </c>
      <c r="F154" s="61">
        <v>43.1</v>
      </c>
      <c r="G154" s="450">
        <v>43.6</v>
      </c>
    </row>
    <row r="155" spans="1:7">
      <c r="A155" s="10" t="s">
        <v>170</v>
      </c>
      <c r="B155" s="23">
        <v>4040</v>
      </c>
      <c r="C155" s="605">
        <v>61.3</v>
      </c>
      <c r="D155" s="23">
        <v>1873</v>
      </c>
      <c r="E155" s="61">
        <v>42.4</v>
      </c>
      <c r="F155" s="61">
        <v>43.2</v>
      </c>
      <c r="G155" s="450">
        <v>41.8</v>
      </c>
    </row>
    <row r="156" spans="1:7">
      <c r="A156" s="10" t="s">
        <v>171</v>
      </c>
      <c r="B156" s="23">
        <v>3565</v>
      </c>
      <c r="C156" s="605">
        <v>59.3</v>
      </c>
      <c r="D156" s="23">
        <v>1652</v>
      </c>
      <c r="E156" s="61">
        <v>42.2</v>
      </c>
      <c r="F156" s="61">
        <v>42.3</v>
      </c>
      <c r="G156" s="450">
        <v>42.1</v>
      </c>
    </row>
    <row r="157" spans="1:7">
      <c r="A157" s="10" t="s">
        <v>172</v>
      </c>
      <c r="B157" s="23">
        <v>8762</v>
      </c>
      <c r="C157" s="605">
        <v>62</v>
      </c>
      <c r="D157" s="23">
        <v>3942</v>
      </c>
      <c r="E157" s="61">
        <v>42.1</v>
      </c>
      <c r="F157" s="61">
        <v>42.3</v>
      </c>
      <c r="G157" s="450">
        <v>41.9</v>
      </c>
    </row>
    <row r="158" spans="1:7">
      <c r="A158" s="10" t="s">
        <v>462</v>
      </c>
      <c r="B158" s="23"/>
      <c r="C158" s="61"/>
      <c r="D158" s="23"/>
      <c r="E158" s="23"/>
      <c r="F158" s="23"/>
      <c r="G158" s="21"/>
    </row>
    <row r="159" spans="1:7">
      <c r="A159" s="11" t="s">
        <v>463</v>
      </c>
      <c r="B159" s="23"/>
      <c r="C159" s="61"/>
      <c r="D159" s="23"/>
      <c r="E159" s="23"/>
      <c r="F159" s="23"/>
      <c r="G159" s="21"/>
    </row>
    <row r="160" spans="1:7">
      <c r="A160" s="10" t="s">
        <v>173</v>
      </c>
      <c r="B160" s="23">
        <v>11985</v>
      </c>
      <c r="C160" s="605">
        <v>66.2</v>
      </c>
      <c r="D160" s="23">
        <v>5423</v>
      </c>
      <c r="E160" s="61">
        <v>41.5</v>
      </c>
      <c r="F160" s="61">
        <v>41.6</v>
      </c>
      <c r="G160" s="450">
        <v>41.4</v>
      </c>
    </row>
    <row r="161" spans="1:7">
      <c r="A161" s="10" t="s">
        <v>174</v>
      </c>
      <c r="B161" s="23">
        <v>3428</v>
      </c>
      <c r="C161" s="605">
        <v>63.3</v>
      </c>
      <c r="D161" s="23">
        <v>1502</v>
      </c>
      <c r="E161" s="61">
        <v>40.9</v>
      </c>
      <c r="F161" s="61">
        <v>41.2</v>
      </c>
      <c r="G161" s="450">
        <v>40.700000000000003</v>
      </c>
    </row>
    <row r="162" spans="1:7">
      <c r="A162" s="10" t="s">
        <v>168</v>
      </c>
      <c r="B162" s="23">
        <v>9704</v>
      </c>
      <c r="C162" s="605">
        <v>64.8</v>
      </c>
      <c r="D162" s="23">
        <v>4478</v>
      </c>
      <c r="E162" s="61">
        <v>41.3</v>
      </c>
      <c r="F162" s="61">
        <v>40.9</v>
      </c>
      <c r="G162" s="450">
        <v>41.6</v>
      </c>
    </row>
    <row r="163" spans="1:7">
      <c r="A163" s="10" t="s">
        <v>175</v>
      </c>
      <c r="B163" s="23">
        <v>4177</v>
      </c>
      <c r="C163" s="605">
        <v>65.7</v>
      </c>
      <c r="D163" s="23">
        <v>1867</v>
      </c>
      <c r="E163" s="61">
        <v>41.2</v>
      </c>
      <c r="F163" s="61">
        <v>41.3</v>
      </c>
      <c r="G163" s="450">
        <v>41.1</v>
      </c>
    </row>
    <row r="164" spans="1:7">
      <c r="A164" s="10" t="s">
        <v>176</v>
      </c>
      <c r="B164" s="23">
        <v>6014</v>
      </c>
      <c r="C164" s="605">
        <v>69.3</v>
      </c>
      <c r="D164" s="23">
        <v>2715</v>
      </c>
      <c r="E164" s="61">
        <v>40.9</v>
      </c>
      <c r="F164" s="61">
        <v>40.9</v>
      </c>
      <c r="G164" s="450">
        <v>40.9</v>
      </c>
    </row>
    <row r="165" spans="1:7">
      <c r="A165" s="10" t="s">
        <v>177</v>
      </c>
      <c r="B165" s="23">
        <v>2596</v>
      </c>
      <c r="C165" s="605">
        <v>72.3</v>
      </c>
      <c r="D165" s="23">
        <v>1110</v>
      </c>
      <c r="E165" s="61">
        <v>40.9</v>
      </c>
      <c r="F165" s="61">
        <v>40.9</v>
      </c>
      <c r="G165" s="450">
        <v>40.9</v>
      </c>
    </row>
    <row r="166" spans="1:7">
      <c r="A166" s="10" t="s">
        <v>178</v>
      </c>
      <c r="B166" s="23">
        <v>6420</v>
      </c>
      <c r="C166" s="605">
        <v>64.900000000000006</v>
      </c>
      <c r="D166" s="23">
        <v>2885</v>
      </c>
      <c r="E166" s="61">
        <v>41.1</v>
      </c>
      <c r="F166" s="61">
        <v>41.1</v>
      </c>
      <c r="G166" s="450">
        <v>41.1</v>
      </c>
    </row>
    <row r="167" spans="1:7">
      <c r="A167" s="10" t="s">
        <v>179</v>
      </c>
      <c r="B167" s="23">
        <v>4665</v>
      </c>
      <c r="C167" s="605">
        <v>71</v>
      </c>
      <c r="D167" s="23">
        <v>2060</v>
      </c>
      <c r="E167" s="61">
        <v>40.9</v>
      </c>
      <c r="F167" s="61">
        <v>40.700000000000003</v>
      </c>
      <c r="G167" s="450">
        <v>41.1</v>
      </c>
    </row>
    <row r="168" spans="1:7">
      <c r="A168" s="10" t="s">
        <v>180</v>
      </c>
      <c r="B168" s="23">
        <v>3512</v>
      </c>
      <c r="C168" s="605">
        <v>65.900000000000006</v>
      </c>
      <c r="D168" s="23">
        <v>1599</v>
      </c>
      <c r="E168" s="61">
        <v>41.5</v>
      </c>
      <c r="F168" s="61">
        <v>41.2</v>
      </c>
      <c r="G168" s="450">
        <v>41.8</v>
      </c>
    </row>
    <row r="169" spans="1:7">
      <c r="A169" s="10" t="s">
        <v>181</v>
      </c>
      <c r="B169" s="23">
        <v>5452</v>
      </c>
      <c r="C169" s="605">
        <v>67.7</v>
      </c>
      <c r="D169" s="23">
        <v>2462</v>
      </c>
      <c r="E169" s="61">
        <v>41</v>
      </c>
      <c r="F169" s="61">
        <v>40.9</v>
      </c>
      <c r="G169" s="450">
        <v>41.1</v>
      </c>
    </row>
    <row r="170" spans="1:7">
      <c r="A170" s="10" t="s">
        <v>182</v>
      </c>
      <c r="B170" s="23">
        <v>1354</v>
      </c>
      <c r="C170" s="605">
        <v>61.6</v>
      </c>
      <c r="D170" s="23">
        <v>587</v>
      </c>
      <c r="E170" s="61">
        <v>42.6</v>
      </c>
      <c r="F170" s="61">
        <v>42.5</v>
      </c>
      <c r="G170" s="450">
        <v>42.7</v>
      </c>
    </row>
    <row r="171" spans="1:7">
      <c r="A171" s="8" t="s">
        <v>203</v>
      </c>
      <c r="B171" s="448">
        <v>30219</v>
      </c>
      <c r="C171" s="606">
        <v>65.099999999999994</v>
      </c>
      <c r="D171" s="448">
        <v>14348</v>
      </c>
      <c r="E171" s="177">
        <v>43.7</v>
      </c>
      <c r="F171" s="177">
        <v>43.6</v>
      </c>
      <c r="G171" s="60">
        <v>43.8</v>
      </c>
    </row>
    <row r="172" spans="1:7">
      <c r="A172" s="9" t="s">
        <v>282</v>
      </c>
      <c r="B172" s="23"/>
      <c r="C172" s="61"/>
      <c r="D172" s="23"/>
      <c r="E172" s="23"/>
      <c r="F172" s="23"/>
      <c r="G172" s="21"/>
    </row>
    <row r="173" spans="1:7">
      <c r="A173" s="10" t="s">
        <v>204</v>
      </c>
      <c r="B173" s="23">
        <v>30219</v>
      </c>
      <c r="C173" s="605">
        <v>65.099999999999994</v>
      </c>
      <c r="D173" s="23">
        <v>14348</v>
      </c>
      <c r="E173" s="61">
        <v>43.7</v>
      </c>
      <c r="F173" s="61">
        <v>43.6</v>
      </c>
      <c r="G173" s="450">
        <v>43.8</v>
      </c>
    </row>
    <row r="174" spans="1:7">
      <c r="A174" s="8" t="s">
        <v>549</v>
      </c>
      <c r="B174" s="448">
        <v>127764</v>
      </c>
      <c r="C174" s="606">
        <v>62.7</v>
      </c>
      <c r="D174" s="448">
        <v>61961</v>
      </c>
      <c r="E174" s="177">
        <v>42.1</v>
      </c>
      <c r="F174" s="177">
        <v>42.1</v>
      </c>
      <c r="G174" s="60">
        <v>42.1</v>
      </c>
    </row>
    <row r="175" spans="1:7">
      <c r="A175" s="9" t="s">
        <v>75</v>
      </c>
      <c r="B175" s="23"/>
      <c r="C175" s="61"/>
      <c r="D175" s="448"/>
      <c r="E175" s="23"/>
      <c r="F175" s="23"/>
      <c r="G175" s="21"/>
    </row>
    <row r="176" spans="1:7">
      <c r="A176" s="8" t="s">
        <v>183</v>
      </c>
      <c r="B176" s="448">
        <v>69267</v>
      </c>
      <c r="C176" s="606">
        <v>60.4</v>
      </c>
      <c r="D176" s="448">
        <v>33771</v>
      </c>
      <c r="E176" s="177">
        <v>41.9</v>
      </c>
      <c r="F176" s="177">
        <v>41.8</v>
      </c>
      <c r="G176" s="60">
        <v>42.1</v>
      </c>
    </row>
    <row r="177" spans="1:7">
      <c r="A177" s="9" t="s">
        <v>282</v>
      </c>
      <c r="B177" s="23"/>
      <c r="C177" s="61"/>
      <c r="D177" s="23"/>
      <c r="E177" s="23"/>
      <c r="F177" s="23"/>
      <c r="G177" s="21"/>
    </row>
    <row r="178" spans="1:7">
      <c r="A178" s="10" t="s">
        <v>468</v>
      </c>
      <c r="B178" s="23"/>
      <c r="C178" s="61"/>
      <c r="D178" s="23"/>
      <c r="E178" s="23"/>
      <c r="F178" s="23"/>
      <c r="G178" s="21"/>
    </row>
    <row r="179" spans="1:7">
      <c r="A179" s="11" t="s">
        <v>460</v>
      </c>
      <c r="B179" s="23"/>
      <c r="C179" s="61"/>
      <c r="D179" s="23"/>
      <c r="E179" s="23"/>
      <c r="F179" s="23"/>
      <c r="G179" s="21"/>
    </row>
    <row r="180" spans="1:7">
      <c r="A180" s="10" t="s">
        <v>184</v>
      </c>
      <c r="B180" s="23">
        <v>12329</v>
      </c>
      <c r="C180" s="605">
        <v>62.7</v>
      </c>
      <c r="D180" s="23">
        <v>6196</v>
      </c>
      <c r="E180" s="61">
        <v>42.9</v>
      </c>
      <c r="F180" s="61">
        <v>42.8</v>
      </c>
      <c r="G180" s="450">
        <v>43</v>
      </c>
    </row>
    <row r="181" spans="1:7">
      <c r="A181" s="10" t="s">
        <v>464</v>
      </c>
      <c r="B181" s="23"/>
      <c r="C181" s="61"/>
      <c r="D181" s="23"/>
      <c r="E181" s="23"/>
      <c r="F181" s="23"/>
      <c r="G181" s="21"/>
    </row>
    <row r="182" spans="1:7">
      <c r="A182" s="11" t="s">
        <v>465</v>
      </c>
      <c r="B182" s="23"/>
      <c r="C182" s="61"/>
      <c r="D182" s="23"/>
      <c r="E182" s="23"/>
      <c r="F182" s="23"/>
      <c r="G182" s="21"/>
    </row>
    <row r="183" spans="1:7">
      <c r="A183" s="10" t="s">
        <v>186</v>
      </c>
      <c r="B183" s="23">
        <v>6005</v>
      </c>
      <c r="C183" s="605">
        <v>61.8</v>
      </c>
      <c r="D183" s="23">
        <v>2883</v>
      </c>
      <c r="E183" s="61">
        <v>43.7</v>
      </c>
      <c r="F183" s="61">
        <v>43.9</v>
      </c>
      <c r="G183" s="450">
        <v>43.4</v>
      </c>
    </row>
    <row r="184" spans="1:7">
      <c r="A184" s="10" t="s">
        <v>185</v>
      </c>
      <c r="B184" s="23">
        <v>2271</v>
      </c>
      <c r="C184" s="605">
        <v>56.9</v>
      </c>
      <c r="D184" s="23">
        <v>1058</v>
      </c>
      <c r="E184" s="61">
        <v>43.5</v>
      </c>
      <c r="F184" s="61">
        <v>43.9</v>
      </c>
      <c r="G184" s="450">
        <v>43.2</v>
      </c>
    </row>
    <row r="185" spans="1:7">
      <c r="A185" s="10" t="s">
        <v>462</v>
      </c>
      <c r="B185" s="23"/>
      <c r="C185" s="61"/>
      <c r="D185" s="23"/>
      <c r="E185" s="23"/>
      <c r="F185" s="23"/>
      <c r="G185" s="21"/>
    </row>
    <row r="186" spans="1:7">
      <c r="A186" s="11" t="s">
        <v>463</v>
      </c>
      <c r="B186" s="23"/>
      <c r="C186" s="61"/>
      <c r="D186" s="23"/>
      <c r="E186" s="23"/>
      <c r="F186" s="23"/>
      <c r="G186" s="21"/>
    </row>
    <row r="187" spans="1:7">
      <c r="A187" s="10" t="s">
        <v>187</v>
      </c>
      <c r="B187" s="23">
        <v>7607</v>
      </c>
      <c r="C187" s="605">
        <v>56.2</v>
      </c>
      <c r="D187" s="23">
        <v>3669</v>
      </c>
      <c r="E187" s="61">
        <v>40.700000000000003</v>
      </c>
      <c r="F187" s="61">
        <v>40.299999999999997</v>
      </c>
      <c r="G187" s="450">
        <v>41.1</v>
      </c>
    </row>
    <row r="188" spans="1:7">
      <c r="A188" s="10" t="s">
        <v>188</v>
      </c>
      <c r="B188" s="23">
        <v>2720</v>
      </c>
      <c r="C188" s="605">
        <v>59.3</v>
      </c>
      <c r="D188" s="23">
        <v>1349</v>
      </c>
      <c r="E188" s="61">
        <v>42</v>
      </c>
      <c r="F188" s="61">
        <v>41.5</v>
      </c>
      <c r="G188" s="450">
        <v>42.5</v>
      </c>
    </row>
    <row r="189" spans="1:7">
      <c r="A189" s="10" t="s">
        <v>189</v>
      </c>
      <c r="B189" s="23">
        <v>6899</v>
      </c>
      <c r="C189" s="605">
        <v>59.5</v>
      </c>
      <c r="D189" s="23">
        <v>3697</v>
      </c>
      <c r="E189" s="61">
        <v>41.2</v>
      </c>
      <c r="F189" s="61">
        <v>40.9</v>
      </c>
      <c r="G189" s="450">
        <v>41.7</v>
      </c>
    </row>
    <row r="190" spans="1:7">
      <c r="A190" s="10" t="s">
        <v>190</v>
      </c>
      <c r="B190" s="23">
        <v>2384</v>
      </c>
      <c r="C190" s="605">
        <v>61.7</v>
      </c>
      <c r="D190" s="23">
        <v>1147</v>
      </c>
      <c r="E190" s="61">
        <v>42.5</v>
      </c>
      <c r="F190" s="61">
        <v>42.5</v>
      </c>
      <c r="G190" s="450">
        <v>42.5</v>
      </c>
    </row>
    <row r="191" spans="1:7">
      <c r="A191" s="10" t="s">
        <v>191</v>
      </c>
      <c r="B191" s="23">
        <v>1948</v>
      </c>
      <c r="C191" s="605">
        <v>53.5</v>
      </c>
      <c r="D191" s="23">
        <v>1088</v>
      </c>
      <c r="E191" s="61">
        <v>41.1</v>
      </c>
      <c r="F191" s="61">
        <v>40.799999999999997</v>
      </c>
      <c r="G191" s="450">
        <v>41.4</v>
      </c>
    </row>
    <row r="192" spans="1:7">
      <c r="A192" s="10" t="s">
        <v>192</v>
      </c>
      <c r="B192" s="23">
        <v>3464</v>
      </c>
      <c r="C192" s="605">
        <v>61.1</v>
      </c>
      <c r="D192" s="23">
        <v>1617</v>
      </c>
      <c r="E192" s="61">
        <v>41.7</v>
      </c>
      <c r="F192" s="61">
        <v>41.3</v>
      </c>
      <c r="G192" s="450">
        <v>42.1</v>
      </c>
    </row>
    <row r="193" spans="1:7">
      <c r="A193" s="10" t="s">
        <v>184</v>
      </c>
      <c r="B193" s="23">
        <v>9225</v>
      </c>
      <c r="C193" s="605">
        <v>62.1</v>
      </c>
      <c r="D193" s="23">
        <v>4325</v>
      </c>
      <c r="E193" s="61">
        <v>41.4</v>
      </c>
      <c r="F193" s="61">
        <v>41.3</v>
      </c>
      <c r="G193" s="450">
        <v>41.5</v>
      </c>
    </row>
    <row r="194" spans="1:7">
      <c r="A194" s="10" t="s">
        <v>193</v>
      </c>
      <c r="B194" s="23">
        <v>3366</v>
      </c>
      <c r="C194" s="605">
        <v>64.900000000000006</v>
      </c>
      <c r="D194" s="23">
        <v>1564</v>
      </c>
      <c r="E194" s="61">
        <v>42</v>
      </c>
      <c r="F194" s="61">
        <v>41.6</v>
      </c>
      <c r="G194" s="450">
        <v>42.4</v>
      </c>
    </row>
    <row r="195" spans="1:7">
      <c r="A195" s="10" t="s">
        <v>194</v>
      </c>
      <c r="B195" s="23">
        <v>5344</v>
      </c>
      <c r="C195" s="605">
        <v>60.9</v>
      </c>
      <c r="D195" s="23">
        <v>2471</v>
      </c>
      <c r="E195" s="61">
        <v>42.1</v>
      </c>
      <c r="F195" s="61">
        <v>42.1</v>
      </c>
      <c r="G195" s="450">
        <v>42.1</v>
      </c>
    </row>
    <row r="196" spans="1:7">
      <c r="A196" s="10" t="s">
        <v>195</v>
      </c>
      <c r="B196" s="23">
        <v>1799</v>
      </c>
      <c r="C196" s="605">
        <v>64.099999999999994</v>
      </c>
      <c r="D196" s="23">
        <v>818</v>
      </c>
      <c r="E196" s="61">
        <v>40.9</v>
      </c>
      <c r="F196" s="61">
        <v>40.799999999999997</v>
      </c>
      <c r="G196" s="450">
        <v>41</v>
      </c>
    </row>
    <row r="197" spans="1:7">
      <c r="A197" s="10" t="s">
        <v>196</v>
      </c>
      <c r="B197" s="23">
        <v>3906</v>
      </c>
      <c r="C197" s="605">
        <v>56.7</v>
      </c>
      <c r="D197" s="23">
        <v>1889</v>
      </c>
      <c r="E197" s="61">
        <v>40.700000000000003</v>
      </c>
      <c r="F197" s="61">
        <v>40.4</v>
      </c>
      <c r="G197" s="450">
        <v>40.9</v>
      </c>
    </row>
    <row r="198" spans="1:7">
      <c r="A198" s="8" t="s">
        <v>229</v>
      </c>
      <c r="B198" s="448">
        <v>33230</v>
      </c>
      <c r="C198" s="606">
        <v>67.099999999999994</v>
      </c>
      <c r="D198" s="448">
        <v>15387</v>
      </c>
      <c r="E198" s="177">
        <v>41.7</v>
      </c>
      <c r="F198" s="177">
        <v>42</v>
      </c>
      <c r="G198" s="60">
        <v>41.5</v>
      </c>
    </row>
    <row r="199" spans="1:7">
      <c r="A199" s="9" t="s">
        <v>282</v>
      </c>
      <c r="B199" s="23"/>
      <c r="C199" s="61"/>
      <c r="D199" s="23"/>
      <c r="E199" s="23"/>
      <c r="F199" s="23"/>
      <c r="G199" s="21"/>
    </row>
    <row r="200" spans="1:7">
      <c r="A200" s="10" t="s">
        <v>469</v>
      </c>
      <c r="B200" s="23"/>
      <c r="C200" s="61"/>
      <c r="D200" s="23"/>
      <c r="E200" s="23"/>
      <c r="F200" s="23"/>
      <c r="G200" s="21"/>
    </row>
    <row r="201" spans="1:7">
      <c r="A201" s="11" t="s">
        <v>718</v>
      </c>
      <c r="B201" s="23"/>
      <c r="C201" s="61"/>
      <c r="D201" s="23"/>
      <c r="E201" s="23"/>
      <c r="F201" s="23"/>
      <c r="G201" s="21"/>
    </row>
    <row r="202" spans="1:7">
      <c r="A202" s="10" t="s">
        <v>231</v>
      </c>
      <c r="B202" s="23">
        <v>2020</v>
      </c>
      <c r="C202" s="605">
        <v>64.2</v>
      </c>
      <c r="D202" s="23">
        <v>957</v>
      </c>
      <c r="E202" s="133">
        <v>42.5</v>
      </c>
      <c r="F202" s="61">
        <v>42.7</v>
      </c>
      <c r="G202" s="450">
        <v>42.3</v>
      </c>
    </row>
    <row r="203" spans="1:7">
      <c r="A203" s="10" t="s">
        <v>232</v>
      </c>
      <c r="B203" s="23">
        <v>3570</v>
      </c>
      <c r="C203" s="605">
        <v>68.8</v>
      </c>
      <c r="D203" s="23">
        <v>1691</v>
      </c>
      <c r="E203" s="61">
        <v>43.3</v>
      </c>
      <c r="F203" s="61">
        <v>43.5</v>
      </c>
      <c r="G203" s="450">
        <v>43.1</v>
      </c>
    </row>
    <row r="204" spans="1:7">
      <c r="A204" s="10" t="s">
        <v>466</v>
      </c>
      <c r="B204" s="23"/>
      <c r="C204" s="61"/>
      <c r="D204" s="23"/>
      <c r="E204" s="23"/>
      <c r="F204" s="23"/>
      <c r="G204" s="21"/>
    </row>
    <row r="205" spans="1:7">
      <c r="A205" s="11" t="s">
        <v>467</v>
      </c>
      <c r="B205" s="23"/>
      <c r="C205" s="61"/>
      <c r="D205" s="23"/>
      <c r="E205" s="23"/>
      <c r="F205" s="23"/>
      <c r="G205" s="21"/>
    </row>
    <row r="206" spans="1:7">
      <c r="A206" s="10" t="s">
        <v>233</v>
      </c>
      <c r="B206" s="23">
        <v>6174</v>
      </c>
      <c r="C206" s="605">
        <v>65.8</v>
      </c>
      <c r="D206" s="23">
        <v>2846</v>
      </c>
      <c r="E206" s="61">
        <v>42.5</v>
      </c>
      <c r="F206" s="61">
        <v>42.7</v>
      </c>
      <c r="G206" s="450">
        <v>42.3</v>
      </c>
    </row>
    <row r="207" spans="1:7">
      <c r="A207" s="10" t="s">
        <v>462</v>
      </c>
      <c r="B207" s="23"/>
      <c r="C207" s="61"/>
      <c r="D207" s="23"/>
      <c r="E207" s="23"/>
      <c r="F207" s="23"/>
      <c r="G207" s="21"/>
    </row>
    <row r="208" spans="1:7">
      <c r="A208" s="11" t="s">
        <v>463</v>
      </c>
      <c r="B208" s="23"/>
      <c r="C208" s="61"/>
      <c r="D208" s="23"/>
      <c r="E208" s="23"/>
      <c r="F208" s="23"/>
      <c r="G208" s="21"/>
    </row>
    <row r="209" spans="1:7">
      <c r="A209" s="10" t="s">
        <v>234</v>
      </c>
      <c r="B209" s="23">
        <v>3737</v>
      </c>
      <c r="C209" s="605">
        <v>70.400000000000006</v>
      </c>
      <c r="D209" s="23">
        <v>1710</v>
      </c>
      <c r="E209" s="61">
        <v>40.6</v>
      </c>
      <c r="F209" s="61">
        <v>40.799999999999997</v>
      </c>
      <c r="G209" s="450">
        <v>40.4</v>
      </c>
    </row>
    <row r="210" spans="1:7">
      <c r="A210" s="10" t="s">
        <v>235</v>
      </c>
      <c r="B210" s="23">
        <v>2911</v>
      </c>
      <c r="C210" s="605">
        <v>69.400000000000006</v>
      </c>
      <c r="D210" s="23">
        <v>1289</v>
      </c>
      <c r="E210" s="61">
        <v>40.4</v>
      </c>
      <c r="F210" s="61">
        <v>40.700000000000003</v>
      </c>
      <c r="G210" s="450">
        <v>40.299999999999997</v>
      </c>
    </row>
    <row r="211" spans="1:7">
      <c r="A211" s="10" t="s">
        <v>231</v>
      </c>
      <c r="B211" s="23">
        <v>4491</v>
      </c>
      <c r="C211" s="605">
        <v>67.2</v>
      </c>
      <c r="D211" s="23">
        <v>2084</v>
      </c>
      <c r="E211" s="61">
        <v>41</v>
      </c>
      <c r="F211" s="61">
        <v>41</v>
      </c>
      <c r="G211" s="450">
        <v>41</v>
      </c>
    </row>
    <row r="212" spans="1:7">
      <c r="A212" s="10" t="s">
        <v>236</v>
      </c>
      <c r="B212" s="23">
        <v>4610</v>
      </c>
      <c r="C212" s="605">
        <v>65</v>
      </c>
      <c r="D212" s="23">
        <v>2178</v>
      </c>
      <c r="E212" s="61">
        <v>41</v>
      </c>
      <c r="F212" s="61">
        <v>41.6</v>
      </c>
      <c r="G212" s="450">
        <v>40.4</v>
      </c>
    </row>
    <row r="213" spans="1:7">
      <c r="A213" s="10" t="s">
        <v>237</v>
      </c>
      <c r="B213" s="23">
        <v>3414</v>
      </c>
      <c r="C213" s="605">
        <v>64.599999999999994</v>
      </c>
      <c r="D213" s="23">
        <v>1568</v>
      </c>
      <c r="E213" s="61">
        <v>42.2</v>
      </c>
      <c r="F213" s="61">
        <v>42.6</v>
      </c>
      <c r="G213" s="450">
        <v>42</v>
      </c>
    </row>
    <row r="214" spans="1:7">
      <c r="A214" s="10" t="s">
        <v>238</v>
      </c>
      <c r="B214" s="23">
        <v>2303</v>
      </c>
      <c r="C214" s="605">
        <v>70.8</v>
      </c>
      <c r="D214" s="23">
        <v>1064</v>
      </c>
      <c r="E214" s="61">
        <v>42</v>
      </c>
      <c r="F214" s="61">
        <v>42</v>
      </c>
      <c r="G214" s="450">
        <v>42</v>
      </c>
    </row>
    <row r="215" spans="1:7">
      <c r="A215" s="8" t="s">
        <v>197</v>
      </c>
      <c r="B215" s="448">
        <v>25267</v>
      </c>
      <c r="C215" s="606">
        <v>64.2</v>
      </c>
      <c r="D215" s="448">
        <v>12803</v>
      </c>
      <c r="E215" s="177">
        <v>42.9</v>
      </c>
      <c r="F215" s="177">
        <v>43</v>
      </c>
      <c r="G215" s="60">
        <v>42.9</v>
      </c>
    </row>
    <row r="216" spans="1:7">
      <c r="A216" s="9" t="s">
        <v>282</v>
      </c>
      <c r="B216" s="23"/>
      <c r="C216" s="61"/>
      <c r="D216" s="448"/>
      <c r="E216" s="23"/>
      <c r="F216" s="23"/>
      <c r="G216" s="21"/>
    </row>
    <row r="217" spans="1:7">
      <c r="A217" s="10" t="s">
        <v>468</v>
      </c>
      <c r="B217" s="23"/>
      <c r="C217" s="61"/>
      <c r="D217" s="23"/>
      <c r="E217" s="23"/>
      <c r="F217" s="23"/>
      <c r="G217" s="21"/>
    </row>
    <row r="218" spans="1:7">
      <c r="A218" s="11" t="s">
        <v>460</v>
      </c>
      <c r="B218" s="23"/>
      <c r="C218" s="61"/>
      <c r="D218" s="448"/>
      <c r="E218" s="23"/>
      <c r="F218" s="23"/>
      <c r="G218" s="21"/>
    </row>
    <row r="219" spans="1:7">
      <c r="A219" s="10" t="s">
        <v>198</v>
      </c>
      <c r="B219" s="23">
        <v>9771</v>
      </c>
      <c r="C219" s="605">
        <v>67.5</v>
      </c>
      <c r="D219" s="23">
        <v>5074</v>
      </c>
      <c r="E219" s="61">
        <v>44.5</v>
      </c>
      <c r="F219" s="61">
        <v>44.7</v>
      </c>
      <c r="G219" s="450">
        <v>44.3</v>
      </c>
    </row>
    <row r="220" spans="1:7">
      <c r="A220" s="10" t="s">
        <v>462</v>
      </c>
      <c r="B220" s="23"/>
      <c r="C220" s="61"/>
      <c r="D220" s="23"/>
      <c r="E220" s="23"/>
      <c r="F220" s="23"/>
      <c r="G220" s="21"/>
    </row>
    <row r="221" spans="1:7">
      <c r="A221" s="11" t="s">
        <v>463</v>
      </c>
      <c r="B221" s="23"/>
      <c r="C221" s="61"/>
      <c r="D221" s="23"/>
      <c r="E221" s="23"/>
      <c r="F221" s="23"/>
      <c r="G221" s="21"/>
    </row>
    <row r="222" spans="1:7">
      <c r="A222" s="10" t="s">
        <v>199</v>
      </c>
      <c r="B222" s="23">
        <v>2526</v>
      </c>
      <c r="C222" s="605">
        <v>60</v>
      </c>
      <c r="D222" s="23">
        <v>1289</v>
      </c>
      <c r="E222" s="61">
        <v>41.9</v>
      </c>
      <c r="F222" s="61">
        <v>41.9</v>
      </c>
      <c r="G222" s="450">
        <v>42</v>
      </c>
    </row>
    <row r="223" spans="1:7">
      <c r="A223" s="10" t="s">
        <v>200</v>
      </c>
      <c r="B223" s="23">
        <v>5097</v>
      </c>
      <c r="C223" s="605">
        <v>63.2</v>
      </c>
      <c r="D223" s="23">
        <v>2481</v>
      </c>
      <c r="E223" s="61">
        <v>42</v>
      </c>
      <c r="F223" s="61">
        <v>41.7</v>
      </c>
      <c r="G223" s="450">
        <v>42.3</v>
      </c>
    </row>
    <row r="224" spans="1:7">
      <c r="A224" s="10" t="s">
        <v>201</v>
      </c>
      <c r="B224" s="23">
        <v>3428</v>
      </c>
      <c r="C224" s="605">
        <v>62.5</v>
      </c>
      <c r="D224" s="23">
        <v>1741</v>
      </c>
      <c r="E224" s="61">
        <v>42.2</v>
      </c>
      <c r="F224" s="61">
        <v>42.1</v>
      </c>
      <c r="G224" s="450">
        <v>42.4</v>
      </c>
    </row>
    <row r="225" spans="1:7">
      <c r="A225" s="10" t="s">
        <v>202</v>
      </c>
      <c r="B225" s="23">
        <v>4445</v>
      </c>
      <c r="C225" s="605">
        <v>62.3</v>
      </c>
      <c r="D225" s="446">
        <v>2218</v>
      </c>
      <c r="E225" s="61">
        <v>41.7</v>
      </c>
      <c r="F225" s="61">
        <v>41.7</v>
      </c>
      <c r="G225" s="450">
        <v>41.6</v>
      </c>
    </row>
    <row r="226" spans="1:7">
      <c r="A226" s="8" t="s">
        <v>205</v>
      </c>
      <c r="B226" s="448">
        <v>213652</v>
      </c>
      <c r="C226" s="606">
        <v>68.8</v>
      </c>
      <c r="D226" s="448">
        <v>99964</v>
      </c>
      <c r="E226" s="177">
        <v>42.1</v>
      </c>
      <c r="F226" s="177">
        <v>42.3</v>
      </c>
      <c r="G226" s="60">
        <v>41.9</v>
      </c>
    </row>
    <row r="227" spans="1:7">
      <c r="A227" s="9" t="s">
        <v>75</v>
      </c>
      <c r="B227" s="448"/>
      <c r="C227" s="177"/>
      <c r="D227" s="23"/>
      <c r="E227" s="448"/>
      <c r="F227" s="448"/>
      <c r="G227" s="447"/>
    </row>
    <row r="228" spans="1:7">
      <c r="A228" s="8" t="s">
        <v>206</v>
      </c>
      <c r="B228" s="448">
        <v>45780</v>
      </c>
      <c r="C228" s="606">
        <v>66.099999999999994</v>
      </c>
      <c r="D228" s="448">
        <v>21569</v>
      </c>
      <c r="E228" s="177">
        <v>42.3</v>
      </c>
      <c r="F228" s="177">
        <v>42.6</v>
      </c>
      <c r="G228" s="60">
        <v>42</v>
      </c>
    </row>
    <row r="229" spans="1:7">
      <c r="A229" s="9" t="s">
        <v>282</v>
      </c>
      <c r="B229" s="23"/>
      <c r="C229" s="61"/>
      <c r="D229" s="23"/>
      <c r="E229" s="23"/>
      <c r="F229" s="23"/>
      <c r="G229" s="21"/>
    </row>
    <row r="230" spans="1:7">
      <c r="A230" s="10" t="s">
        <v>464</v>
      </c>
      <c r="B230" s="23"/>
      <c r="C230" s="61"/>
      <c r="D230" s="23"/>
      <c r="E230" s="23"/>
      <c r="F230" s="23"/>
      <c r="G230" s="21"/>
    </row>
    <row r="231" spans="1:7">
      <c r="A231" s="11" t="s">
        <v>465</v>
      </c>
      <c r="B231" s="23"/>
      <c r="C231" s="61"/>
      <c r="D231" s="23"/>
      <c r="E231" s="23"/>
      <c r="F231" s="23"/>
      <c r="G231" s="21"/>
    </row>
    <row r="232" spans="1:7">
      <c r="A232" s="10" t="s">
        <v>207</v>
      </c>
      <c r="B232" s="23">
        <v>5065</v>
      </c>
      <c r="C232" s="605">
        <v>69.2</v>
      </c>
      <c r="D232" s="23">
        <v>2344</v>
      </c>
      <c r="E232" s="61">
        <v>42.4</v>
      </c>
      <c r="F232" s="61">
        <v>42.7</v>
      </c>
      <c r="G232" s="450">
        <v>42.3</v>
      </c>
    </row>
    <row r="233" spans="1:7">
      <c r="A233" s="10" t="s">
        <v>208</v>
      </c>
      <c r="B233" s="23">
        <v>16583</v>
      </c>
      <c r="C233" s="605">
        <v>65.599999999999994</v>
      </c>
      <c r="D233" s="23">
        <v>7934</v>
      </c>
      <c r="E233" s="61">
        <v>42.9</v>
      </c>
      <c r="F233" s="61">
        <v>43.1</v>
      </c>
      <c r="G233" s="450">
        <v>42.7</v>
      </c>
    </row>
    <row r="234" spans="1:7">
      <c r="A234" s="10" t="s">
        <v>209</v>
      </c>
      <c r="B234" s="23">
        <v>7987</v>
      </c>
      <c r="C234" s="605">
        <v>63.9</v>
      </c>
      <c r="D234" s="23">
        <v>3763</v>
      </c>
      <c r="E234" s="61">
        <v>41.2</v>
      </c>
      <c r="F234" s="61">
        <v>41.7</v>
      </c>
      <c r="G234" s="450">
        <v>40.700000000000003</v>
      </c>
    </row>
    <row r="235" spans="1:7">
      <c r="A235" s="10" t="s">
        <v>210</v>
      </c>
      <c r="B235" s="23">
        <v>12542</v>
      </c>
      <c r="C235" s="605">
        <v>66.8</v>
      </c>
      <c r="D235" s="23">
        <v>5824</v>
      </c>
      <c r="E235" s="61">
        <v>42.4</v>
      </c>
      <c r="F235" s="61">
        <v>42.7</v>
      </c>
      <c r="G235" s="450">
        <v>42.1</v>
      </c>
    </row>
    <row r="236" spans="1:7">
      <c r="A236" s="10" t="s">
        <v>470</v>
      </c>
      <c r="B236" s="23"/>
      <c r="C236" s="61"/>
      <c r="D236" s="23"/>
      <c r="E236" s="23"/>
      <c r="F236" s="23"/>
      <c r="G236" s="21"/>
    </row>
    <row r="237" spans="1:7">
      <c r="A237" s="11" t="s">
        <v>471</v>
      </c>
      <c r="B237" s="23"/>
      <c r="C237" s="61"/>
      <c r="D237" s="23"/>
      <c r="E237" s="23"/>
      <c r="F237" s="23"/>
      <c r="G237" s="21"/>
    </row>
    <row r="238" spans="1:7">
      <c r="A238" s="10" t="s">
        <v>212</v>
      </c>
      <c r="B238" s="23">
        <v>3603</v>
      </c>
      <c r="C238" s="605">
        <v>66.8</v>
      </c>
      <c r="D238" s="23">
        <v>1704</v>
      </c>
      <c r="E238" s="61">
        <v>41.7</v>
      </c>
      <c r="F238" s="61">
        <v>41.9</v>
      </c>
      <c r="G238" s="450">
        <v>41.4</v>
      </c>
    </row>
    <row r="239" spans="1:7">
      <c r="A239" s="8" t="s">
        <v>213</v>
      </c>
      <c r="B239" s="448">
        <v>43083</v>
      </c>
      <c r="C239" s="606">
        <v>70.5</v>
      </c>
      <c r="D239" s="448">
        <v>20346</v>
      </c>
      <c r="E239" s="177">
        <v>42.7</v>
      </c>
      <c r="F239" s="177">
        <v>42.8</v>
      </c>
      <c r="G239" s="60">
        <v>42.6</v>
      </c>
    </row>
    <row r="240" spans="1:7">
      <c r="A240" s="9" t="s">
        <v>282</v>
      </c>
      <c r="B240" s="23"/>
      <c r="C240" s="61"/>
      <c r="D240" s="23"/>
      <c r="E240" s="23"/>
      <c r="F240" s="23"/>
      <c r="G240" s="21"/>
    </row>
    <row r="241" spans="1:7">
      <c r="A241" s="10" t="s">
        <v>468</v>
      </c>
      <c r="B241" s="23"/>
      <c r="C241" s="61"/>
      <c r="D241" s="23"/>
      <c r="E241" s="23"/>
      <c r="F241" s="23"/>
      <c r="G241" s="21"/>
    </row>
    <row r="242" spans="1:7">
      <c r="A242" s="11" t="s">
        <v>460</v>
      </c>
      <c r="B242" s="23"/>
      <c r="C242" s="61"/>
      <c r="D242" s="23"/>
      <c r="E242" s="23"/>
      <c r="F242" s="23"/>
      <c r="G242" s="21"/>
    </row>
    <row r="243" spans="1:7">
      <c r="A243" s="10" t="s">
        <v>214</v>
      </c>
      <c r="B243" s="23">
        <v>3644</v>
      </c>
      <c r="C243" s="605">
        <v>68.2</v>
      </c>
      <c r="D243" s="23">
        <v>1745</v>
      </c>
      <c r="E243" s="61">
        <v>43.1</v>
      </c>
      <c r="F243" s="61">
        <v>43.3</v>
      </c>
      <c r="G243" s="450">
        <v>42.9</v>
      </c>
    </row>
    <row r="244" spans="1:7">
      <c r="A244" s="10" t="s">
        <v>464</v>
      </c>
      <c r="B244" s="23"/>
      <c r="C244" s="61"/>
      <c r="D244" s="23"/>
      <c r="E244" s="23"/>
      <c r="F244" s="23"/>
      <c r="G244" s="21"/>
    </row>
    <row r="245" spans="1:7">
      <c r="A245" s="11" t="s">
        <v>465</v>
      </c>
      <c r="B245" s="23"/>
      <c r="C245" s="61"/>
      <c r="D245" s="23"/>
      <c r="E245" s="23"/>
      <c r="F245" s="23"/>
      <c r="G245" s="21"/>
    </row>
    <row r="246" spans="1:7">
      <c r="A246" s="10" t="s">
        <v>215</v>
      </c>
      <c r="B246" s="23">
        <v>18212</v>
      </c>
      <c r="C246" s="605">
        <v>70.3</v>
      </c>
      <c r="D246" s="23">
        <v>8707</v>
      </c>
      <c r="E246" s="61">
        <v>42.9</v>
      </c>
      <c r="F246" s="61">
        <v>43</v>
      </c>
      <c r="G246" s="450">
        <v>42.9</v>
      </c>
    </row>
    <row r="247" spans="1:7">
      <c r="A247" s="10" t="s">
        <v>216</v>
      </c>
      <c r="B247" s="23">
        <v>9486</v>
      </c>
      <c r="C247" s="605">
        <v>72.7</v>
      </c>
      <c r="D247" s="23">
        <v>4417</v>
      </c>
      <c r="E247" s="61">
        <v>42.6</v>
      </c>
      <c r="F247" s="61">
        <v>42.6</v>
      </c>
      <c r="G247" s="450">
        <v>42.7</v>
      </c>
    </row>
    <row r="248" spans="1:7">
      <c r="A248" s="10" t="s">
        <v>462</v>
      </c>
      <c r="B248" s="23"/>
      <c r="C248" s="61"/>
      <c r="D248" s="23"/>
      <c r="E248" s="23"/>
      <c r="F248" s="23"/>
      <c r="G248" s="21"/>
    </row>
    <row r="249" spans="1:7">
      <c r="A249" s="11" t="s">
        <v>463</v>
      </c>
      <c r="B249" s="23"/>
      <c r="C249" s="61"/>
      <c r="D249" s="23"/>
      <c r="E249" s="23"/>
      <c r="F249" s="23"/>
      <c r="G249" s="21"/>
    </row>
    <row r="250" spans="1:7">
      <c r="A250" s="10" t="s">
        <v>217</v>
      </c>
      <c r="B250" s="23">
        <v>2880</v>
      </c>
      <c r="C250" s="605">
        <v>67.5</v>
      </c>
      <c r="D250" s="23">
        <v>1343</v>
      </c>
      <c r="E250" s="61">
        <v>42.2</v>
      </c>
      <c r="F250" s="61">
        <v>42.6</v>
      </c>
      <c r="G250" s="450">
        <v>41.8</v>
      </c>
    </row>
    <row r="251" spans="1:7">
      <c r="A251" s="10" t="s">
        <v>218</v>
      </c>
      <c r="B251" s="23">
        <v>5677</v>
      </c>
      <c r="C251" s="605">
        <v>67.599999999999994</v>
      </c>
      <c r="D251" s="23">
        <v>2711</v>
      </c>
      <c r="E251" s="61">
        <v>43.2</v>
      </c>
      <c r="F251" s="61">
        <v>43.2</v>
      </c>
      <c r="G251" s="450">
        <v>43.2</v>
      </c>
    </row>
    <row r="252" spans="1:7">
      <c r="A252" s="10" t="s">
        <v>219</v>
      </c>
      <c r="B252" s="23">
        <v>3184</v>
      </c>
      <c r="C252" s="605">
        <v>77.2</v>
      </c>
      <c r="D252" s="23">
        <v>1423</v>
      </c>
      <c r="E252" s="61">
        <v>40.9</v>
      </c>
      <c r="F252" s="61">
        <v>40.9</v>
      </c>
      <c r="G252" s="450">
        <v>40.799999999999997</v>
      </c>
    </row>
    <row r="253" spans="1:7">
      <c r="A253" s="8" t="s">
        <v>220</v>
      </c>
      <c r="B253" s="448">
        <v>59182</v>
      </c>
      <c r="C253" s="606">
        <v>68.3</v>
      </c>
      <c r="D253" s="448">
        <v>27877</v>
      </c>
      <c r="E253" s="177">
        <v>41.9</v>
      </c>
      <c r="F253" s="177">
        <v>42.2</v>
      </c>
      <c r="G253" s="60">
        <v>41.7</v>
      </c>
    </row>
    <row r="254" spans="1:7">
      <c r="A254" s="9" t="s">
        <v>282</v>
      </c>
      <c r="B254" s="23"/>
      <c r="C254" s="61"/>
      <c r="D254" s="448"/>
      <c r="E254" s="23"/>
      <c r="F254" s="23"/>
      <c r="G254" s="21"/>
    </row>
    <row r="255" spans="1:7">
      <c r="A255" s="10" t="s">
        <v>468</v>
      </c>
      <c r="B255" s="23"/>
      <c r="C255" s="61"/>
      <c r="D255" s="448"/>
      <c r="E255" s="23"/>
      <c r="F255" s="23"/>
      <c r="G255" s="21"/>
    </row>
    <row r="256" spans="1:7">
      <c r="A256" s="11" t="s">
        <v>460</v>
      </c>
      <c r="B256" s="23"/>
      <c r="C256" s="61"/>
      <c r="D256" s="448"/>
      <c r="E256" s="23"/>
      <c r="F256" s="23"/>
      <c r="G256" s="21"/>
    </row>
    <row r="257" spans="1:7">
      <c r="A257" s="10" t="s">
        <v>221</v>
      </c>
      <c r="B257" s="23">
        <v>13589</v>
      </c>
      <c r="C257" s="605">
        <v>67.3</v>
      </c>
      <c r="D257" s="23">
        <v>6420</v>
      </c>
      <c r="E257" s="61">
        <v>42.7</v>
      </c>
      <c r="F257" s="61">
        <v>42.7</v>
      </c>
      <c r="G257" s="450">
        <v>42.7</v>
      </c>
    </row>
    <row r="258" spans="1:7">
      <c r="A258" s="10" t="s">
        <v>464</v>
      </c>
      <c r="B258" s="23"/>
      <c r="C258" s="61"/>
      <c r="D258" s="23"/>
      <c r="E258" s="23"/>
      <c r="F258" s="23"/>
      <c r="G258" s="21"/>
    </row>
    <row r="259" spans="1:7">
      <c r="A259" s="11" t="s">
        <v>465</v>
      </c>
      <c r="B259" s="23"/>
      <c r="C259" s="61"/>
      <c r="D259" s="23"/>
      <c r="E259" s="23"/>
      <c r="F259" s="23"/>
      <c r="G259" s="21"/>
    </row>
    <row r="260" spans="1:7">
      <c r="A260" s="10" t="s">
        <v>222</v>
      </c>
      <c r="B260" s="23">
        <v>8029</v>
      </c>
      <c r="C260" s="605">
        <v>68.099999999999994</v>
      </c>
      <c r="D260" s="23">
        <v>3864</v>
      </c>
      <c r="E260" s="61">
        <v>41.7</v>
      </c>
      <c r="F260" s="61">
        <v>42.3</v>
      </c>
      <c r="G260" s="450">
        <v>41.1</v>
      </c>
    </row>
    <row r="261" spans="1:7">
      <c r="A261" s="10" t="s">
        <v>223</v>
      </c>
      <c r="B261" s="23">
        <v>4639</v>
      </c>
      <c r="C261" s="605">
        <v>64</v>
      </c>
      <c r="D261" s="23">
        <v>2177</v>
      </c>
      <c r="E261" s="61">
        <v>42.2</v>
      </c>
      <c r="F261" s="61">
        <v>42.2</v>
      </c>
      <c r="G261" s="450">
        <v>42.3</v>
      </c>
    </row>
    <row r="262" spans="1:7">
      <c r="A262" s="10" t="s">
        <v>224</v>
      </c>
      <c r="B262" s="23">
        <v>13156</v>
      </c>
      <c r="C262" s="605">
        <v>67.7</v>
      </c>
      <c r="D262" s="23">
        <v>6119</v>
      </c>
      <c r="E262" s="61">
        <v>41.8</v>
      </c>
      <c r="F262" s="61">
        <v>41.9</v>
      </c>
      <c r="G262" s="450">
        <v>41.6</v>
      </c>
    </row>
    <row r="263" spans="1:7">
      <c r="A263" s="10" t="s">
        <v>225</v>
      </c>
      <c r="B263" s="23">
        <v>3799</v>
      </c>
      <c r="C263" s="605">
        <v>70.2</v>
      </c>
      <c r="D263" s="23">
        <v>1749</v>
      </c>
      <c r="E263" s="61">
        <v>41.1</v>
      </c>
      <c r="F263" s="61">
        <v>41.9</v>
      </c>
      <c r="G263" s="450">
        <v>40.4</v>
      </c>
    </row>
    <row r="264" spans="1:7">
      <c r="A264" s="10" t="s">
        <v>462</v>
      </c>
      <c r="B264" s="23"/>
      <c r="C264" s="61"/>
      <c r="D264" s="23"/>
      <c r="E264" s="23"/>
      <c r="F264" s="23"/>
      <c r="G264" s="21"/>
    </row>
    <row r="265" spans="1:7">
      <c r="A265" s="11" t="s">
        <v>463</v>
      </c>
      <c r="B265" s="23"/>
      <c r="C265" s="61"/>
      <c r="D265" s="23"/>
      <c r="E265" s="23"/>
      <c r="F265" s="23"/>
      <c r="G265" s="21"/>
    </row>
    <row r="266" spans="1:7">
      <c r="A266" s="10" t="s">
        <v>226</v>
      </c>
      <c r="B266" s="23">
        <v>3487</v>
      </c>
      <c r="C266" s="605">
        <v>71.400000000000006</v>
      </c>
      <c r="D266" s="23">
        <v>1698</v>
      </c>
      <c r="E266" s="61">
        <v>40.5</v>
      </c>
      <c r="F266" s="61">
        <v>40.9</v>
      </c>
      <c r="G266" s="450">
        <v>40.1</v>
      </c>
    </row>
    <row r="267" spans="1:7">
      <c r="A267" s="10" t="s">
        <v>221</v>
      </c>
      <c r="B267" s="23">
        <v>7886</v>
      </c>
      <c r="C267" s="605">
        <v>70</v>
      </c>
      <c r="D267" s="23">
        <v>3749</v>
      </c>
      <c r="E267" s="61">
        <v>42.4</v>
      </c>
      <c r="F267" s="61">
        <v>42.7</v>
      </c>
      <c r="G267" s="450">
        <v>42</v>
      </c>
    </row>
    <row r="268" spans="1:7">
      <c r="A268" s="10" t="s">
        <v>227</v>
      </c>
      <c r="B268" s="23">
        <v>1915</v>
      </c>
      <c r="C268" s="605">
        <v>73.3</v>
      </c>
      <c r="D268" s="23">
        <v>901</v>
      </c>
      <c r="E268" s="61">
        <v>41</v>
      </c>
      <c r="F268" s="61">
        <v>41.4</v>
      </c>
      <c r="G268" s="450">
        <v>40.6</v>
      </c>
    </row>
    <row r="269" spans="1:7">
      <c r="A269" s="10" t="s">
        <v>228</v>
      </c>
      <c r="B269" s="23">
        <v>2682</v>
      </c>
      <c r="C269" s="605">
        <v>71.900000000000006</v>
      </c>
      <c r="D269" s="23">
        <v>1200</v>
      </c>
      <c r="E269" s="61">
        <v>41.4</v>
      </c>
      <c r="F269" s="61">
        <v>41.7</v>
      </c>
      <c r="G269" s="450">
        <v>41.2</v>
      </c>
    </row>
    <row r="270" spans="1:7">
      <c r="A270" s="8" t="s">
        <v>239</v>
      </c>
      <c r="B270" s="448">
        <v>65607</v>
      </c>
      <c r="C270" s="606">
        <v>70.099999999999994</v>
      </c>
      <c r="D270" s="448">
        <v>30172</v>
      </c>
      <c r="E270" s="177">
        <v>41.6</v>
      </c>
      <c r="F270" s="177">
        <v>41.9</v>
      </c>
      <c r="G270" s="60">
        <v>41.5</v>
      </c>
    </row>
    <row r="271" spans="1:7">
      <c r="A271" s="9" t="s">
        <v>282</v>
      </c>
      <c r="B271" s="23"/>
      <c r="C271" s="61"/>
      <c r="D271" s="23"/>
      <c r="E271" s="23"/>
      <c r="F271" s="23"/>
      <c r="G271" s="21"/>
    </row>
    <row r="272" spans="1:7">
      <c r="A272" s="10" t="s">
        <v>464</v>
      </c>
      <c r="B272" s="23"/>
      <c r="C272" s="61"/>
      <c r="D272" s="23"/>
      <c r="E272" s="23"/>
      <c r="F272" s="23"/>
      <c r="G272" s="21"/>
    </row>
    <row r="273" spans="1:7">
      <c r="A273" s="11" t="s">
        <v>465</v>
      </c>
      <c r="B273" s="23"/>
      <c r="C273" s="61"/>
      <c r="D273" s="23"/>
      <c r="E273" s="23"/>
      <c r="F273" s="23"/>
      <c r="G273" s="21"/>
    </row>
    <row r="274" spans="1:7">
      <c r="A274" s="10" t="s">
        <v>240</v>
      </c>
      <c r="B274" s="23">
        <v>16184</v>
      </c>
      <c r="C274" s="605">
        <v>65.599999999999994</v>
      </c>
      <c r="D274" s="23">
        <v>7295</v>
      </c>
      <c r="E274" s="61">
        <v>41.6</v>
      </c>
      <c r="F274" s="61">
        <v>41.8</v>
      </c>
      <c r="G274" s="450">
        <v>41.4</v>
      </c>
    </row>
    <row r="275" spans="1:7">
      <c r="A275" s="10" t="s">
        <v>241</v>
      </c>
      <c r="B275" s="23">
        <v>8933</v>
      </c>
      <c r="C275" s="605">
        <v>74.900000000000006</v>
      </c>
      <c r="D275" s="23">
        <v>4152</v>
      </c>
      <c r="E275" s="61">
        <v>41.8</v>
      </c>
      <c r="F275" s="61">
        <v>41.8</v>
      </c>
      <c r="G275" s="450">
        <v>41.8</v>
      </c>
    </row>
    <row r="276" spans="1:7">
      <c r="A276" s="10" t="s">
        <v>242</v>
      </c>
      <c r="B276" s="23">
        <v>15083</v>
      </c>
      <c r="C276" s="605">
        <v>70.3</v>
      </c>
      <c r="D276" s="23">
        <v>7046</v>
      </c>
      <c r="E276" s="61">
        <v>42.6</v>
      </c>
      <c r="F276" s="61">
        <v>42.8</v>
      </c>
      <c r="G276" s="450">
        <v>42.3</v>
      </c>
    </row>
    <row r="277" spans="1:7">
      <c r="A277" s="10" t="s">
        <v>462</v>
      </c>
      <c r="B277" s="23"/>
      <c r="C277" s="61"/>
      <c r="D277" s="23"/>
      <c r="E277" s="23"/>
      <c r="F277" s="23"/>
      <c r="G277" s="21"/>
    </row>
    <row r="278" spans="1:7">
      <c r="A278" s="11" t="s">
        <v>463</v>
      </c>
      <c r="B278" s="23"/>
      <c r="C278" s="61"/>
      <c r="D278" s="23"/>
      <c r="E278" s="23"/>
      <c r="F278" s="23"/>
      <c r="G278" s="21"/>
    </row>
    <row r="279" spans="1:7">
      <c r="A279" s="10" t="s">
        <v>243</v>
      </c>
      <c r="B279" s="23">
        <v>4748</v>
      </c>
      <c r="C279" s="605">
        <v>73.400000000000006</v>
      </c>
      <c r="D279" s="23">
        <v>2224</v>
      </c>
      <c r="E279" s="61">
        <v>41.6</v>
      </c>
      <c r="F279" s="61">
        <v>41.7</v>
      </c>
      <c r="G279" s="450">
        <v>41.4</v>
      </c>
    </row>
    <row r="280" spans="1:7">
      <c r="A280" s="10" t="s">
        <v>244</v>
      </c>
      <c r="B280" s="23">
        <v>2690</v>
      </c>
      <c r="C280" s="605">
        <v>71</v>
      </c>
      <c r="D280" s="23">
        <v>1242</v>
      </c>
      <c r="E280" s="61">
        <v>40.9</v>
      </c>
      <c r="F280" s="61">
        <v>41.2</v>
      </c>
      <c r="G280" s="450">
        <v>40.700000000000003</v>
      </c>
    </row>
    <row r="281" spans="1:7">
      <c r="A281" s="10" t="s">
        <v>245</v>
      </c>
      <c r="B281" s="23">
        <v>1639</v>
      </c>
      <c r="C281" s="605">
        <v>67.2</v>
      </c>
      <c r="D281" s="23">
        <v>739</v>
      </c>
      <c r="E281" s="61">
        <v>42.1</v>
      </c>
      <c r="F281" s="61">
        <v>42.7</v>
      </c>
      <c r="G281" s="450">
        <v>41.7</v>
      </c>
    </row>
    <row r="282" spans="1:7">
      <c r="A282" s="10" t="s">
        <v>195</v>
      </c>
      <c r="B282" s="23">
        <v>4353</v>
      </c>
      <c r="C282" s="605">
        <v>70.3</v>
      </c>
      <c r="D282" s="23">
        <v>2025</v>
      </c>
      <c r="E282" s="61">
        <v>40.9</v>
      </c>
      <c r="F282" s="61">
        <v>41.2</v>
      </c>
      <c r="G282" s="450">
        <v>40.6</v>
      </c>
    </row>
    <row r="283" spans="1:7">
      <c r="A283" s="10" t="s">
        <v>246</v>
      </c>
      <c r="B283" s="23">
        <v>2941</v>
      </c>
      <c r="C283" s="605">
        <v>70.2</v>
      </c>
      <c r="D283" s="23">
        <v>1352</v>
      </c>
      <c r="E283" s="61">
        <v>41.5</v>
      </c>
      <c r="F283" s="61">
        <v>41.7</v>
      </c>
      <c r="G283" s="450">
        <v>41.3</v>
      </c>
    </row>
    <row r="284" spans="1:7">
      <c r="A284" s="10" t="s">
        <v>247</v>
      </c>
      <c r="B284" s="23">
        <v>3531</v>
      </c>
      <c r="C284" s="605">
        <v>71.8</v>
      </c>
      <c r="D284" s="23">
        <v>1682</v>
      </c>
      <c r="E284" s="61">
        <v>41.4</v>
      </c>
      <c r="F284" s="61">
        <v>41</v>
      </c>
      <c r="G284" s="450">
        <v>41.7</v>
      </c>
    </row>
    <row r="285" spans="1:7">
      <c r="A285" s="10" t="s">
        <v>248</v>
      </c>
      <c r="B285" s="23">
        <v>5505</v>
      </c>
      <c r="C285" s="605">
        <v>72.5</v>
      </c>
      <c r="D285" s="23">
        <v>2415</v>
      </c>
      <c r="E285" s="61">
        <v>40.200000000000003</v>
      </c>
      <c r="F285" s="61">
        <v>40.700000000000003</v>
      </c>
      <c r="G285" s="450">
        <v>39.799999999999997</v>
      </c>
    </row>
    <row r="286" spans="1:7">
      <c r="A286" s="8" t="s">
        <v>249</v>
      </c>
      <c r="B286" s="448">
        <v>169357</v>
      </c>
      <c r="C286" s="606">
        <v>62.7</v>
      </c>
      <c r="D286" s="448">
        <v>78220</v>
      </c>
      <c r="E286" s="177">
        <v>42.7</v>
      </c>
      <c r="F286" s="177">
        <v>42.7</v>
      </c>
      <c r="G286" s="60">
        <v>42.7</v>
      </c>
    </row>
    <row r="287" spans="1:7">
      <c r="A287" s="9" t="s">
        <v>75</v>
      </c>
      <c r="B287" s="448"/>
      <c r="C287" s="177"/>
      <c r="D287" s="23"/>
      <c r="E287" s="448"/>
      <c r="F287" s="448"/>
      <c r="G287" s="447"/>
    </row>
    <row r="288" spans="1:7">
      <c r="A288" s="8" t="s">
        <v>250</v>
      </c>
      <c r="B288" s="448">
        <v>36125</v>
      </c>
      <c r="C288" s="606">
        <v>65.599999999999994</v>
      </c>
      <c r="D288" s="448">
        <v>16953</v>
      </c>
      <c r="E288" s="177">
        <v>42.2</v>
      </c>
      <c r="F288" s="177">
        <v>42.5</v>
      </c>
      <c r="G288" s="60">
        <v>42</v>
      </c>
    </row>
    <row r="289" spans="1:7">
      <c r="A289" s="9" t="s">
        <v>282</v>
      </c>
      <c r="B289" s="23"/>
      <c r="C289" s="61"/>
      <c r="D289" s="23"/>
      <c r="E289" s="23"/>
      <c r="F289" s="23"/>
      <c r="G289" s="21"/>
    </row>
    <row r="290" spans="1:7">
      <c r="A290" s="10" t="s">
        <v>464</v>
      </c>
      <c r="B290" s="23"/>
      <c r="C290" s="61"/>
      <c r="D290" s="23"/>
      <c r="E290" s="23"/>
      <c r="F290" s="23"/>
      <c r="G290" s="21"/>
    </row>
    <row r="291" spans="1:7">
      <c r="A291" s="11" t="s">
        <v>465</v>
      </c>
      <c r="B291" s="23"/>
      <c r="C291" s="61"/>
      <c r="D291" s="23"/>
      <c r="E291" s="23"/>
      <c r="F291" s="23"/>
      <c r="G291" s="21"/>
    </row>
    <row r="292" spans="1:7">
      <c r="A292" s="10" t="s">
        <v>472</v>
      </c>
      <c r="B292" s="23">
        <v>13727</v>
      </c>
      <c r="C292" s="605">
        <v>64.400000000000006</v>
      </c>
      <c r="D292" s="23">
        <v>6537</v>
      </c>
      <c r="E292" s="61">
        <v>43</v>
      </c>
      <c r="F292" s="61">
        <v>43.4</v>
      </c>
      <c r="G292" s="450">
        <v>42.7</v>
      </c>
    </row>
    <row r="293" spans="1:7">
      <c r="A293" s="10" t="s">
        <v>473</v>
      </c>
      <c r="B293" s="23">
        <v>3856</v>
      </c>
      <c r="C293" s="605">
        <v>67</v>
      </c>
      <c r="D293" s="23">
        <v>1815</v>
      </c>
      <c r="E293" s="61">
        <v>41.8</v>
      </c>
      <c r="F293" s="61">
        <v>41.9</v>
      </c>
      <c r="G293" s="450">
        <v>41.7</v>
      </c>
    </row>
    <row r="294" spans="1:7">
      <c r="A294" s="10" t="s">
        <v>462</v>
      </c>
      <c r="B294" s="23"/>
      <c r="C294" s="61"/>
      <c r="D294" s="23"/>
      <c r="E294" s="23"/>
      <c r="F294" s="23"/>
      <c r="G294" s="21"/>
    </row>
    <row r="295" spans="1:7">
      <c r="A295" s="11" t="s">
        <v>463</v>
      </c>
      <c r="B295" s="23"/>
      <c r="C295" s="61"/>
      <c r="D295" s="23"/>
      <c r="E295" s="23"/>
      <c r="F295" s="23"/>
      <c r="G295" s="21"/>
    </row>
    <row r="296" spans="1:7">
      <c r="A296" s="10" t="s">
        <v>253</v>
      </c>
      <c r="B296" s="23">
        <v>3023</v>
      </c>
      <c r="C296" s="605">
        <v>60.6</v>
      </c>
      <c r="D296" s="23">
        <v>1405</v>
      </c>
      <c r="E296" s="61">
        <v>42.3</v>
      </c>
      <c r="F296" s="61">
        <v>42.4</v>
      </c>
      <c r="G296" s="450">
        <v>42.2</v>
      </c>
    </row>
    <row r="297" spans="1:7">
      <c r="A297" s="10" t="s">
        <v>254</v>
      </c>
      <c r="B297" s="23">
        <v>5631</v>
      </c>
      <c r="C297" s="605">
        <v>64.3</v>
      </c>
      <c r="D297" s="23">
        <v>2642</v>
      </c>
      <c r="E297" s="61">
        <v>42.3</v>
      </c>
      <c r="F297" s="61">
        <v>42.6</v>
      </c>
      <c r="G297" s="450">
        <v>42</v>
      </c>
    </row>
    <row r="298" spans="1:7">
      <c r="A298" s="10" t="s">
        <v>255</v>
      </c>
      <c r="B298" s="23">
        <v>3295</v>
      </c>
      <c r="C298" s="605">
        <v>68.400000000000006</v>
      </c>
      <c r="D298" s="23">
        <v>1590</v>
      </c>
      <c r="E298" s="61">
        <v>40.9</v>
      </c>
      <c r="F298" s="61">
        <v>41.4</v>
      </c>
      <c r="G298" s="450">
        <v>40.5</v>
      </c>
    </row>
    <row r="299" spans="1:7">
      <c r="A299" s="10" t="s">
        <v>256</v>
      </c>
      <c r="B299" s="23">
        <v>2918</v>
      </c>
      <c r="C299" s="605">
        <v>75.2</v>
      </c>
      <c r="D299" s="23">
        <v>1312</v>
      </c>
      <c r="E299" s="61">
        <v>41.1</v>
      </c>
      <c r="F299" s="61">
        <v>41.1</v>
      </c>
      <c r="G299" s="450">
        <v>41.2</v>
      </c>
    </row>
    <row r="300" spans="1:7">
      <c r="A300" s="10" t="s">
        <v>257</v>
      </c>
      <c r="B300" s="23">
        <v>3675</v>
      </c>
      <c r="C300" s="605">
        <v>66.099999999999994</v>
      </c>
      <c r="D300" s="23">
        <v>1652</v>
      </c>
      <c r="E300" s="61">
        <v>41.6</v>
      </c>
      <c r="F300" s="61">
        <v>41.2</v>
      </c>
      <c r="G300" s="450">
        <v>41.9</v>
      </c>
    </row>
    <row r="301" spans="1:7">
      <c r="A301" s="8" t="s">
        <v>258</v>
      </c>
      <c r="B301" s="448">
        <v>20227</v>
      </c>
      <c r="C301" s="606">
        <v>57.1</v>
      </c>
      <c r="D301" s="448">
        <v>9129</v>
      </c>
      <c r="E301" s="177">
        <v>42.4</v>
      </c>
      <c r="F301" s="177">
        <v>42.6</v>
      </c>
      <c r="G301" s="60">
        <v>42.2</v>
      </c>
    </row>
    <row r="302" spans="1:7">
      <c r="A302" s="9" t="s">
        <v>282</v>
      </c>
      <c r="B302" s="23"/>
      <c r="C302" s="61"/>
      <c r="D302" s="448"/>
      <c r="E302" s="23"/>
      <c r="F302" s="23"/>
      <c r="G302" s="21"/>
    </row>
    <row r="303" spans="1:7">
      <c r="A303" s="10" t="s">
        <v>464</v>
      </c>
      <c r="B303" s="23"/>
      <c r="C303" s="61"/>
      <c r="D303" s="448"/>
      <c r="E303" s="23"/>
      <c r="F303" s="23"/>
      <c r="G303" s="21"/>
    </row>
    <row r="304" spans="1:7">
      <c r="A304" s="11" t="s">
        <v>465</v>
      </c>
      <c r="B304" s="23"/>
      <c r="C304" s="61"/>
      <c r="D304" s="448"/>
      <c r="E304" s="23"/>
      <c r="F304" s="23"/>
      <c r="G304" s="21"/>
    </row>
    <row r="305" spans="1:7">
      <c r="A305" s="10" t="s">
        <v>259</v>
      </c>
      <c r="B305" s="23">
        <v>7342</v>
      </c>
      <c r="C305" s="605">
        <v>57.8</v>
      </c>
      <c r="D305" s="23">
        <v>3372</v>
      </c>
      <c r="E305" s="61">
        <v>42.6</v>
      </c>
      <c r="F305" s="61">
        <v>42.9</v>
      </c>
      <c r="G305" s="450">
        <v>42.4</v>
      </c>
    </row>
    <row r="306" spans="1:7">
      <c r="A306" s="10" t="s">
        <v>260</v>
      </c>
      <c r="B306" s="23">
        <v>4448</v>
      </c>
      <c r="C306" s="605">
        <v>57.2</v>
      </c>
      <c r="D306" s="23">
        <v>1969</v>
      </c>
      <c r="E306" s="61">
        <v>42.2</v>
      </c>
      <c r="F306" s="61">
        <v>42.4</v>
      </c>
      <c r="G306" s="450">
        <v>42</v>
      </c>
    </row>
    <row r="307" spans="1:7">
      <c r="A307" s="10" t="s">
        <v>462</v>
      </c>
      <c r="B307" s="23"/>
      <c r="C307" s="61"/>
      <c r="D307" s="23"/>
      <c r="E307" s="23"/>
      <c r="F307" s="23"/>
      <c r="G307" s="21"/>
    </row>
    <row r="308" spans="1:7">
      <c r="A308" s="11" t="s">
        <v>463</v>
      </c>
      <c r="B308" s="23"/>
      <c r="C308" s="61"/>
      <c r="D308" s="23"/>
      <c r="E308" s="23"/>
      <c r="F308" s="23"/>
      <c r="G308" s="21"/>
    </row>
    <row r="309" spans="1:7">
      <c r="A309" s="10" t="s">
        <v>217</v>
      </c>
      <c r="B309" s="23">
        <v>823</v>
      </c>
      <c r="C309" s="605">
        <v>48.6</v>
      </c>
      <c r="D309" s="23">
        <v>366</v>
      </c>
      <c r="E309" s="61">
        <v>43.1</v>
      </c>
      <c r="F309" s="61">
        <v>42.5</v>
      </c>
      <c r="G309" s="450">
        <v>43.5</v>
      </c>
    </row>
    <row r="310" spans="1:7">
      <c r="A310" s="10" t="s">
        <v>261</v>
      </c>
      <c r="B310" s="23">
        <v>986</v>
      </c>
      <c r="C310" s="605">
        <v>50.9</v>
      </c>
      <c r="D310" s="23">
        <v>411</v>
      </c>
      <c r="E310" s="61">
        <v>43.6</v>
      </c>
      <c r="F310" s="61">
        <v>43.6</v>
      </c>
      <c r="G310" s="450">
        <v>43.6</v>
      </c>
    </row>
    <row r="311" spans="1:7">
      <c r="A311" s="10" t="s">
        <v>262</v>
      </c>
      <c r="B311" s="23">
        <v>1109</v>
      </c>
      <c r="C311" s="605">
        <v>54.9</v>
      </c>
      <c r="D311" s="23">
        <v>515</v>
      </c>
      <c r="E311" s="61">
        <v>42.8</v>
      </c>
      <c r="F311" s="61">
        <v>43.4</v>
      </c>
      <c r="G311" s="450">
        <v>42.2</v>
      </c>
    </row>
    <row r="312" spans="1:7">
      <c r="A312" s="10" t="s">
        <v>263</v>
      </c>
      <c r="B312" s="23">
        <v>2695</v>
      </c>
      <c r="C312" s="605">
        <v>57.5</v>
      </c>
      <c r="D312" s="23">
        <v>1209</v>
      </c>
      <c r="E312" s="61">
        <v>42.1</v>
      </c>
      <c r="F312" s="61">
        <v>42.5</v>
      </c>
      <c r="G312" s="450">
        <v>41.8</v>
      </c>
    </row>
    <row r="313" spans="1:7">
      <c r="A313" s="10" t="s">
        <v>264</v>
      </c>
      <c r="B313" s="23">
        <v>2824</v>
      </c>
      <c r="C313" s="605">
        <v>61.2</v>
      </c>
      <c r="D313" s="23">
        <v>1287</v>
      </c>
      <c r="E313" s="61">
        <v>41.4</v>
      </c>
      <c r="F313" s="61">
        <v>41.3</v>
      </c>
      <c r="G313" s="450">
        <v>41.4</v>
      </c>
    </row>
    <row r="314" spans="1:7">
      <c r="A314" s="8" t="s">
        <v>265</v>
      </c>
      <c r="B314" s="448">
        <v>76356</v>
      </c>
      <c r="C314" s="606">
        <v>63.5</v>
      </c>
      <c r="D314" s="448">
        <v>34830</v>
      </c>
      <c r="E314" s="177">
        <v>42.3</v>
      </c>
      <c r="F314" s="177">
        <v>42.2</v>
      </c>
      <c r="G314" s="60">
        <v>42.4</v>
      </c>
    </row>
    <row r="315" spans="1:7">
      <c r="A315" s="9" t="s">
        <v>282</v>
      </c>
      <c r="B315" s="23"/>
      <c r="C315" s="61"/>
      <c r="D315" s="23"/>
      <c r="E315" s="23"/>
      <c r="F315" s="23"/>
      <c r="G315" s="21"/>
    </row>
    <row r="316" spans="1:7">
      <c r="A316" s="10" t="s">
        <v>464</v>
      </c>
      <c r="B316" s="23"/>
      <c r="C316" s="61"/>
      <c r="D316" s="23"/>
      <c r="E316" s="23"/>
      <c r="F316" s="23"/>
      <c r="G316" s="21"/>
    </row>
    <row r="317" spans="1:7">
      <c r="A317" s="11" t="s">
        <v>465</v>
      </c>
      <c r="B317" s="23"/>
      <c r="C317" s="61"/>
      <c r="D317" s="23"/>
      <c r="E317" s="23"/>
      <c r="F317" s="23"/>
      <c r="G317" s="21"/>
    </row>
    <row r="318" spans="1:7">
      <c r="A318" s="10" t="s">
        <v>266</v>
      </c>
      <c r="B318" s="23">
        <v>4345</v>
      </c>
      <c r="C318" s="605">
        <v>67</v>
      </c>
      <c r="D318" s="23">
        <v>1991</v>
      </c>
      <c r="E318" s="61">
        <v>41.4</v>
      </c>
      <c r="F318" s="61">
        <v>41.5</v>
      </c>
      <c r="G318" s="450">
        <v>41.4</v>
      </c>
    </row>
    <row r="319" spans="1:7">
      <c r="A319" s="10" t="s">
        <v>267</v>
      </c>
      <c r="B319" s="23">
        <v>3498</v>
      </c>
      <c r="C319" s="605">
        <v>59.8</v>
      </c>
      <c r="D319" s="23">
        <v>1558</v>
      </c>
      <c r="E319" s="61">
        <v>42.3</v>
      </c>
      <c r="F319" s="61">
        <v>41.9</v>
      </c>
      <c r="G319" s="450">
        <v>42.6</v>
      </c>
    </row>
    <row r="320" spans="1:7">
      <c r="A320" s="10" t="s">
        <v>268</v>
      </c>
      <c r="B320" s="23">
        <v>4662</v>
      </c>
      <c r="C320" s="605">
        <v>67.2</v>
      </c>
      <c r="D320" s="23">
        <v>2152</v>
      </c>
      <c r="E320" s="61">
        <v>41.2</v>
      </c>
      <c r="F320" s="61">
        <v>41.3</v>
      </c>
      <c r="G320" s="450">
        <v>41.2</v>
      </c>
    </row>
    <row r="321" spans="1:7">
      <c r="A321" s="10" t="s">
        <v>269</v>
      </c>
      <c r="B321" s="23">
        <v>6526</v>
      </c>
      <c r="C321" s="605">
        <v>63.6</v>
      </c>
      <c r="D321" s="23">
        <v>2997</v>
      </c>
      <c r="E321" s="61">
        <v>42.7</v>
      </c>
      <c r="F321" s="61">
        <v>42.6</v>
      </c>
      <c r="G321" s="450">
        <v>42.7</v>
      </c>
    </row>
    <row r="322" spans="1:7">
      <c r="A322" s="10" t="s">
        <v>270</v>
      </c>
      <c r="B322" s="23">
        <v>5143</v>
      </c>
      <c r="C322" s="605">
        <v>64.7</v>
      </c>
      <c r="D322" s="23">
        <v>2357</v>
      </c>
      <c r="E322" s="61">
        <v>42.6</v>
      </c>
      <c r="F322" s="61">
        <v>42.7</v>
      </c>
      <c r="G322" s="450">
        <v>42.6</v>
      </c>
    </row>
    <row r="323" spans="1:7">
      <c r="A323" s="10" t="s">
        <v>271</v>
      </c>
      <c r="B323" s="23">
        <v>4885</v>
      </c>
      <c r="C323" s="605">
        <v>65.599999999999994</v>
      </c>
      <c r="D323" s="23">
        <v>2255</v>
      </c>
      <c r="E323" s="61">
        <v>41.8</v>
      </c>
      <c r="F323" s="61">
        <v>41.6</v>
      </c>
      <c r="G323" s="450">
        <v>42</v>
      </c>
    </row>
    <row r="324" spans="1:7">
      <c r="A324" s="10" t="s">
        <v>272</v>
      </c>
      <c r="B324" s="23">
        <v>6778</v>
      </c>
      <c r="C324" s="605">
        <v>59.5</v>
      </c>
      <c r="D324" s="23">
        <v>3055</v>
      </c>
      <c r="E324" s="61">
        <v>42.8</v>
      </c>
      <c r="F324" s="61">
        <v>42.9</v>
      </c>
      <c r="G324" s="450">
        <v>42.6</v>
      </c>
    </row>
    <row r="325" spans="1:7">
      <c r="A325" s="10" t="s">
        <v>462</v>
      </c>
      <c r="B325" s="23"/>
      <c r="C325" s="61"/>
      <c r="D325" s="23"/>
      <c r="E325" s="23"/>
      <c r="F325" s="23"/>
      <c r="G325" s="21"/>
    </row>
    <row r="326" spans="1:7">
      <c r="A326" s="11" t="s">
        <v>463</v>
      </c>
      <c r="B326" s="23"/>
      <c r="C326" s="61"/>
      <c r="D326" s="23"/>
      <c r="E326" s="23"/>
      <c r="F326" s="23"/>
      <c r="G326" s="21"/>
    </row>
    <row r="327" spans="1:7">
      <c r="A327" s="10" t="s">
        <v>474</v>
      </c>
      <c r="B327" s="23">
        <v>3365</v>
      </c>
      <c r="C327" s="605">
        <v>64.400000000000006</v>
      </c>
      <c r="D327" s="23">
        <v>1535</v>
      </c>
      <c r="E327" s="61">
        <v>41.4</v>
      </c>
      <c r="F327" s="61">
        <v>41.2</v>
      </c>
      <c r="G327" s="450">
        <v>41.6</v>
      </c>
    </row>
    <row r="328" spans="1:7">
      <c r="A328" s="10" t="s">
        <v>274</v>
      </c>
      <c r="B328" s="23">
        <v>5915</v>
      </c>
      <c r="C328" s="605">
        <v>62.4</v>
      </c>
      <c r="D328" s="23">
        <v>2724</v>
      </c>
      <c r="E328" s="61">
        <v>41.8</v>
      </c>
      <c r="F328" s="61">
        <v>41.9</v>
      </c>
      <c r="G328" s="450">
        <v>41.8</v>
      </c>
    </row>
    <row r="329" spans="1:7">
      <c r="A329" s="10" t="s">
        <v>275</v>
      </c>
      <c r="B329" s="23">
        <v>4563</v>
      </c>
      <c r="C329" s="605">
        <v>63.4</v>
      </c>
      <c r="D329" s="23">
        <v>2065</v>
      </c>
      <c r="E329" s="61">
        <v>42.2</v>
      </c>
      <c r="F329" s="61">
        <v>42</v>
      </c>
      <c r="G329" s="450">
        <v>42.3</v>
      </c>
    </row>
    <row r="330" spans="1:7">
      <c r="A330" s="10" t="s">
        <v>276</v>
      </c>
      <c r="B330" s="23">
        <v>2641</v>
      </c>
      <c r="C330" s="605">
        <v>67.400000000000006</v>
      </c>
      <c r="D330" s="23">
        <v>1195</v>
      </c>
      <c r="E330" s="61">
        <v>41.4</v>
      </c>
      <c r="F330" s="61">
        <v>41.2</v>
      </c>
      <c r="G330" s="450">
        <v>41.5</v>
      </c>
    </row>
    <row r="331" spans="1:7">
      <c r="A331" s="10" t="s">
        <v>277</v>
      </c>
      <c r="B331" s="23">
        <v>5747</v>
      </c>
      <c r="C331" s="605">
        <v>66.3</v>
      </c>
      <c r="D331" s="23">
        <v>2625</v>
      </c>
      <c r="E331" s="61">
        <v>42.2</v>
      </c>
      <c r="F331" s="61">
        <v>42.1</v>
      </c>
      <c r="G331" s="450">
        <v>42.3</v>
      </c>
    </row>
    <row r="332" spans="1:7">
      <c r="A332" s="10" t="s">
        <v>281</v>
      </c>
      <c r="B332" s="23">
        <v>2922</v>
      </c>
      <c r="C332" s="605">
        <v>65.099999999999994</v>
      </c>
      <c r="D332" s="23">
        <v>1297</v>
      </c>
      <c r="E332" s="61">
        <v>42.4</v>
      </c>
      <c r="F332" s="61">
        <v>41.9</v>
      </c>
      <c r="G332" s="450">
        <v>42.7</v>
      </c>
    </row>
    <row r="333" spans="1:7">
      <c r="A333" s="10" t="s">
        <v>278</v>
      </c>
      <c r="B333" s="23">
        <v>10036</v>
      </c>
      <c r="C333" s="605">
        <v>62</v>
      </c>
      <c r="D333" s="23">
        <v>4630</v>
      </c>
      <c r="E333" s="61">
        <v>43.2</v>
      </c>
      <c r="F333" s="61">
        <v>43.1</v>
      </c>
      <c r="G333" s="450">
        <v>43.4</v>
      </c>
    </row>
    <row r="334" spans="1:7">
      <c r="A334" s="10" t="s">
        <v>279</v>
      </c>
      <c r="B334" s="23">
        <v>4015</v>
      </c>
      <c r="C334" s="605">
        <v>63.6</v>
      </c>
      <c r="D334" s="23">
        <v>1827</v>
      </c>
      <c r="E334" s="61">
        <v>42.7</v>
      </c>
      <c r="F334" s="61">
        <v>42.4</v>
      </c>
      <c r="G334" s="450">
        <v>42.9</v>
      </c>
    </row>
    <row r="335" spans="1:7">
      <c r="A335" s="10" t="s">
        <v>280</v>
      </c>
      <c r="B335" s="23">
        <v>1315</v>
      </c>
      <c r="C335" s="605">
        <v>56</v>
      </c>
      <c r="D335" s="23">
        <v>567</v>
      </c>
      <c r="E335" s="61">
        <v>42.9</v>
      </c>
      <c r="F335" s="61">
        <v>43.1</v>
      </c>
      <c r="G335" s="450">
        <v>42.7</v>
      </c>
    </row>
    <row r="336" spans="1:7">
      <c r="A336" s="8" t="s">
        <v>299</v>
      </c>
      <c r="B336" s="448">
        <v>36649</v>
      </c>
      <c r="C336" s="606">
        <v>61.6</v>
      </c>
      <c r="D336" s="448">
        <v>17308</v>
      </c>
      <c r="E336" s="177">
        <v>44.2</v>
      </c>
      <c r="F336" s="177">
        <v>44.1</v>
      </c>
      <c r="G336" s="60">
        <v>44.3</v>
      </c>
    </row>
    <row r="337" spans="1:7">
      <c r="A337" s="9" t="s">
        <v>282</v>
      </c>
      <c r="B337" s="23"/>
      <c r="C337" s="605"/>
      <c r="D337" s="23"/>
      <c r="E337" s="61"/>
      <c r="F337" s="61"/>
      <c r="G337" s="450"/>
    </row>
    <row r="338" spans="1:7">
      <c r="A338" s="10" t="s">
        <v>278</v>
      </c>
      <c r="B338" s="23">
        <v>36649</v>
      </c>
      <c r="C338" s="605">
        <v>61.6</v>
      </c>
      <c r="D338" s="23">
        <v>17308</v>
      </c>
      <c r="E338" s="61">
        <v>44.2</v>
      </c>
      <c r="F338" s="61">
        <v>44.1</v>
      </c>
      <c r="G338" s="450">
        <v>44.3</v>
      </c>
    </row>
    <row r="339" spans="1:7">
      <c r="A339" s="551"/>
      <c r="B339" s="219"/>
      <c r="C339" s="255"/>
      <c r="D339" s="423"/>
      <c r="E339" s="219"/>
      <c r="F339" s="219"/>
      <c r="G339" s="219"/>
    </row>
    <row r="340" spans="1:7">
      <c r="A340" s="434" t="s">
        <v>1736</v>
      </c>
      <c r="D340" s="423"/>
    </row>
    <row r="341" spans="1:7" s="125" customFormat="1">
      <c r="A341" s="125" t="s">
        <v>1854</v>
      </c>
      <c r="D341" s="648"/>
    </row>
    <row r="342" spans="1:7">
      <c r="A342" s="434" t="s">
        <v>1843</v>
      </c>
    </row>
    <row r="343" spans="1:7" s="125" customFormat="1">
      <c r="A343" s="125" t="s">
        <v>1855</v>
      </c>
    </row>
  </sheetData>
  <customSheetViews>
    <customSheetView guid="{CC2CED46-F28E-4FEE-8298-2DA48F36A2D7}" showPageBreaks="1" showGridLines="0">
      <pane ySplit="7" topLeftCell="A8" activePane="bottomLeft" state="frozen"/>
      <selection pane="bottomLeft" activeCell="A5" sqref="A5:G5"/>
      <pageMargins left="0.7" right="0.7" top="0.75" bottom="0.75" header="0.3" footer="0.3"/>
      <pageSetup paperSize="9" orientation="portrait" horizontalDpi="4294967295" verticalDpi="4294967295" r:id="rId1"/>
    </customSheetView>
    <customSheetView guid="{8709ABF6-20E2-4B99-9C0E-AB7F5DEED495}" showGridLines="0">
      <selection activeCell="B36" sqref="B36"/>
      <pageMargins left="0.7" right="0.7" top="0.75" bottom="0.75" header="0.3" footer="0.3"/>
      <pageSetup paperSize="9" orientation="portrait" r:id="rId2"/>
    </customSheetView>
    <customSheetView guid="{12ED0E62-18D6-4731-BF3E-9ACDC95060EE}" showGridLines="0">
      <selection activeCell="A32" sqref="A32"/>
      <pageMargins left="0.7" right="0.7" top="0.75" bottom="0.75" header="0.3" footer="0.3"/>
      <pageSetup paperSize="9" orientation="portrait" r:id="rId3"/>
    </customSheetView>
    <customSheetView guid="{FCEFCAA7-AD5D-4C5E-BACD-D6687B3FDCC7}">
      <selection activeCell="C11" sqref="C11:C354"/>
      <pageMargins left="0.7" right="0.7" top="0.75" bottom="0.75" header="0.3" footer="0.3"/>
    </customSheetView>
    <customSheetView guid="{CBA8056C-9B2F-45F5-821F-77D14FC1D2D1}" showGridLines="0">
      <selection activeCell="E13" sqref="E13"/>
      <pageMargins left="0.7" right="0.7" top="0.75" bottom="0.75" header="0.3" footer="0.3"/>
    </customSheetView>
    <customSheetView guid="{4B19C77E-719D-43FA-8047-563F37370CDB}" showGridLines="0">
      <selection activeCell="N17" sqref="N17"/>
      <pageMargins left="0.7" right="0.7" top="0.75" bottom="0.75" header="0.3" footer="0.3"/>
      <pageSetup paperSize="9" orientation="portrait" r:id="rId4"/>
    </customSheetView>
    <customSheetView guid="{8C363C17-0354-4D9D-A56B-D86EF42AC202}" showGridLines="0">
      <selection sqref="A1:G1"/>
      <pageMargins left="0.7" right="0.7" top="0.75" bottom="0.75" header="0.3" footer="0.3"/>
      <pageSetup paperSize="9" orientation="portrait" r:id="rId5"/>
    </customSheetView>
    <customSheetView guid="{A85E6947-5E9C-44EA-9974-2D5A8476B6C9}">
      <pane ySplit="7" topLeftCell="A8" activePane="bottomLeft" state="frozen"/>
      <selection pane="bottomLeft" activeCell="A8" sqref="A8"/>
      <pageMargins left="0.7" right="0.7" top="0.75" bottom="0.75" header="0.3" footer="0.3"/>
      <pageSetup paperSize="9" orientation="portrait" r:id="rId6"/>
    </customSheetView>
  </customSheetViews>
  <mergeCells count="8">
    <mergeCell ref="E8:G8"/>
    <mergeCell ref="B7:B8"/>
    <mergeCell ref="C7:C8"/>
    <mergeCell ref="A5:G5"/>
    <mergeCell ref="B6:C6"/>
    <mergeCell ref="E6:G6"/>
    <mergeCell ref="D6:D8"/>
    <mergeCell ref="A6:A8"/>
  </mergeCells>
  <hyperlinks>
    <hyperlink ref="A5" location="'Spis treści'!A1" display="'Spis treści'!A1"/>
    <hyperlink ref="A5:F5" location="'Spis tablic -- List of Tables'!A1" display="'Spis tablic -- List of Tables'!A1"/>
  </hyperlinks>
  <pageMargins left="0.7" right="0.7" top="0.75" bottom="0.75" header="0.3" footer="0.3"/>
  <pageSetup paperSize="9" orientation="portrait" r:id="rId7"/>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0"/>
  <sheetViews>
    <sheetView workbookViewId="0"/>
  </sheetViews>
  <sheetFormatPr defaultColWidth="9.140625" defaultRowHeight="12"/>
  <cols>
    <col min="1" max="1" width="35.7109375" style="487" customWidth="1"/>
    <col min="2" max="5" width="20.7109375" style="487" customWidth="1"/>
    <col min="6" max="7" width="9.140625" style="487"/>
    <col min="8" max="8" width="34.5703125" style="487" bestFit="1" customWidth="1"/>
    <col min="9" max="16384" width="9.140625" style="487"/>
  </cols>
  <sheetData>
    <row r="1" spans="1:9" ht="12.2" customHeight="1">
      <c r="A1" s="173" t="s">
        <v>1866</v>
      </c>
      <c r="B1" s="173"/>
    </row>
    <row r="2" spans="1:9">
      <c r="A2" s="174" t="s">
        <v>922</v>
      </c>
    </row>
    <row r="3" spans="1:9" s="125" customFormat="1">
      <c r="A3" s="110" t="s">
        <v>1859</v>
      </c>
      <c r="B3" s="139"/>
    </row>
    <row r="4" spans="1:9">
      <c r="A4" s="112" t="s">
        <v>942</v>
      </c>
      <c r="B4" s="440"/>
      <c r="C4" s="440"/>
      <c r="D4" s="440"/>
      <c r="E4" s="440"/>
    </row>
    <row r="5" spans="1:9" s="114" customFormat="1" ht="27" customHeight="1">
      <c r="A5" s="675" t="s">
        <v>693</v>
      </c>
      <c r="B5" s="675"/>
      <c r="C5" s="675"/>
      <c r="D5" s="675"/>
      <c r="E5" s="675"/>
    </row>
    <row r="6" spans="1:9" ht="39" customHeight="1">
      <c r="A6" s="678" t="s">
        <v>714</v>
      </c>
      <c r="B6" s="867" t="s">
        <v>715</v>
      </c>
      <c r="C6" s="863" t="s">
        <v>1750</v>
      </c>
      <c r="D6" s="863"/>
      <c r="E6" s="864"/>
    </row>
    <row r="7" spans="1:9" ht="39" customHeight="1">
      <c r="A7" s="694"/>
      <c r="B7" s="868"/>
      <c r="C7" s="607" t="s">
        <v>1751</v>
      </c>
      <c r="D7" s="607" t="s">
        <v>1752</v>
      </c>
      <c r="E7" s="608" t="s">
        <v>1753</v>
      </c>
    </row>
    <row r="8" spans="1:9">
      <c r="A8" s="175" t="s">
        <v>72</v>
      </c>
      <c r="B8" s="500">
        <v>1435444</v>
      </c>
      <c r="C8" s="28">
        <v>148734</v>
      </c>
      <c r="D8" s="28">
        <v>384248</v>
      </c>
      <c r="E8" s="29">
        <v>902462</v>
      </c>
      <c r="F8" s="467"/>
      <c r="G8" s="467"/>
      <c r="H8" s="467"/>
      <c r="I8" s="467"/>
    </row>
    <row r="9" spans="1:9">
      <c r="A9" s="9" t="s">
        <v>73</v>
      </c>
      <c r="B9" s="21"/>
      <c r="C9" s="23"/>
      <c r="D9" s="23"/>
      <c r="E9" s="21"/>
    </row>
    <row r="10" spans="1:9">
      <c r="A10" s="8" t="s">
        <v>74</v>
      </c>
      <c r="B10" s="447">
        <v>330468</v>
      </c>
      <c r="C10" s="448">
        <v>37694</v>
      </c>
      <c r="D10" s="448">
        <v>92969</v>
      </c>
      <c r="E10" s="447">
        <v>199805</v>
      </c>
      <c r="F10" s="467"/>
      <c r="G10" s="467"/>
      <c r="H10" s="467"/>
      <c r="I10" s="467"/>
    </row>
    <row r="11" spans="1:9">
      <c r="A11" s="9" t="s">
        <v>75</v>
      </c>
      <c r="B11" s="447"/>
      <c r="C11" s="448"/>
      <c r="D11" s="448"/>
      <c r="E11" s="447"/>
    </row>
    <row r="12" spans="1:9">
      <c r="A12" s="8" t="s">
        <v>76</v>
      </c>
      <c r="B12" s="447">
        <v>45085</v>
      </c>
      <c r="C12" s="448">
        <v>6402</v>
      </c>
      <c r="D12" s="448">
        <v>16015</v>
      </c>
      <c r="E12" s="447">
        <v>22668</v>
      </c>
    </row>
    <row r="13" spans="1:9">
      <c r="A13" s="9" t="s">
        <v>282</v>
      </c>
      <c r="B13" s="21"/>
      <c r="C13" s="23"/>
      <c r="D13" s="23"/>
      <c r="E13" s="21"/>
    </row>
    <row r="14" spans="1:9">
      <c r="A14" s="10" t="s">
        <v>468</v>
      </c>
      <c r="B14" s="21"/>
      <c r="C14" s="23"/>
      <c r="D14" s="23"/>
      <c r="E14" s="21"/>
    </row>
    <row r="15" spans="1:9">
      <c r="A15" s="11" t="s">
        <v>460</v>
      </c>
      <c r="B15" s="21"/>
      <c r="C15" s="23"/>
      <c r="D15" s="23"/>
      <c r="E15" s="21"/>
      <c r="G15" s="434"/>
    </row>
    <row r="16" spans="1:9">
      <c r="A16" s="10" t="s">
        <v>79</v>
      </c>
      <c r="B16" s="21">
        <v>11635</v>
      </c>
      <c r="C16" s="23">
        <v>393</v>
      </c>
      <c r="D16" s="23">
        <v>3975</v>
      </c>
      <c r="E16" s="21">
        <v>7267</v>
      </c>
    </row>
    <row r="17" spans="1:5">
      <c r="A17" s="10" t="s">
        <v>466</v>
      </c>
      <c r="B17" s="21"/>
      <c r="C17" s="23"/>
      <c r="D17" s="23"/>
      <c r="E17" s="21"/>
    </row>
    <row r="18" spans="1:5">
      <c r="A18" s="11" t="s">
        <v>467</v>
      </c>
      <c r="B18" s="21"/>
      <c r="C18" s="23"/>
      <c r="D18" s="23"/>
      <c r="E18" s="21"/>
    </row>
    <row r="19" spans="1:5">
      <c r="A19" s="10" t="s">
        <v>82</v>
      </c>
      <c r="B19" s="21">
        <v>6192</v>
      </c>
      <c r="C19" s="23">
        <v>1093</v>
      </c>
      <c r="D19" s="23">
        <v>2204</v>
      </c>
      <c r="E19" s="21">
        <v>2895</v>
      </c>
    </row>
    <row r="20" spans="1:5">
      <c r="A20" s="178" t="s">
        <v>462</v>
      </c>
      <c r="B20" s="21"/>
      <c r="C20" s="23"/>
      <c r="D20" s="23"/>
      <c r="E20" s="21"/>
    </row>
    <row r="21" spans="1:5">
      <c r="A21" s="11" t="s">
        <v>463</v>
      </c>
      <c r="B21" s="21"/>
      <c r="C21" s="23"/>
      <c r="D21" s="23"/>
      <c r="E21" s="21"/>
    </row>
    <row r="22" spans="1:5">
      <c r="A22" s="10" t="s">
        <v>79</v>
      </c>
      <c r="B22" s="21">
        <v>8818</v>
      </c>
      <c r="C22" s="23">
        <v>1081</v>
      </c>
      <c r="D22" s="23">
        <v>3451</v>
      </c>
      <c r="E22" s="21">
        <v>4286</v>
      </c>
    </row>
    <row r="23" spans="1:5">
      <c r="A23" s="10" t="s">
        <v>85</v>
      </c>
      <c r="B23" s="23">
        <v>2618</v>
      </c>
      <c r="C23" s="23">
        <v>401</v>
      </c>
      <c r="D23" s="23">
        <v>1024</v>
      </c>
      <c r="E23" s="21">
        <v>1193</v>
      </c>
    </row>
    <row r="24" spans="1:5">
      <c r="A24" s="10" t="s">
        <v>86</v>
      </c>
      <c r="B24" s="23">
        <v>2448</v>
      </c>
      <c r="C24" s="23">
        <v>737</v>
      </c>
      <c r="D24" s="23">
        <v>768</v>
      </c>
      <c r="E24" s="21">
        <v>943</v>
      </c>
    </row>
    <row r="25" spans="1:5">
      <c r="A25" s="10" t="s">
        <v>87</v>
      </c>
      <c r="B25" s="23">
        <v>3772</v>
      </c>
      <c r="C25" s="23">
        <v>851</v>
      </c>
      <c r="D25" s="23">
        <v>1275</v>
      </c>
      <c r="E25" s="21">
        <v>1646</v>
      </c>
    </row>
    <row r="26" spans="1:5">
      <c r="A26" s="10" t="s">
        <v>88</v>
      </c>
      <c r="B26" s="23">
        <v>4679</v>
      </c>
      <c r="C26" s="23">
        <v>551</v>
      </c>
      <c r="D26" s="23">
        <v>1843</v>
      </c>
      <c r="E26" s="21">
        <v>2285</v>
      </c>
    </row>
    <row r="27" spans="1:5">
      <c r="A27" s="10" t="s">
        <v>89</v>
      </c>
      <c r="B27" s="23">
        <v>2532</v>
      </c>
      <c r="C27" s="23">
        <v>734</v>
      </c>
      <c r="D27" s="23">
        <v>721</v>
      </c>
      <c r="E27" s="21">
        <v>1077</v>
      </c>
    </row>
    <row r="28" spans="1:5">
      <c r="A28" s="10" t="s">
        <v>90</v>
      </c>
      <c r="B28" s="23">
        <v>2391</v>
      </c>
      <c r="C28" s="23">
        <v>561</v>
      </c>
      <c r="D28" s="23">
        <v>754</v>
      </c>
      <c r="E28" s="21">
        <v>1076</v>
      </c>
    </row>
    <row r="29" spans="1:5">
      <c r="A29" s="8" t="s">
        <v>91</v>
      </c>
      <c r="B29" s="448">
        <v>129333</v>
      </c>
      <c r="C29" s="448">
        <v>10120</v>
      </c>
      <c r="D29" s="448">
        <v>33431</v>
      </c>
      <c r="E29" s="447">
        <v>85782</v>
      </c>
    </row>
    <row r="30" spans="1:5">
      <c r="A30" s="9" t="s">
        <v>282</v>
      </c>
      <c r="B30" s="23"/>
      <c r="C30" s="23"/>
      <c r="D30" s="23"/>
      <c r="E30" s="21"/>
    </row>
    <row r="31" spans="1:5">
      <c r="A31" s="10" t="s">
        <v>464</v>
      </c>
      <c r="B31" s="23"/>
      <c r="C31" s="23"/>
      <c r="D31" s="23"/>
      <c r="E31" s="21"/>
    </row>
    <row r="32" spans="1:5">
      <c r="A32" s="11" t="s">
        <v>465</v>
      </c>
      <c r="B32" s="23"/>
      <c r="C32" s="23"/>
      <c r="D32" s="23"/>
      <c r="E32" s="21"/>
    </row>
    <row r="33" spans="1:5">
      <c r="A33" s="10" t="s">
        <v>93</v>
      </c>
      <c r="B33" s="23">
        <v>12973</v>
      </c>
      <c r="C33" s="23">
        <v>447</v>
      </c>
      <c r="D33" s="23">
        <v>4013</v>
      </c>
      <c r="E33" s="21">
        <v>8513</v>
      </c>
    </row>
    <row r="34" spans="1:5">
      <c r="A34" s="10" t="s">
        <v>94</v>
      </c>
      <c r="B34" s="23">
        <v>4806</v>
      </c>
      <c r="C34" s="23">
        <v>618</v>
      </c>
      <c r="D34" s="23">
        <v>986</v>
      </c>
      <c r="E34" s="21">
        <v>3202</v>
      </c>
    </row>
    <row r="35" spans="1:5">
      <c r="A35" s="10" t="s">
        <v>95</v>
      </c>
      <c r="B35" s="23">
        <v>19245</v>
      </c>
      <c r="C35" s="23">
        <v>539</v>
      </c>
      <c r="D35" s="23">
        <v>6864</v>
      </c>
      <c r="E35" s="21">
        <v>11842</v>
      </c>
    </row>
    <row r="36" spans="1:5">
      <c r="A36" s="10" t="s">
        <v>96</v>
      </c>
      <c r="B36" s="23">
        <v>5824</v>
      </c>
      <c r="C36" s="23">
        <v>1008</v>
      </c>
      <c r="D36" s="23">
        <v>1407</v>
      </c>
      <c r="E36" s="21">
        <v>3409</v>
      </c>
    </row>
    <row r="37" spans="1:5">
      <c r="A37" s="10" t="s">
        <v>97</v>
      </c>
      <c r="B37" s="23">
        <v>4643</v>
      </c>
      <c r="C37" s="23">
        <v>168</v>
      </c>
      <c r="D37" s="23">
        <v>1380</v>
      </c>
      <c r="E37" s="21">
        <v>3095</v>
      </c>
    </row>
    <row r="38" spans="1:5">
      <c r="A38" s="10" t="s">
        <v>462</v>
      </c>
      <c r="B38" s="23"/>
      <c r="C38" s="23"/>
      <c r="D38" s="23"/>
      <c r="E38" s="21"/>
    </row>
    <row r="39" spans="1:5">
      <c r="A39" s="11" t="s">
        <v>463</v>
      </c>
      <c r="B39" s="23"/>
      <c r="C39" s="23"/>
      <c r="D39" s="23"/>
      <c r="E39" s="21"/>
    </row>
    <row r="40" spans="1:5">
      <c r="A40" s="10" t="s">
        <v>98</v>
      </c>
      <c r="B40" s="23">
        <v>6658</v>
      </c>
      <c r="C40" s="23">
        <v>558</v>
      </c>
      <c r="D40" s="23">
        <v>1900</v>
      </c>
      <c r="E40" s="21">
        <v>4200</v>
      </c>
    </row>
    <row r="41" spans="1:5">
      <c r="A41" s="10" t="s">
        <v>99</v>
      </c>
      <c r="B41" s="23">
        <v>3672</v>
      </c>
      <c r="C41" s="23">
        <v>1229</v>
      </c>
      <c r="D41" s="23">
        <v>855</v>
      </c>
      <c r="E41" s="21">
        <v>1588</v>
      </c>
    </row>
    <row r="42" spans="1:5">
      <c r="A42" s="10" t="s">
        <v>100</v>
      </c>
      <c r="B42" s="23">
        <v>4265</v>
      </c>
      <c r="C42" s="23">
        <v>686</v>
      </c>
      <c r="D42" s="23">
        <v>1022</v>
      </c>
      <c r="E42" s="21">
        <v>2557</v>
      </c>
    </row>
    <row r="43" spans="1:5">
      <c r="A43" s="10" t="s">
        <v>101</v>
      </c>
      <c r="B43" s="23">
        <v>4762</v>
      </c>
      <c r="C43" s="23">
        <v>566</v>
      </c>
      <c r="D43" s="23">
        <v>1276</v>
      </c>
      <c r="E43" s="21">
        <v>2920</v>
      </c>
    </row>
    <row r="44" spans="1:5">
      <c r="A44" s="10" t="s">
        <v>102</v>
      </c>
      <c r="B44" s="23">
        <v>7656</v>
      </c>
      <c r="C44" s="23">
        <v>921</v>
      </c>
      <c r="D44" s="23">
        <v>1928</v>
      </c>
      <c r="E44" s="21">
        <v>4807</v>
      </c>
    </row>
    <row r="45" spans="1:5">
      <c r="A45" s="10" t="s">
        <v>103</v>
      </c>
      <c r="B45" s="23">
        <v>8126</v>
      </c>
      <c r="C45" s="23">
        <v>458</v>
      </c>
      <c r="D45" s="23">
        <v>2377</v>
      </c>
      <c r="E45" s="21">
        <v>5291</v>
      </c>
    </row>
    <row r="46" spans="1:5">
      <c r="A46" s="10" t="s">
        <v>104</v>
      </c>
      <c r="B46" s="23">
        <v>5586</v>
      </c>
      <c r="C46" s="23">
        <v>634</v>
      </c>
      <c r="D46" s="23">
        <v>1114</v>
      </c>
      <c r="E46" s="21">
        <v>3838</v>
      </c>
    </row>
    <row r="47" spans="1:5">
      <c r="A47" s="10" t="s">
        <v>105</v>
      </c>
      <c r="B47" s="23">
        <v>6860</v>
      </c>
      <c r="C47" s="23">
        <v>319</v>
      </c>
      <c r="D47" s="23">
        <v>1715</v>
      </c>
      <c r="E47" s="21">
        <v>4826</v>
      </c>
    </row>
    <row r="48" spans="1:5">
      <c r="A48" s="10" t="s">
        <v>106</v>
      </c>
      <c r="B48" s="23">
        <v>2530</v>
      </c>
      <c r="C48" s="23">
        <v>652</v>
      </c>
      <c r="D48" s="23">
        <v>578</v>
      </c>
      <c r="E48" s="21">
        <v>1300</v>
      </c>
    </row>
    <row r="49" spans="1:5">
      <c r="A49" s="10" t="s">
        <v>107</v>
      </c>
      <c r="B49" s="23">
        <v>7085</v>
      </c>
      <c r="C49" s="23">
        <v>348</v>
      </c>
      <c r="D49" s="23">
        <v>1341</v>
      </c>
      <c r="E49" s="21">
        <v>5396</v>
      </c>
    </row>
    <row r="50" spans="1:5">
      <c r="A50" s="10" t="s">
        <v>108</v>
      </c>
      <c r="B50" s="23">
        <v>12619</v>
      </c>
      <c r="C50" s="23">
        <v>388</v>
      </c>
      <c r="D50" s="23">
        <v>2690</v>
      </c>
      <c r="E50" s="21">
        <v>9541</v>
      </c>
    </row>
    <row r="51" spans="1:5">
      <c r="A51" s="10" t="s">
        <v>109</v>
      </c>
      <c r="B51" s="23">
        <v>12023</v>
      </c>
      <c r="C51" s="23">
        <v>581</v>
      </c>
      <c r="D51" s="23">
        <v>1985</v>
      </c>
      <c r="E51" s="21">
        <v>9457</v>
      </c>
    </row>
    <row r="52" spans="1:5">
      <c r="A52" s="8" t="s">
        <v>110</v>
      </c>
      <c r="B52" s="448">
        <v>19854</v>
      </c>
      <c r="C52" s="448">
        <v>4790</v>
      </c>
      <c r="D52" s="448">
        <v>3764</v>
      </c>
      <c r="E52" s="447">
        <v>11300</v>
      </c>
    </row>
    <row r="53" spans="1:5">
      <c r="A53" s="9" t="s">
        <v>282</v>
      </c>
      <c r="B53" s="23"/>
      <c r="C53" s="23"/>
      <c r="D53" s="23"/>
      <c r="E53" s="21"/>
    </row>
    <row r="54" spans="1:5">
      <c r="A54" s="10" t="s">
        <v>466</v>
      </c>
      <c r="B54" s="23"/>
      <c r="C54" s="23"/>
      <c r="D54" s="23"/>
      <c r="E54" s="21"/>
    </row>
    <row r="55" spans="1:5">
      <c r="A55" s="11" t="s">
        <v>467</v>
      </c>
      <c r="B55" s="23"/>
      <c r="C55" s="23"/>
      <c r="D55" s="23"/>
      <c r="E55" s="21"/>
    </row>
    <row r="56" spans="1:5">
      <c r="A56" s="10" t="s">
        <v>111</v>
      </c>
      <c r="B56" s="23">
        <v>8112</v>
      </c>
      <c r="C56" s="23">
        <v>1305</v>
      </c>
      <c r="D56" s="23">
        <v>1274</v>
      </c>
      <c r="E56" s="21">
        <v>5533</v>
      </c>
    </row>
    <row r="57" spans="1:5">
      <c r="A57" s="10" t="s">
        <v>462</v>
      </c>
      <c r="B57" s="23"/>
      <c r="C57" s="23"/>
      <c r="D57" s="23"/>
      <c r="E57" s="21"/>
    </row>
    <row r="58" spans="1:5">
      <c r="A58" s="11" t="s">
        <v>463</v>
      </c>
      <c r="B58" s="23"/>
      <c r="C58" s="23"/>
      <c r="D58" s="23"/>
      <c r="E58" s="21"/>
    </row>
    <row r="59" spans="1:5">
      <c r="A59" s="10" t="s">
        <v>112</v>
      </c>
      <c r="B59" s="23">
        <v>3098</v>
      </c>
      <c r="C59" s="23">
        <v>870</v>
      </c>
      <c r="D59" s="23">
        <v>747</v>
      </c>
      <c r="E59" s="21">
        <v>1481</v>
      </c>
    </row>
    <row r="60" spans="1:5">
      <c r="A60" s="10" t="s">
        <v>113</v>
      </c>
      <c r="B60" s="23">
        <v>2546</v>
      </c>
      <c r="C60" s="23">
        <v>715</v>
      </c>
      <c r="D60" s="23">
        <v>679</v>
      </c>
      <c r="E60" s="21">
        <v>1152</v>
      </c>
    </row>
    <row r="61" spans="1:5">
      <c r="A61" s="10" t="s">
        <v>114</v>
      </c>
      <c r="B61" s="23">
        <v>1790</v>
      </c>
      <c r="C61" s="23">
        <v>307</v>
      </c>
      <c r="D61" s="23">
        <v>384</v>
      </c>
      <c r="E61" s="21">
        <v>1099</v>
      </c>
    </row>
    <row r="62" spans="1:5">
      <c r="A62" s="10" t="s">
        <v>115</v>
      </c>
      <c r="B62" s="23">
        <v>1933</v>
      </c>
      <c r="C62" s="23">
        <v>571</v>
      </c>
      <c r="D62" s="23">
        <v>356</v>
      </c>
      <c r="E62" s="21">
        <v>1006</v>
      </c>
    </row>
    <row r="63" spans="1:5">
      <c r="A63" s="10" t="s">
        <v>116</v>
      </c>
      <c r="B63" s="23">
        <v>1048</v>
      </c>
      <c r="C63" s="23">
        <v>475</v>
      </c>
      <c r="D63" s="23">
        <v>142</v>
      </c>
      <c r="E63" s="21">
        <v>431</v>
      </c>
    </row>
    <row r="64" spans="1:5">
      <c r="A64" s="10" t="s">
        <v>117</v>
      </c>
      <c r="B64" s="23">
        <v>1327</v>
      </c>
      <c r="C64" s="23">
        <v>547</v>
      </c>
      <c r="D64" s="23">
        <v>182</v>
      </c>
      <c r="E64" s="21">
        <v>598</v>
      </c>
    </row>
    <row r="65" spans="1:5">
      <c r="A65" s="8" t="s">
        <v>118</v>
      </c>
      <c r="B65" s="448">
        <v>55904</v>
      </c>
      <c r="C65" s="448">
        <v>8335</v>
      </c>
      <c r="D65" s="448">
        <v>18151</v>
      </c>
      <c r="E65" s="447">
        <v>29418</v>
      </c>
    </row>
    <row r="66" spans="1:5">
      <c r="A66" s="9" t="s">
        <v>282</v>
      </c>
      <c r="B66" s="23"/>
      <c r="C66" s="23"/>
      <c r="D66" s="23"/>
      <c r="E66" s="21"/>
    </row>
    <row r="67" spans="1:5">
      <c r="A67" s="10" t="s">
        <v>464</v>
      </c>
      <c r="B67" s="23"/>
      <c r="C67" s="23"/>
      <c r="D67" s="23"/>
      <c r="E67" s="21"/>
    </row>
    <row r="68" spans="1:5">
      <c r="A68" s="11" t="s">
        <v>465</v>
      </c>
      <c r="B68" s="23"/>
      <c r="C68" s="23"/>
      <c r="D68" s="23"/>
      <c r="E68" s="21"/>
    </row>
    <row r="69" spans="1:5">
      <c r="A69" s="10" t="s">
        <v>119</v>
      </c>
      <c r="B69" s="23">
        <v>6773</v>
      </c>
      <c r="C69" s="23">
        <v>690</v>
      </c>
      <c r="D69" s="23">
        <v>2321</v>
      </c>
      <c r="E69" s="21">
        <v>3762</v>
      </c>
    </row>
    <row r="70" spans="1:5">
      <c r="A70" s="10" t="s">
        <v>120</v>
      </c>
      <c r="B70" s="23">
        <v>19585</v>
      </c>
      <c r="C70" s="23">
        <v>1753</v>
      </c>
      <c r="D70" s="23">
        <v>6193</v>
      </c>
      <c r="E70" s="21">
        <v>11639</v>
      </c>
    </row>
    <row r="71" spans="1:5">
      <c r="A71" s="10" t="s">
        <v>121</v>
      </c>
      <c r="B71" s="23">
        <v>6620</v>
      </c>
      <c r="C71" s="23">
        <v>647</v>
      </c>
      <c r="D71" s="23">
        <v>2358</v>
      </c>
      <c r="E71" s="21">
        <v>3615</v>
      </c>
    </row>
    <row r="72" spans="1:5">
      <c r="A72" s="10" t="s">
        <v>462</v>
      </c>
      <c r="B72" s="23"/>
      <c r="C72" s="23"/>
      <c r="D72" s="23"/>
      <c r="E72" s="21"/>
    </row>
    <row r="73" spans="1:5">
      <c r="A73" s="11" t="s">
        <v>463</v>
      </c>
      <c r="B73" s="23"/>
      <c r="C73" s="23"/>
      <c r="D73" s="23"/>
      <c r="E73" s="21"/>
    </row>
    <row r="74" spans="1:5">
      <c r="A74" s="10" t="s">
        <v>122</v>
      </c>
      <c r="B74" s="23">
        <v>3974</v>
      </c>
      <c r="C74" s="23">
        <v>991</v>
      </c>
      <c r="D74" s="23">
        <v>1167</v>
      </c>
      <c r="E74" s="21">
        <v>1816</v>
      </c>
    </row>
    <row r="75" spans="1:5">
      <c r="A75" s="10" t="s">
        <v>123</v>
      </c>
      <c r="B75" s="23">
        <v>4889</v>
      </c>
      <c r="C75" s="23">
        <v>974</v>
      </c>
      <c r="D75" s="23">
        <v>1660</v>
      </c>
      <c r="E75" s="21">
        <v>2255</v>
      </c>
    </row>
    <row r="76" spans="1:5">
      <c r="A76" s="10" t="s">
        <v>124</v>
      </c>
      <c r="B76" s="23">
        <v>2780</v>
      </c>
      <c r="C76" s="23">
        <v>815</v>
      </c>
      <c r="D76" s="23">
        <v>840</v>
      </c>
      <c r="E76" s="21">
        <v>1125</v>
      </c>
    </row>
    <row r="77" spans="1:5">
      <c r="A77" s="10" t="s">
        <v>125</v>
      </c>
      <c r="B77" s="23">
        <v>4200</v>
      </c>
      <c r="C77" s="23">
        <v>420</v>
      </c>
      <c r="D77" s="23">
        <v>1476</v>
      </c>
      <c r="E77" s="21">
        <v>2304</v>
      </c>
    </row>
    <row r="78" spans="1:5">
      <c r="A78" s="10" t="s">
        <v>126</v>
      </c>
      <c r="B78" s="23">
        <v>3772</v>
      </c>
      <c r="C78" s="23">
        <v>1214</v>
      </c>
      <c r="D78" s="23">
        <v>1101</v>
      </c>
      <c r="E78" s="21">
        <v>1457</v>
      </c>
    </row>
    <row r="79" spans="1:5">
      <c r="A79" s="10" t="s">
        <v>127</v>
      </c>
      <c r="B79" s="23">
        <v>3311</v>
      </c>
      <c r="C79" s="23">
        <v>831</v>
      </c>
      <c r="D79" s="23">
        <v>1035</v>
      </c>
      <c r="E79" s="21">
        <v>1445</v>
      </c>
    </row>
    <row r="80" spans="1:5">
      <c r="A80" s="8" t="s">
        <v>128</v>
      </c>
      <c r="B80" s="448">
        <v>18106</v>
      </c>
      <c r="C80" s="448">
        <v>5319</v>
      </c>
      <c r="D80" s="448">
        <v>3821</v>
      </c>
      <c r="E80" s="447">
        <v>8966</v>
      </c>
    </row>
    <row r="81" spans="1:5">
      <c r="A81" s="9" t="s">
        <v>282</v>
      </c>
      <c r="B81" s="23"/>
      <c r="C81" s="23"/>
      <c r="D81" s="23"/>
      <c r="E81" s="21"/>
    </row>
    <row r="82" spans="1:5">
      <c r="A82" s="10" t="s">
        <v>464</v>
      </c>
      <c r="B82" s="23"/>
      <c r="C82" s="23"/>
      <c r="D82" s="23"/>
      <c r="E82" s="21"/>
    </row>
    <row r="83" spans="1:5">
      <c r="A83" s="11" t="s">
        <v>461</v>
      </c>
      <c r="B83" s="23"/>
      <c r="C83" s="23"/>
      <c r="D83" s="23"/>
      <c r="E83" s="21"/>
    </row>
    <row r="84" spans="1:5">
      <c r="A84" s="10" t="s">
        <v>131</v>
      </c>
      <c r="B84" s="23">
        <v>2051</v>
      </c>
      <c r="C84" s="23">
        <v>631</v>
      </c>
      <c r="D84" s="23">
        <v>532</v>
      </c>
      <c r="E84" s="21">
        <v>888</v>
      </c>
    </row>
    <row r="85" spans="1:5">
      <c r="A85" s="10" t="s">
        <v>132</v>
      </c>
      <c r="B85" s="23">
        <v>2357</v>
      </c>
      <c r="C85" s="23">
        <v>665</v>
      </c>
      <c r="D85" s="23">
        <v>572</v>
      </c>
      <c r="E85" s="21">
        <v>1120</v>
      </c>
    </row>
    <row r="86" spans="1:5">
      <c r="A86" s="10" t="s">
        <v>129</v>
      </c>
      <c r="B86" s="23">
        <v>6812</v>
      </c>
      <c r="C86" s="23">
        <v>1473</v>
      </c>
      <c r="D86" s="23">
        <v>1417</v>
      </c>
      <c r="E86" s="21">
        <v>3922</v>
      </c>
    </row>
    <row r="87" spans="1:5">
      <c r="A87" s="10" t="s">
        <v>462</v>
      </c>
      <c r="B87" s="23"/>
      <c r="C87" s="23"/>
      <c r="D87" s="23"/>
      <c r="E87" s="21"/>
    </row>
    <row r="88" spans="1:5">
      <c r="A88" s="11" t="s">
        <v>463</v>
      </c>
      <c r="B88" s="23"/>
      <c r="C88" s="23"/>
      <c r="D88" s="23"/>
      <c r="E88" s="21"/>
    </row>
    <row r="89" spans="1:5">
      <c r="A89" s="10" t="s">
        <v>130</v>
      </c>
      <c r="B89" s="23">
        <v>4027</v>
      </c>
      <c r="C89" s="23">
        <v>1336</v>
      </c>
      <c r="D89" s="23">
        <v>789</v>
      </c>
      <c r="E89" s="21">
        <v>1902</v>
      </c>
    </row>
    <row r="90" spans="1:5">
      <c r="A90" s="10" t="s">
        <v>133</v>
      </c>
      <c r="B90" s="23">
        <v>1463</v>
      </c>
      <c r="C90" s="23">
        <v>630</v>
      </c>
      <c r="D90" s="23">
        <v>250</v>
      </c>
      <c r="E90" s="21">
        <v>583</v>
      </c>
    </row>
    <row r="91" spans="1:5">
      <c r="A91" s="10" t="s">
        <v>134</v>
      </c>
      <c r="B91" s="23">
        <v>1396</v>
      </c>
      <c r="C91" s="23">
        <v>584</v>
      </c>
      <c r="D91" s="23">
        <v>261</v>
      </c>
      <c r="E91" s="21">
        <v>551</v>
      </c>
    </row>
    <row r="92" spans="1:5">
      <c r="A92" s="8" t="s">
        <v>135</v>
      </c>
      <c r="B92" s="448">
        <v>62186</v>
      </c>
      <c r="C92" s="448">
        <v>2728</v>
      </c>
      <c r="D92" s="448">
        <v>17787</v>
      </c>
      <c r="E92" s="447">
        <v>41671</v>
      </c>
    </row>
    <row r="93" spans="1:5">
      <c r="A93" s="9" t="s">
        <v>282</v>
      </c>
      <c r="B93" s="23"/>
      <c r="C93" s="23"/>
      <c r="D93" s="23"/>
      <c r="E93" s="21"/>
    </row>
    <row r="94" spans="1:5">
      <c r="A94" s="10" t="s">
        <v>464</v>
      </c>
      <c r="B94" s="23"/>
      <c r="C94" s="23"/>
      <c r="D94" s="23"/>
      <c r="E94" s="21"/>
    </row>
    <row r="95" spans="1:5">
      <c r="A95" s="11" t="s">
        <v>465</v>
      </c>
      <c r="B95" s="23"/>
      <c r="C95" s="23"/>
      <c r="D95" s="23"/>
      <c r="E95" s="21"/>
    </row>
    <row r="96" spans="1:5">
      <c r="A96" s="10" t="s">
        <v>136</v>
      </c>
      <c r="B96" s="23">
        <v>14746</v>
      </c>
      <c r="C96" s="23">
        <v>446</v>
      </c>
      <c r="D96" s="23">
        <v>5043</v>
      </c>
      <c r="E96" s="21">
        <v>9257</v>
      </c>
    </row>
    <row r="97" spans="1:5">
      <c r="A97" s="10" t="s">
        <v>137</v>
      </c>
      <c r="B97" s="23">
        <v>29427</v>
      </c>
      <c r="C97" s="23">
        <v>613</v>
      </c>
      <c r="D97" s="23">
        <v>7254</v>
      </c>
      <c r="E97" s="21">
        <v>21560</v>
      </c>
    </row>
    <row r="98" spans="1:5">
      <c r="A98" s="10" t="s">
        <v>462</v>
      </c>
      <c r="B98" s="23"/>
      <c r="C98" s="23"/>
      <c r="D98" s="23"/>
      <c r="E98" s="21"/>
    </row>
    <row r="99" spans="1:5">
      <c r="A99" s="11" t="s">
        <v>463</v>
      </c>
      <c r="B99" s="23"/>
      <c r="C99" s="23"/>
      <c r="D99" s="23"/>
      <c r="E99" s="21"/>
    </row>
    <row r="100" spans="1:5">
      <c r="A100" s="10" t="s">
        <v>138</v>
      </c>
      <c r="B100" s="23">
        <v>4974</v>
      </c>
      <c r="C100" s="23">
        <v>326</v>
      </c>
      <c r="D100" s="23">
        <v>1294</v>
      </c>
      <c r="E100" s="21">
        <v>3354</v>
      </c>
    </row>
    <row r="101" spans="1:5">
      <c r="A101" s="10" t="s">
        <v>139</v>
      </c>
      <c r="B101" s="23">
        <v>8333</v>
      </c>
      <c r="C101" s="23">
        <v>1179</v>
      </c>
      <c r="D101" s="23">
        <v>2480</v>
      </c>
      <c r="E101" s="21">
        <v>4674</v>
      </c>
    </row>
    <row r="102" spans="1:5">
      <c r="A102" s="10" t="s">
        <v>140</v>
      </c>
      <c r="B102" s="23">
        <v>4706</v>
      </c>
      <c r="C102" s="23">
        <v>164</v>
      </c>
      <c r="D102" s="23">
        <v>1716</v>
      </c>
      <c r="E102" s="21">
        <v>2826</v>
      </c>
    </row>
    <row r="103" spans="1:5">
      <c r="A103" s="8" t="s">
        <v>141</v>
      </c>
      <c r="B103" s="448">
        <v>389925</v>
      </c>
      <c r="C103" s="448">
        <v>3464</v>
      </c>
      <c r="D103" s="448">
        <v>61820</v>
      </c>
      <c r="E103" s="447">
        <v>324641</v>
      </c>
    </row>
    <row r="104" spans="1:5">
      <c r="A104" s="9" t="s">
        <v>75</v>
      </c>
      <c r="B104" s="448"/>
      <c r="C104" s="448"/>
      <c r="D104" s="448"/>
      <c r="E104" s="447"/>
    </row>
    <row r="105" spans="1:5">
      <c r="A105" s="8" t="s">
        <v>142</v>
      </c>
      <c r="B105" s="448">
        <v>389925</v>
      </c>
      <c r="C105" s="448">
        <v>3464</v>
      </c>
      <c r="D105" s="448">
        <v>61820</v>
      </c>
      <c r="E105" s="447">
        <v>324641</v>
      </c>
    </row>
    <row r="106" spans="1:5">
      <c r="A106" s="9" t="s">
        <v>282</v>
      </c>
      <c r="B106" s="23"/>
      <c r="C106" s="23"/>
      <c r="D106" s="23"/>
      <c r="E106" s="21"/>
    </row>
    <row r="107" spans="1:5">
      <c r="A107" s="10" t="s">
        <v>143</v>
      </c>
      <c r="B107" s="23">
        <v>389925</v>
      </c>
      <c r="C107" s="23">
        <v>3464</v>
      </c>
      <c r="D107" s="23">
        <v>61820</v>
      </c>
      <c r="E107" s="21">
        <v>324641</v>
      </c>
    </row>
    <row r="108" spans="1:5">
      <c r="A108" s="8" t="s">
        <v>144</v>
      </c>
      <c r="B108" s="448">
        <v>204278</v>
      </c>
      <c r="C108" s="448">
        <v>36029</v>
      </c>
      <c r="D108" s="448">
        <v>61639</v>
      </c>
      <c r="E108" s="447">
        <v>106610</v>
      </c>
    </row>
    <row r="109" spans="1:5">
      <c r="A109" s="9" t="s">
        <v>75</v>
      </c>
      <c r="B109" s="23"/>
      <c r="C109" s="23"/>
      <c r="D109" s="23"/>
      <c r="E109" s="21"/>
    </row>
    <row r="110" spans="1:5">
      <c r="A110" s="8" t="s">
        <v>145</v>
      </c>
      <c r="B110" s="448">
        <v>38496</v>
      </c>
      <c r="C110" s="448">
        <v>8850</v>
      </c>
      <c r="D110" s="448">
        <v>11026</v>
      </c>
      <c r="E110" s="447">
        <v>18620</v>
      </c>
    </row>
    <row r="111" spans="1:5">
      <c r="A111" s="9" t="s">
        <v>282</v>
      </c>
      <c r="B111" s="23"/>
      <c r="C111" s="23"/>
      <c r="D111" s="23"/>
      <c r="E111" s="21"/>
    </row>
    <row r="112" spans="1:5">
      <c r="A112" s="10" t="s">
        <v>468</v>
      </c>
      <c r="B112" s="23"/>
      <c r="C112" s="23"/>
      <c r="D112" s="23"/>
      <c r="E112" s="21"/>
    </row>
    <row r="113" spans="1:5">
      <c r="A113" s="11" t="s">
        <v>460</v>
      </c>
      <c r="B113" s="23"/>
      <c r="C113" s="23"/>
      <c r="D113" s="23"/>
      <c r="E113" s="21"/>
    </row>
    <row r="114" spans="1:5">
      <c r="A114" s="10" t="s">
        <v>146</v>
      </c>
      <c r="B114" s="23">
        <v>8025</v>
      </c>
      <c r="C114" s="23">
        <v>390</v>
      </c>
      <c r="D114" s="23">
        <v>2195</v>
      </c>
      <c r="E114" s="21">
        <v>5440</v>
      </c>
    </row>
    <row r="115" spans="1:5">
      <c r="A115" s="10" t="s">
        <v>464</v>
      </c>
      <c r="B115" s="23"/>
      <c r="C115" s="23"/>
      <c r="D115" s="23"/>
      <c r="E115" s="21"/>
    </row>
    <row r="116" spans="1:5">
      <c r="A116" s="11" t="s">
        <v>465</v>
      </c>
      <c r="B116" s="23"/>
      <c r="C116" s="23"/>
      <c r="D116" s="23"/>
      <c r="E116" s="21"/>
    </row>
    <row r="117" spans="1:5">
      <c r="A117" s="10" t="s">
        <v>147</v>
      </c>
      <c r="B117" s="23">
        <v>6044</v>
      </c>
      <c r="C117" s="23">
        <v>1223</v>
      </c>
      <c r="D117" s="23">
        <v>2103</v>
      </c>
      <c r="E117" s="21">
        <v>2718</v>
      </c>
    </row>
    <row r="118" spans="1:5">
      <c r="A118" s="10" t="s">
        <v>148</v>
      </c>
      <c r="B118" s="23">
        <v>3723</v>
      </c>
      <c r="C118" s="23">
        <v>1084</v>
      </c>
      <c r="D118" s="23">
        <v>1236</v>
      </c>
      <c r="E118" s="21">
        <v>1403</v>
      </c>
    </row>
    <row r="119" spans="1:5">
      <c r="A119" s="10" t="s">
        <v>462</v>
      </c>
      <c r="B119" s="23"/>
      <c r="C119" s="23"/>
      <c r="D119" s="23"/>
      <c r="E119" s="21"/>
    </row>
    <row r="120" spans="1:5">
      <c r="A120" s="11" t="s">
        <v>463</v>
      </c>
      <c r="B120" s="23"/>
      <c r="C120" s="23"/>
      <c r="D120" s="23"/>
      <c r="E120" s="21"/>
    </row>
    <row r="121" spans="1:5">
      <c r="A121" s="10" t="s">
        <v>146</v>
      </c>
      <c r="B121" s="23">
        <v>6485</v>
      </c>
      <c r="C121" s="23">
        <v>1351</v>
      </c>
      <c r="D121" s="23">
        <v>1782</v>
      </c>
      <c r="E121" s="21">
        <v>3352</v>
      </c>
    </row>
    <row r="122" spans="1:5">
      <c r="A122" s="10" t="s">
        <v>149</v>
      </c>
      <c r="B122" s="23">
        <v>2455</v>
      </c>
      <c r="C122" s="23">
        <v>512</v>
      </c>
      <c r="D122" s="23">
        <v>768</v>
      </c>
      <c r="E122" s="21">
        <v>1175</v>
      </c>
    </row>
    <row r="123" spans="1:5">
      <c r="A123" s="10" t="s">
        <v>150</v>
      </c>
      <c r="B123" s="23">
        <v>3111</v>
      </c>
      <c r="C123" s="23">
        <v>841</v>
      </c>
      <c r="D123" s="23">
        <v>867</v>
      </c>
      <c r="E123" s="21">
        <v>1403</v>
      </c>
    </row>
    <row r="124" spans="1:5">
      <c r="A124" s="10" t="s">
        <v>151</v>
      </c>
      <c r="B124" s="23">
        <v>1919</v>
      </c>
      <c r="C124" s="23">
        <v>670</v>
      </c>
      <c r="D124" s="23">
        <v>548</v>
      </c>
      <c r="E124" s="21">
        <v>701</v>
      </c>
    </row>
    <row r="125" spans="1:5">
      <c r="A125" s="10" t="s">
        <v>152</v>
      </c>
      <c r="B125" s="23">
        <v>2212</v>
      </c>
      <c r="C125" s="23">
        <v>1051</v>
      </c>
      <c r="D125" s="23">
        <v>438</v>
      </c>
      <c r="E125" s="21">
        <v>723</v>
      </c>
    </row>
    <row r="126" spans="1:5">
      <c r="A126" s="10" t="s">
        <v>153</v>
      </c>
      <c r="B126" s="23">
        <v>1825</v>
      </c>
      <c r="C126" s="23">
        <v>513</v>
      </c>
      <c r="D126" s="23">
        <v>439</v>
      </c>
      <c r="E126" s="21">
        <v>873</v>
      </c>
    </row>
    <row r="127" spans="1:5">
      <c r="A127" s="10" t="s">
        <v>154</v>
      </c>
      <c r="B127" s="23">
        <v>2697</v>
      </c>
      <c r="C127" s="23">
        <v>1215</v>
      </c>
      <c r="D127" s="23">
        <v>650</v>
      </c>
      <c r="E127" s="21">
        <v>832</v>
      </c>
    </row>
    <row r="128" spans="1:5">
      <c r="A128" s="8" t="s">
        <v>155</v>
      </c>
      <c r="B128" s="448">
        <v>52370</v>
      </c>
      <c r="C128" s="448">
        <v>12076</v>
      </c>
      <c r="D128" s="448">
        <v>16351</v>
      </c>
      <c r="E128" s="447">
        <v>23943</v>
      </c>
    </row>
    <row r="129" spans="1:5">
      <c r="A129" s="9" t="s">
        <v>282</v>
      </c>
      <c r="B129" s="23"/>
      <c r="C129" s="23"/>
      <c r="D129" s="23"/>
      <c r="E129" s="21"/>
    </row>
    <row r="130" spans="1:5">
      <c r="A130" s="10" t="s">
        <v>469</v>
      </c>
      <c r="B130" s="23"/>
      <c r="C130" s="23"/>
      <c r="D130" s="23"/>
      <c r="E130" s="21"/>
    </row>
    <row r="131" spans="1:5">
      <c r="A131" s="11" t="s">
        <v>717</v>
      </c>
      <c r="B131" s="23"/>
      <c r="C131" s="23"/>
      <c r="D131" s="23"/>
      <c r="E131" s="21"/>
    </row>
    <row r="132" spans="1:5">
      <c r="A132" s="10" t="s">
        <v>157</v>
      </c>
      <c r="B132" s="23">
        <v>5675</v>
      </c>
      <c r="C132" s="23">
        <v>196</v>
      </c>
      <c r="D132" s="23">
        <v>1736</v>
      </c>
      <c r="E132" s="21">
        <v>3743</v>
      </c>
    </row>
    <row r="133" spans="1:5">
      <c r="A133" s="10" t="s">
        <v>158</v>
      </c>
      <c r="B133" s="23">
        <v>3011</v>
      </c>
      <c r="C133" s="23">
        <v>363</v>
      </c>
      <c r="D133" s="23">
        <v>792</v>
      </c>
      <c r="E133" s="21">
        <v>1856</v>
      </c>
    </row>
    <row r="134" spans="1:5">
      <c r="A134" s="10" t="s">
        <v>462</v>
      </c>
      <c r="B134" s="23"/>
      <c r="C134" s="23"/>
      <c r="D134" s="23"/>
      <c r="E134" s="21"/>
    </row>
    <row r="135" spans="1:5">
      <c r="A135" s="11" t="s">
        <v>463</v>
      </c>
      <c r="B135" s="23"/>
      <c r="C135" s="23"/>
      <c r="D135" s="23"/>
      <c r="E135" s="21"/>
    </row>
    <row r="136" spans="1:5">
      <c r="A136" s="10" t="s">
        <v>159</v>
      </c>
      <c r="B136" s="23">
        <v>3899</v>
      </c>
      <c r="C136" s="23">
        <v>1111</v>
      </c>
      <c r="D136" s="23">
        <v>1173</v>
      </c>
      <c r="E136" s="21">
        <v>1615</v>
      </c>
    </row>
    <row r="137" spans="1:5">
      <c r="A137" s="10" t="s">
        <v>160</v>
      </c>
      <c r="B137" s="23">
        <v>3604</v>
      </c>
      <c r="C137" s="23">
        <v>1127</v>
      </c>
      <c r="D137" s="23">
        <v>1123</v>
      </c>
      <c r="E137" s="21">
        <v>1354</v>
      </c>
    </row>
    <row r="138" spans="1:5">
      <c r="A138" s="10" t="s">
        <v>161</v>
      </c>
      <c r="B138" s="23">
        <v>2855</v>
      </c>
      <c r="C138" s="23">
        <v>801</v>
      </c>
      <c r="D138" s="23">
        <v>901</v>
      </c>
      <c r="E138" s="21">
        <v>1153</v>
      </c>
    </row>
    <row r="139" spans="1:5">
      <c r="A139" s="10" t="s">
        <v>162</v>
      </c>
      <c r="B139" s="23">
        <v>3450</v>
      </c>
      <c r="C139" s="23">
        <v>1014</v>
      </c>
      <c r="D139" s="23">
        <v>1028</v>
      </c>
      <c r="E139" s="21">
        <v>1408</v>
      </c>
    </row>
    <row r="140" spans="1:5">
      <c r="A140" s="10" t="s">
        <v>157</v>
      </c>
      <c r="B140" s="23">
        <v>10598</v>
      </c>
      <c r="C140" s="23">
        <v>1674</v>
      </c>
      <c r="D140" s="23">
        <v>3994</v>
      </c>
      <c r="E140" s="21">
        <v>4930</v>
      </c>
    </row>
    <row r="141" spans="1:5">
      <c r="A141" s="10" t="s">
        <v>163</v>
      </c>
      <c r="B141" s="23">
        <v>3963</v>
      </c>
      <c r="C141" s="23">
        <v>1063</v>
      </c>
      <c r="D141" s="23">
        <v>1108</v>
      </c>
      <c r="E141" s="21">
        <v>1792</v>
      </c>
    </row>
    <row r="142" spans="1:5">
      <c r="A142" s="10" t="s">
        <v>158</v>
      </c>
      <c r="B142" s="23">
        <v>7029</v>
      </c>
      <c r="C142" s="23">
        <v>2551</v>
      </c>
      <c r="D142" s="23">
        <v>1833</v>
      </c>
      <c r="E142" s="21">
        <v>2645</v>
      </c>
    </row>
    <row r="143" spans="1:5">
      <c r="A143" s="10" t="s">
        <v>164</v>
      </c>
      <c r="B143" s="23">
        <v>2905</v>
      </c>
      <c r="C143" s="23">
        <v>1153</v>
      </c>
      <c r="D143" s="23">
        <v>695</v>
      </c>
      <c r="E143" s="21">
        <v>1057</v>
      </c>
    </row>
    <row r="144" spans="1:5">
      <c r="A144" s="10" t="s">
        <v>165</v>
      </c>
      <c r="B144" s="23">
        <v>2743</v>
      </c>
      <c r="C144" s="23">
        <v>706</v>
      </c>
      <c r="D144" s="23">
        <v>993</v>
      </c>
      <c r="E144" s="21">
        <v>1044</v>
      </c>
    </row>
    <row r="145" spans="1:5">
      <c r="A145" s="10" t="s">
        <v>166</v>
      </c>
      <c r="B145" s="23">
        <v>2638</v>
      </c>
      <c r="C145" s="23">
        <v>317</v>
      </c>
      <c r="D145" s="23">
        <v>975</v>
      </c>
      <c r="E145" s="21">
        <v>1346</v>
      </c>
    </row>
    <row r="146" spans="1:5">
      <c r="A146" s="8" t="s">
        <v>167</v>
      </c>
      <c r="B146" s="448">
        <v>83193</v>
      </c>
      <c r="C146" s="448">
        <v>14551</v>
      </c>
      <c r="D146" s="448">
        <v>25964</v>
      </c>
      <c r="E146" s="447">
        <v>42678</v>
      </c>
    </row>
    <row r="147" spans="1:5">
      <c r="A147" s="9" t="s">
        <v>282</v>
      </c>
      <c r="B147" s="23"/>
      <c r="C147" s="23"/>
      <c r="D147" s="23"/>
      <c r="E147" s="21"/>
    </row>
    <row r="148" spans="1:5">
      <c r="A148" s="10" t="s">
        <v>468</v>
      </c>
      <c r="B148" s="23"/>
      <c r="C148" s="23"/>
      <c r="D148" s="23"/>
      <c r="E148" s="21"/>
    </row>
    <row r="149" spans="1:5">
      <c r="A149" s="11" t="s">
        <v>460</v>
      </c>
      <c r="B149" s="23"/>
      <c r="C149" s="23"/>
      <c r="D149" s="23"/>
      <c r="E149" s="21"/>
    </row>
    <row r="150" spans="1:5">
      <c r="A150" s="10" t="s">
        <v>168</v>
      </c>
      <c r="B150" s="23">
        <v>2107</v>
      </c>
      <c r="C150" s="23">
        <v>242</v>
      </c>
      <c r="D150" s="23">
        <v>707</v>
      </c>
      <c r="E150" s="21">
        <v>1158</v>
      </c>
    </row>
    <row r="151" spans="1:5">
      <c r="A151" s="10" t="s">
        <v>464</v>
      </c>
      <c r="B151" s="23"/>
      <c r="C151" s="23"/>
      <c r="D151" s="23"/>
      <c r="E151" s="21"/>
    </row>
    <row r="152" spans="1:5">
      <c r="A152" s="11" t="s">
        <v>465</v>
      </c>
      <c r="B152" s="23"/>
      <c r="C152" s="23"/>
      <c r="D152" s="23"/>
      <c r="E152" s="21"/>
    </row>
    <row r="153" spans="1:5">
      <c r="A153" s="10" t="s">
        <v>169</v>
      </c>
      <c r="B153" s="23">
        <v>5412</v>
      </c>
      <c r="C153" s="23">
        <v>652</v>
      </c>
      <c r="D153" s="23">
        <v>1138</v>
      </c>
      <c r="E153" s="21">
        <v>3622</v>
      </c>
    </row>
    <row r="154" spans="1:5">
      <c r="A154" s="10" t="s">
        <v>170</v>
      </c>
      <c r="B154" s="23">
        <v>4040</v>
      </c>
      <c r="C154" s="23">
        <v>396</v>
      </c>
      <c r="D154" s="23">
        <v>1143</v>
      </c>
      <c r="E154" s="21">
        <v>2501</v>
      </c>
    </row>
    <row r="155" spans="1:5">
      <c r="A155" s="10" t="s">
        <v>171</v>
      </c>
      <c r="B155" s="23">
        <v>3565</v>
      </c>
      <c r="C155" s="23">
        <v>712</v>
      </c>
      <c r="D155" s="23">
        <v>1028</v>
      </c>
      <c r="E155" s="21">
        <v>1825</v>
      </c>
    </row>
    <row r="156" spans="1:5">
      <c r="A156" s="10" t="s">
        <v>172</v>
      </c>
      <c r="B156" s="23">
        <v>8762</v>
      </c>
      <c r="C156" s="23">
        <v>1117</v>
      </c>
      <c r="D156" s="23">
        <v>2748</v>
      </c>
      <c r="E156" s="21">
        <v>4897</v>
      </c>
    </row>
    <row r="157" spans="1:5">
      <c r="A157" s="10" t="s">
        <v>462</v>
      </c>
      <c r="B157" s="23"/>
      <c r="C157" s="23"/>
      <c r="D157" s="23"/>
      <c r="E157" s="21"/>
    </row>
    <row r="158" spans="1:5">
      <c r="A158" s="11" t="s">
        <v>463</v>
      </c>
      <c r="B158" s="23"/>
      <c r="C158" s="23"/>
      <c r="D158" s="23"/>
      <c r="E158" s="21"/>
    </row>
    <row r="159" spans="1:5">
      <c r="A159" s="10" t="s">
        <v>173</v>
      </c>
      <c r="B159" s="23">
        <v>11985</v>
      </c>
      <c r="C159" s="23">
        <v>1109</v>
      </c>
      <c r="D159" s="23">
        <v>4070</v>
      </c>
      <c r="E159" s="21">
        <v>6806</v>
      </c>
    </row>
    <row r="160" spans="1:5">
      <c r="A160" s="10" t="s">
        <v>174</v>
      </c>
      <c r="B160" s="23">
        <v>3428</v>
      </c>
      <c r="C160" s="23">
        <v>961</v>
      </c>
      <c r="D160" s="23">
        <v>1019</v>
      </c>
      <c r="E160" s="21">
        <v>1448</v>
      </c>
    </row>
    <row r="161" spans="1:5">
      <c r="A161" s="10" t="s">
        <v>168</v>
      </c>
      <c r="B161" s="23">
        <v>9704</v>
      </c>
      <c r="C161" s="23">
        <v>2156</v>
      </c>
      <c r="D161" s="23">
        <v>3245</v>
      </c>
      <c r="E161" s="21">
        <v>4303</v>
      </c>
    </row>
    <row r="162" spans="1:5">
      <c r="A162" s="10" t="s">
        <v>175</v>
      </c>
      <c r="B162" s="23">
        <v>4177</v>
      </c>
      <c r="C162" s="23">
        <v>406</v>
      </c>
      <c r="D162" s="23">
        <v>1636</v>
      </c>
      <c r="E162" s="21">
        <v>2135</v>
      </c>
    </row>
    <row r="163" spans="1:5">
      <c r="A163" s="10" t="s">
        <v>176</v>
      </c>
      <c r="B163" s="23">
        <v>6014</v>
      </c>
      <c r="C163" s="23">
        <v>1619</v>
      </c>
      <c r="D163" s="23">
        <v>2026</v>
      </c>
      <c r="E163" s="21">
        <v>2369</v>
      </c>
    </row>
    <row r="164" spans="1:5">
      <c r="A164" s="10" t="s">
        <v>177</v>
      </c>
      <c r="B164" s="23">
        <v>2596</v>
      </c>
      <c r="C164" s="23">
        <v>490</v>
      </c>
      <c r="D164" s="23">
        <v>797</v>
      </c>
      <c r="E164" s="21">
        <v>1309</v>
      </c>
    </row>
    <row r="165" spans="1:5">
      <c r="A165" s="10" t="s">
        <v>178</v>
      </c>
      <c r="B165" s="23">
        <v>6420</v>
      </c>
      <c r="C165" s="23">
        <v>1717</v>
      </c>
      <c r="D165" s="23">
        <v>1926</v>
      </c>
      <c r="E165" s="21">
        <v>2777</v>
      </c>
    </row>
    <row r="166" spans="1:5">
      <c r="A166" s="10" t="s">
        <v>179</v>
      </c>
      <c r="B166" s="23">
        <v>4665</v>
      </c>
      <c r="C166" s="23">
        <v>1193</v>
      </c>
      <c r="D166" s="23">
        <v>1293</v>
      </c>
      <c r="E166" s="21">
        <v>2179</v>
      </c>
    </row>
    <row r="167" spans="1:5">
      <c r="A167" s="10" t="s">
        <v>180</v>
      </c>
      <c r="B167" s="23">
        <v>3512</v>
      </c>
      <c r="C167" s="23">
        <v>442</v>
      </c>
      <c r="D167" s="23">
        <v>1218</v>
      </c>
      <c r="E167" s="21">
        <v>1852</v>
      </c>
    </row>
    <row r="168" spans="1:5">
      <c r="A168" s="10" t="s">
        <v>181</v>
      </c>
      <c r="B168" s="23">
        <v>5452</v>
      </c>
      <c r="C168" s="23">
        <v>1147</v>
      </c>
      <c r="D168" s="23">
        <v>1531</v>
      </c>
      <c r="E168" s="21">
        <v>2774</v>
      </c>
    </row>
    <row r="169" spans="1:5">
      <c r="A169" s="10" t="s">
        <v>182</v>
      </c>
      <c r="B169" s="23">
        <v>1354</v>
      </c>
      <c r="C169" s="23">
        <v>192</v>
      </c>
      <c r="D169" s="23">
        <v>439</v>
      </c>
      <c r="E169" s="21">
        <v>723</v>
      </c>
    </row>
    <row r="170" spans="1:5">
      <c r="A170" s="8" t="s">
        <v>203</v>
      </c>
      <c r="B170" s="448">
        <v>30219</v>
      </c>
      <c r="C170" s="448">
        <v>552</v>
      </c>
      <c r="D170" s="448">
        <v>8298</v>
      </c>
      <c r="E170" s="447">
        <v>21369</v>
      </c>
    </row>
    <row r="171" spans="1:5">
      <c r="A171" s="9" t="s">
        <v>282</v>
      </c>
      <c r="B171" s="23"/>
      <c r="C171" s="23"/>
      <c r="D171" s="23"/>
      <c r="E171" s="21"/>
    </row>
    <row r="172" spans="1:5">
      <c r="A172" s="10" t="s">
        <v>204</v>
      </c>
      <c r="B172" s="23">
        <v>30219</v>
      </c>
      <c r="C172" s="23">
        <v>552</v>
      </c>
      <c r="D172" s="23">
        <v>8298</v>
      </c>
      <c r="E172" s="21">
        <v>21369</v>
      </c>
    </row>
    <row r="173" spans="1:5">
      <c r="A173" s="8" t="s">
        <v>549</v>
      </c>
      <c r="B173" s="448">
        <v>127764</v>
      </c>
      <c r="C173" s="448">
        <v>28755</v>
      </c>
      <c r="D173" s="448">
        <v>30430</v>
      </c>
      <c r="E173" s="447">
        <v>68579</v>
      </c>
    </row>
    <row r="174" spans="1:5">
      <c r="A174" s="9" t="s">
        <v>75</v>
      </c>
      <c r="B174" s="23"/>
      <c r="C174" s="23"/>
      <c r="D174" s="23"/>
      <c r="E174" s="21"/>
    </row>
    <row r="175" spans="1:5">
      <c r="A175" s="8" t="s">
        <v>183</v>
      </c>
      <c r="B175" s="448">
        <v>69267</v>
      </c>
      <c r="C175" s="448">
        <v>18046</v>
      </c>
      <c r="D175" s="448">
        <v>15682</v>
      </c>
      <c r="E175" s="447">
        <v>35539</v>
      </c>
    </row>
    <row r="176" spans="1:5">
      <c r="A176" s="9" t="s">
        <v>282</v>
      </c>
      <c r="B176" s="23"/>
      <c r="C176" s="23"/>
      <c r="D176" s="23"/>
      <c r="E176" s="21"/>
    </row>
    <row r="177" spans="1:5">
      <c r="A177" s="10" t="s">
        <v>468</v>
      </c>
      <c r="B177" s="23"/>
      <c r="C177" s="23"/>
      <c r="D177" s="23"/>
      <c r="E177" s="21"/>
    </row>
    <row r="178" spans="1:5">
      <c r="A178" s="11" t="s">
        <v>460</v>
      </c>
      <c r="B178" s="23"/>
      <c r="C178" s="23"/>
      <c r="D178" s="23"/>
      <c r="E178" s="21"/>
    </row>
    <row r="179" spans="1:5">
      <c r="A179" s="10" t="s">
        <v>184</v>
      </c>
      <c r="B179" s="23">
        <v>12329</v>
      </c>
      <c r="C179" s="23">
        <v>539</v>
      </c>
      <c r="D179" s="23">
        <v>2696</v>
      </c>
      <c r="E179" s="21">
        <v>9094</v>
      </c>
    </row>
    <row r="180" spans="1:5">
      <c r="A180" s="10" t="s">
        <v>464</v>
      </c>
      <c r="B180" s="23"/>
      <c r="C180" s="23"/>
      <c r="D180" s="23"/>
      <c r="E180" s="21"/>
    </row>
    <row r="181" spans="1:5">
      <c r="A181" s="11" t="s">
        <v>465</v>
      </c>
      <c r="B181" s="23"/>
      <c r="C181" s="23"/>
      <c r="D181" s="23"/>
      <c r="E181" s="21"/>
    </row>
    <row r="182" spans="1:5">
      <c r="A182" s="10" t="s">
        <v>186</v>
      </c>
      <c r="B182" s="23">
        <v>6005</v>
      </c>
      <c r="C182" s="23">
        <v>822</v>
      </c>
      <c r="D182" s="23">
        <v>1428</v>
      </c>
      <c r="E182" s="21">
        <v>3755</v>
      </c>
    </row>
    <row r="183" spans="1:5">
      <c r="A183" s="10" t="s">
        <v>185</v>
      </c>
      <c r="B183" s="23">
        <v>2271</v>
      </c>
      <c r="C183" s="23">
        <v>280</v>
      </c>
      <c r="D183" s="23">
        <v>420</v>
      </c>
      <c r="E183" s="21">
        <v>1571</v>
      </c>
    </row>
    <row r="184" spans="1:5">
      <c r="A184" s="10" t="s">
        <v>462</v>
      </c>
      <c r="B184" s="23"/>
      <c r="C184" s="23"/>
      <c r="D184" s="23"/>
      <c r="E184" s="21"/>
    </row>
    <row r="185" spans="1:5">
      <c r="A185" s="11" t="s">
        <v>463</v>
      </c>
      <c r="B185" s="23"/>
      <c r="C185" s="23"/>
      <c r="D185" s="23"/>
      <c r="E185" s="21"/>
    </row>
    <row r="186" spans="1:5">
      <c r="A186" s="10" t="s">
        <v>187</v>
      </c>
      <c r="B186" s="23">
        <v>7607</v>
      </c>
      <c r="C186" s="23">
        <v>2879</v>
      </c>
      <c r="D186" s="23">
        <v>1328</v>
      </c>
      <c r="E186" s="21">
        <v>3400</v>
      </c>
    </row>
    <row r="187" spans="1:5">
      <c r="A187" s="10" t="s">
        <v>188</v>
      </c>
      <c r="B187" s="23">
        <v>2720</v>
      </c>
      <c r="C187" s="23">
        <v>561</v>
      </c>
      <c r="D187" s="23">
        <v>721</v>
      </c>
      <c r="E187" s="21">
        <v>1438</v>
      </c>
    </row>
    <row r="188" spans="1:5">
      <c r="A188" s="10" t="s">
        <v>189</v>
      </c>
      <c r="B188" s="23">
        <v>6899</v>
      </c>
      <c r="C188" s="23">
        <v>2507</v>
      </c>
      <c r="D188" s="23">
        <v>1800</v>
      </c>
      <c r="E188" s="21">
        <v>2592</v>
      </c>
    </row>
    <row r="189" spans="1:5">
      <c r="A189" s="10" t="s">
        <v>190</v>
      </c>
      <c r="B189" s="23">
        <v>2384</v>
      </c>
      <c r="C189" s="23">
        <v>505</v>
      </c>
      <c r="D189" s="23">
        <v>529</v>
      </c>
      <c r="E189" s="21">
        <v>1350</v>
      </c>
    </row>
    <row r="190" spans="1:5">
      <c r="A190" s="10" t="s">
        <v>191</v>
      </c>
      <c r="B190" s="23">
        <v>1948</v>
      </c>
      <c r="C190" s="23">
        <v>782</v>
      </c>
      <c r="D190" s="23">
        <v>428</v>
      </c>
      <c r="E190" s="21">
        <v>738</v>
      </c>
    </row>
    <row r="191" spans="1:5">
      <c r="A191" s="10" t="s">
        <v>192</v>
      </c>
      <c r="B191" s="23">
        <v>3464</v>
      </c>
      <c r="C191" s="23">
        <v>1416</v>
      </c>
      <c r="D191" s="23">
        <v>729</v>
      </c>
      <c r="E191" s="21">
        <v>1319</v>
      </c>
    </row>
    <row r="192" spans="1:5">
      <c r="A192" s="10" t="s">
        <v>184</v>
      </c>
      <c r="B192" s="23">
        <v>9225</v>
      </c>
      <c r="C192" s="23">
        <v>3170</v>
      </c>
      <c r="D192" s="23">
        <v>2025</v>
      </c>
      <c r="E192" s="21">
        <v>4030</v>
      </c>
    </row>
    <row r="193" spans="1:5">
      <c r="A193" s="10" t="s">
        <v>193</v>
      </c>
      <c r="B193" s="23">
        <v>3366</v>
      </c>
      <c r="C193" s="23">
        <v>1179</v>
      </c>
      <c r="D193" s="23">
        <v>1022</v>
      </c>
      <c r="E193" s="21">
        <v>1165</v>
      </c>
    </row>
    <row r="194" spans="1:5">
      <c r="A194" s="10" t="s">
        <v>194</v>
      </c>
      <c r="B194" s="23">
        <v>5344</v>
      </c>
      <c r="C194" s="23">
        <v>1486</v>
      </c>
      <c r="D194" s="23">
        <v>1460</v>
      </c>
      <c r="E194" s="21">
        <v>2398</v>
      </c>
    </row>
    <row r="195" spans="1:5">
      <c r="A195" s="10" t="s">
        <v>195</v>
      </c>
      <c r="B195" s="23">
        <v>1799</v>
      </c>
      <c r="C195" s="23">
        <v>603</v>
      </c>
      <c r="D195" s="23">
        <v>415</v>
      </c>
      <c r="E195" s="21">
        <v>781</v>
      </c>
    </row>
    <row r="196" spans="1:5">
      <c r="A196" s="10" t="s">
        <v>196</v>
      </c>
      <c r="B196" s="23">
        <v>3906</v>
      </c>
      <c r="C196" s="23">
        <v>1317</v>
      </c>
      <c r="D196" s="23">
        <v>681</v>
      </c>
      <c r="E196" s="21">
        <v>1908</v>
      </c>
    </row>
    <row r="197" spans="1:5">
      <c r="A197" s="8" t="s">
        <v>229</v>
      </c>
      <c r="B197" s="448">
        <v>33230</v>
      </c>
      <c r="C197" s="448">
        <v>6111</v>
      </c>
      <c r="D197" s="448">
        <v>11755</v>
      </c>
      <c r="E197" s="447">
        <v>15364</v>
      </c>
    </row>
    <row r="198" spans="1:5">
      <c r="A198" s="9" t="s">
        <v>282</v>
      </c>
      <c r="B198" s="23"/>
      <c r="C198" s="23"/>
      <c r="D198" s="23"/>
      <c r="E198" s="21"/>
    </row>
    <row r="199" spans="1:5">
      <c r="A199" s="10" t="s">
        <v>469</v>
      </c>
      <c r="B199" s="23"/>
      <c r="C199" s="23"/>
      <c r="D199" s="23"/>
      <c r="E199" s="21"/>
    </row>
    <row r="200" spans="1:5">
      <c r="A200" s="11" t="s">
        <v>718</v>
      </c>
      <c r="B200" s="23"/>
      <c r="C200" s="23"/>
      <c r="D200" s="23"/>
      <c r="E200" s="21"/>
    </row>
    <row r="201" spans="1:5">
      <c r="A201" s="10" t="s">
        <v>231</v>
      </c>
      <c r="B201" s="23">
        <v>2020</v>
      </c>
      <c r="C201" s="621">
        <v>204</v>
      </c>
      <c r="D201" s="23">
        <v>649</v>
      </c>
      <c r="E201" s="21">
        <v>1167</v>
      </c>
    </row>
    <row r="202" spans="1:5">
      <c r="A202" s="10" t="s">
        <v>232</v>
      </c>
      <c r="B202" s="23">
        <v>3570</v>
      </c>
      <c r="C202" s="23">
        <v>103</v>
      </c>
      <c r="D202" s="23">
        <v>1123</v>
      </c>
      <c r="E202" s="21">
        <v>2344</v>
      </c>
    </row>
    <row r="203" spans="1:5">
      <c r="A203" s="10" t="s">
        <v>466</v>
      </c>
      <c r="B203" s="23"/>
      <c r="C203" s="23"/>
      <c r="D203" s="23"/>
      <c r="E203" s="21"/>
    </row>
    <row r="204" spans="1:5">
      <c r="A204" s="11" t="s">
        <v>467</v>
      </c>
      <c r="B204" s="23"/>
      <c r="C204" s="23"/>
      <c r="D204" s="23"/>
      <c r="E204" s="21"/>
    </row>
    <row r="205" spans="1:5">
      <c r="A205" s="10" t="s">
        <v>233</v>
      </c>
      <c r="B205" s="23">
        <v>6174</v>
      </c>
      <c r="C205" s="23">
        <v>1012</v>
      </c>
      <c r="D205" s="23">
        <v>2335</v>
      </c>
      <c r="E205" s="21">
        <v>2827</v>
      </c>
    </row>
    <row r="206" spans="1:5">
      <c r="A206" s="10" t="s">
        <v>462</v>
      </c>
      <c r="B206" s="23"/>
      <c r="C206" s="23"/>
      <c r="D206" s="23"/>
      <c r="E206" s="21"/>
    </row>
    <row r="207" spans="1:5">
      <c r="A207" s="11" t="s">
        <v>463</v>
      </c>
      <c r="B207" s="23"/>
      <c r="C207" s="23"/>
      <c r="D207" s="23"/>
      <c r="E207" s="21"/>
    </row>
    <row r="208" spans="1:5">
      <c r="A208" s="10" t="s">
        <v>234</v>
      </c>
      <c r="B208" s="23">
        <v>3737</v>
      </c>
      <c r="C208" s="23">
        <v>867</v>
      </c>
      <c r="D208" s="23">
        <v>1462</v>
      </c>
      <c r="E208" s="21">
        <v>1408</v>
      </c>
    </row>
    <row r="209" spans="1:5">
      <c r="A209" s="10" t="s">
        <v>235</v>
      </c>
      <c r="B209" s="23">
        <v>2911</v>
      </c>
      <c r="C209" s="23">
        <v>1043</v>
      </c>
      <c r="D209" s="23">
        <v>867</v>
      </c>
      <c r="E209" s="21">
        <v>1001</v>
      </c>
    </row>
    <row r="210" spans="1:5">
      <c r="A210" s="10" t="s">
        <v>231</v>
      </c>
      <c r="B210" s="23">
        <v>4491</v>
      </c>
      <c r="C210" s="23">
        <v>1284</v>
      </c>
      <c r="D210" s="23">
        <v>1437</v>
      </c>
      <c r="E210" s="21">
        <v>1770</v>
      </c>
    </row>
    <row r="211" spans="1:5">
      <c r="A211" s="10" t="s">
        <v>236</v>
      </c>
      <c r="B211" s="23">
        <v>4610</v>
      </c>
      <c r="C211" s="23">
        <v>500</v>
      </c>
      <c r="D211" s="23">
        <v>1879</v>
      </c>
      <c r="E211" s="21">
        <v>2231</v>
      </c>
    </row>
    <row r="212" spans="1:5">
      <c r="A212" s="10" t="s">
        <v>237</v>
      </c>
      <c r="B212" s="23">
        <v>3414</v>
      </c>
      <c r="C212" s="23">
        <v>853</v>
      </c>
      <c r="D212" s="23">
        <v>1006</v>
      </c>
      <c r="E212" s="21">
        <v>1555</v>
      </c>
    </row>
    <row r="213" spans="1:5">
      <c r="A213" s="10" t="s">
        <v>238</v>
      </c>
      <c r="B213" s="23">
        <v>2303</v>
      </c>
      <c r="C213" s="23">
        <v>245</v>
      </c>
      <c r="D213" s="23">
        <v>997</v>
      </c>
      <c r="E213" s="21">
        <v>1061</v>
      </c>
    </row>
    <row r="214" spans="1:5">
      <c r="A214" s="8" t="s">
        <v>197</v>
      </c>
      <c r="B214" s="448">
        <v>25267</v>
      </c>
      <c r="C214" s="448">
        <v>4598</v>
      </c>
      <c r="D214" s="448">
        <v>2993</v>
      </c>
      <c r="E214" s="447">
        <v>17676</v>
      </c>
    </row>
    <row r="215" spans="1:5">
      <c r="A215" s="9" t="s">
        <v>282</v>
      </c>
      <c r="B215" s="23"/>
      <c r="C215" s="23"/>
      <c r="D215" s="23"/>
      <c r="E215" s="21"/>
    </row>
    <row r="216" spans="1:5">
      <c r="A216" s="10" t="s">
        <v>468</v>
      </c>
      <c r="B216" s="23"/>
      <c r="C216" s="23"/>
      <c r="D216" s="23"/>
      <c r="E216" s="21"/>
    </row>
    <row r="217" spans="1:5">
      <c r="A217" s="11" t="s">
        <v>460</v>
      </c>
      <c r="B217" s="23"/>
      <c r="C217" s="23"/>
      <c r="D217" s="23"/>
      <c r="E217" s="21"/>
    </row>
    <row r="218" spans="1:5">
      <c r="A218" s="10" t="s">
        <v>198</v>
      </c>
      <c r="B218" s="23">
        <v>9771</v>
      </c>
      <c r="C218" s="23">
        <v>406</v>
      </c>
      <c r="D218" s="23">
        <v>930</v>
      </c>
      <c r="E218" s="21">
        <v>8435</v>
      </c>
    </row>
    <row r="219" spans="1:5">
      <c r="A219" s="10" t="s">
        <v>462</v>
      </c>
      <c r="B219" s="23"/>
      <c r="C219" s="23"/>
      <c r="D219" s="23"/>
      <c r="E219" s="21"/>
    </row>
    <row r="220" spans="1:5">
      <c r="A220" s="11" t="s">
        <v>463</v>
      </c>
      <c r="B220" s="23"/>
      <c r="C220" s="23"/>
      <c r="D220" s="23"/>
      <c r="E220" s="21"/>
    </row>
    <row r="221" spans="1:5">
      <c r="A221" s="10" t="s">
        <v>199</v>
      </c>
      <c r="B221" s="23">
        <v>2526</v>
      </c>
      <c r="C221" s="23">
        <v>849</v>
      </c>
      <c r="D221" s="23">
        <v>334</v>
      </c>
      <c r="E221" s="21">
        <v>1343</v>
      </c>
    </row>
    <row r="222" spans="1:5">
      <c r="A222" s="10" t="s">
        <v>200</v>
      </c>
      <c r="B222" s="23">
        <v>5097</v>
      </c>
      <c r="C222" s="23">
        <v>1594</v>
      </c>
      <c r="D222" s="23">
        <v>638</v>
      </c>
      <c r="E222" s="21">
        <v>2865</v>
      </c>
    </row>
    <row r="223" spans="1:5">
      <c r="A223" s="10" t="s">
        <v>201</v>
      </c>
      <c r="B223" s="23">
        <v>3428</v>
      </c>
      <c r="C223" s="23">
        <v>650</v>
      </c>
      <c r="D223" s="23">
        <v>457</v>
      </c>
      <c r="E223" s="21">
        <v>2321</v>
      </c>
    </row>
    <row r="224" spans="1:5">
      <c r="A224" s="10" t="s">
        <v>202</v>
      </c>
      <c r="B224" s="23">
        <v>4445</v>
      </c>
      <c r="C224" s="23">
        <v>1099</v>
      </c>
      <c r="D224" s="23">
        <v>634</v>
      </c>
      <c r="E224" s="21">
        <v>2712</v>
      </c>
    </row>
    <row r="225" spans="1:5">
      <c r="A225" s="8" t="s">
        <v>205</v>
      </c>
      <c r="B225" s="448">
        <v>213652</v>
      </c>
      <c r="C225" s="448">
        <v>10571</v>
      </c>
      <c r="D225" s="448">
        <v>87421</v>
      </c>
      <c r="E225" s="447">
        <v>115660</v>
      </c>
    </row>
    <row r="226" spans="1:5">
      <c r="A226" s="9" t="s">
        <v>75</v>
      </c>
      <c r="B226" s="448"/>
      <c r="C226" s="448"/>
      <c r="D226" s="448"/>
      <c r="E226" s="447"/>
    </row>
    <row r="227" spans="1:5">
      <c r="A227" s="8" t="s">
        <v>206</v>
      </c>
      <c r="B227" s="448">
        <v>45780</v>
      </c>
      <c r="C227" s="448">
        <v>599</v>
      </c>
      <c r="D227" s="448">
        <v>18211</v>
      </c>
      <c r="E227" s="447">
        <v>26970</v>
      </c>
    </row>
    <row r="228" spans="1:5">
      <c r="A228" s="9" t="s">
        <v>282</v>
      </c>
      <c r="B228" s="23"/>
      <c r="C228" s="23"/>
      <c r="D228" s="23"/>
      <c r="E228" s="21"/>
    </row>
    <row r="229" spans="1:5">
      <c r="A229" s="10" t="s">
        <v>464</v>
      </c>
      <c r="B229" s="23"/>
      <c r="C229" s="23"/>
      <c r="D229" s="23"/>
      <c r="E229" s="21"/>
    </row>
    <row r="230" spans="1:5">
      <c r="A230" s="11" t="s">
        <v>465</v>
      </c>
      <c r="B230" s="23"/>
      <c r="C230" s="23"/>
      <c r="D230" s="23"/>
      <c r="E230" s="21"/>
    </row>
    <row r="231" spans="1:5">
      <c r="A231" s="10" t="s">
        <v>207</v>
      </c>
      <c r="B231" s="23">
        <v>5065</v>
      </c>
      <c r="C231" s="23">
        <v>166</v>
      </c>
      <c r="D231" s="23">
        <v>1866</v>
      </c>
      <c r="E231" s="21">
        <v>3033</v>
      </c>
    </row>
    <row r="232" spans="1:5">
      <c r="A232" s="10" t="s">
        <v>208</v>
      </c>
      <c r="B232" s="23">
        <v>16583</v>
      </c>
      <c r="C232" s="23">
        <v>99</v>
      </c>
      <c r="D232" s="23">
        <v>6079</v>
      </c>
      <c r="E232" s="21">
        <v>10405</v>
      </c>
    </row>
    <row r="233" spans="1:5">
      <c r="A233" s="10" t="s">
        <v>209</v>
      </c>
      <c r="B233" s="23">
        <v>7987</v>
      </c>
      <c r="C233" s="23">
        <v>89</v>
      </c>
      <c r="D233" s="23">
        <v>3717</v>
      </c>
      <c r="E233" s="21">
        <v>4181</v>
      </c>
    </row>
    <row r="234" spans="1:5">
      <c r="A234" s="10" t="s">
        <v>210</v>
      </c>
      <c r="B234" s="23">
        <v>12542</v>
      </c>
      <c r="C234" s="23">
        <v>102</v>
      </c>
      <c r="D234" s="23">
        <v>5064</v>
      </c>
      <c r="E234" s="21">
        <v>7376</v>
      </c>
    </row>
    <row r="235" spans="1:5">
      <c r="A235" s="10" t="s">
        <v>470</v>
      </c>
      <c r="B235" s="23"/>
      <c r="C235" s="23"/>
      <c r="D235" s="23"/>
      <c r="E235" s="21"/>
    </row>
    <row r="236" spans="1:5">
      <c r="A236" s="11" t="s">
        <v>471</v>
      </c>
      <c r="B236" s="23"/>
      <c r="C236" s="23"/>
      <c r="D236" s="23"/>
      <c r="E236" s="21"/>
    </row>
    <row r="237" spans="1:5">
      <c r="A237" s="10" t="s">
        <v>212</v>
      </c>
      <c r="B237" s="23">
        <v>3603</v>
      </c>
      <c r="C237" s="23">
        <v>143</v>
      </c>
      <c r="D237" s="23">
        <v>1485</v>
      </c>
      <c r="E237" s="21">
        <v>1975</v>
      </c>
    </row>
    <row r="238" spans="1:5">
      <c r="A238" s="8" t="s">
        <v>213</v>
      </c>
      <c r="B238" s="448">
        <v>43083</v>
      </c>
      <c r="C238" s="448">
        <v>2641</v>
      </c>
      <c r="D238" s="448">
        <v>15970</v>
      </c>
      <c r="E238" s="447">
        <v>24472</v>
      </c>
    </row>
    <row r="239" spans="1:5">
      <c r="A239" s="9" t="s">
        <v>282</v>
      </c>
      <c r="B239" s="23"/>
      <c r="C239" s="23"/>
      <c r="D239" s="23"/>
      <c r="E239" s="21"/>
    </row>
    <row r="240" spans="1:5">
      <c r="A240" s="10" t="s">
        <v>468</v>
      </c>
      <c r="B240" s="23"/>
      <c r="C240" s="23"/>
      <c r="D240" s="23"/>
      <c r="E240" s="21"/>
    </row>
    <row r="241" spans="1:5">
      <c r="A241" s="11" t="s">
        <v>460</v>
      </c>
      <c r="B241" s="23"/>
      <c r="C241" s="23"/>
      <c r="D241" s="23"/>
      <c r="E241" s="21"/>
    </row>
    <row r="242" spans="1:5">
      <c r="A242" s="10" t="s">
        <v>214</v>
      </c>
      <c r="B242" s="23">
        <v>3644</v>
      </c>
      <c r="C242" s="23">
        <v>39</v>
      </c>
      <c r="D242" s="23">
        <v>1483</v>
      </c>
      <c r="E242" s="21">
        <v>2122</v>
      </c>
    </row>
    <row r="243" spans="1:5">
      <c r="A243" s="10" t="s">
        <v>464</v>
      </c>
      <c r="B243" s="23"/>
      <c r="C243" s="23"/>
      <c r="D243" s="23"/>
      <c r="E243" s="21"/>
    </row>
    <row r="244" spans="1:5">
      <c r="A244" s="11" t="s">
        <v>465</v>
      </c>
      <c r="B244" s="23"/>
      <c r="C244" s="23"/>
      <c r="D244" s="23"/>
      <c r="E244" s="21"/>
    </row>
    <row r="245" spans="1:5">
      <c r="A245" s="10" t="s">
        <v>215</v>
      </c>
      <c r="B245" s="23">
        <v>18212</v>
      </c>
      <c r="C245" s="23">
        <v>618</v>
      </c>
      <c r="D245" s="23">
        <v>6258</v>
      </c>
      <c r="E245" s="21">
        <v>11336</v>
      </c>
    </row>
    <row r="246" spans="1:5">
      <c r="A246" s="10" t="s">
        <v>216</v>
      </c>
      <c r="B246" s="23">
        <v>9486</v>
      </c>
      <c r="C246" s="23">
        <v>970</v>
      </c>
      <c r="D246" s="23">
        <v>3731</v>
      </c>
      <c r="E246" s="21">
        <v>4785</v>
      </c>
    </row>
    <row r="247" spans="1:5">
      <c r="A247" s="10" t="s">
        <v>462</v>
      </c>
      <c r="B247" s="23"/>
      <c r="C247" s="23"/>
      <c r="D247" s="23"/>
      <c r="E247" s="21"/>
    </row>
    <row r="248" spans="1:5">
      <c r="A248" s="11" t="s">
        <v>463</v>
      </c>
      <c r="B248" s="23"/>
      <c r="C248" s="23"/>
      <c r="D248" s="23"/>
      <c r="E248" s="21"/>
    </row>
    <row r="249" spans="1:5">
      <c r="A249" s="10" t="s">
        <v>217</v>
      </c>
      <c r="B249" s="23">
        <v>2880</v>
      </c>
      <c r="C249" s="23">
        <v>54</v>
      </c>
      <c r="D249" s="23">
        <v>1146</v>
      </c>
      <c r="E249" s="21">
        <v>1680</v>
      </c>
    </row>
    <row r="250" spans="1:5">
      <c r="A250" s="10" t="s">
        <v>218</v>
      </c>
      <c r="B250" s="23">
        <v>5677</v>
      </c>
      <c r="C250" s="23">
        <v>199</v>
      </c>
      <c r="D250" s="23">
        <v>2337</v>
      </c>
      <c r="E250" s="21">
        <v>3141</v>
      </c>
    </row>
    <row r="251" spans="1:5">
      <c r="A251" s="10" t="s">
        <v>219</v>
      </c>
      <c r="B251" s="23">
        <v>3184</v>
      </c>
      <c r="C251" s="23">
        <v>761</v>
      </c>
      <c r="D251" s="23">
        <v>1015</v>
      </c>
      <c r="E251" s="21">
        <v>1408</v>
      </c>
    </row>
    <row r="252" spans="1:5">
      <c r="A252" s="8" t="s">
        <v>220</v>
      </c>
      <c r="B252" s="448">
        <v>59182</v>
      </c>
      <c r="C252" s="448">
        <v>1628</v>
      </c>
      <c r="D252" s="448">
        <v>26339</v>
      </c>
      <c r="E252" s="447">
        <v>31215</v>
      </c>
    </row>
    <row r="253" spans="1:5">
      <c r="A253" s="9" t="s">
        <v>282</v>
      </c>
      <c r="B253" s="23"/>
      <c r="C253" s="23"/>
      <c r="D253" s="23"/>
      <c r="E253" s="21"/>
    </row>
    <row r="254" spans="1:5">
      <c r="A254" s="10" t="s">
        <v>468</v>
      </c>
      <c r="B254" s="23"/>
      <c r="C254" s="23"/>
      <c r="D254" s="23"/>
      <c r="E254" s="21"/>
    </row>
    <row r="255" spans="1:5">
      <c r="A255" s="11" t="s">
        <v>460</v>
      </c>
      <c r="B255" s="23"/>
      <c r="C255" s="23"/>
      <c r="D255" s="23"/>
      <c r="E255" s="21"/>
    </row>
    <row r="256" spans="1:5">
      <c r="A256" s="10" t="s">
        <v>221</v>
      </c>
      <c r="B256" s="23">
        <v>13589</v>
      </c>
      <c r="C256" s="23">
        <v>126</v>
      </c>
      <c r="D256" s="23">
        <v>5084</v>
      </c>
      <c r="E256" s="21">
        <v>8379</v>
      </c>
    </row>
    <row r="257" spans="1:5">
      <c r="A257" s="10" t="s">
        <v>464</v>
      </c>
      <c r="B257" s="23"/>
      <c r="C257" s="23"/>
      <c r="D257" s="23"/>
      <c r="E257" s="21"/>
    </row>
    <row r="258" spans="1:5">
      <c r="A258" s="11" t="s">
        <v>465</v>
      </c>
      <c r="B258" s="23"/>
      <c r="C258" s="23"/>
      <c r="D258" s="23"/>
      <c r="E258" s="21"/>
    </row>
    <row r="259" spans="1:5">
      <c r="A259" s="10" t="s">
        <v>222</v>
      </c>
      <c r="B259" s="23">
        <v>8029</v>
      </c>
      <c r="C259" s="23">
        <v>102</v>
      </c>
      <c r="D259" s="23">
        <v>3944</v>
      </c>
      <c r="E259" s="21">
        <v>3983</v>
      </c>
    </row>
    <row r="260" spans="1:5">
      <c r="A260" s="10" t="s">
        <v>223</v>
      </c>
      <c r="B260" s="23">
        <v>4639</v>
      </c>
      <c r="C260" s="23">
        <v>49</v>
      </c>
      <c r="D260" s="23">
        <v>2283</v>
      </c>
      <c r="E260" s="21">
        <v>2307</v>
      </c>
    </row>
    <row r="261" spans="1:5">
      <c r="A261" s="10" t="s">
        <v>224</v>
      </c>
      <c r="B261" s="23">
        <v>13156</v>
      </c>
      <c r="C261" s="23">
        <v>375</v>
      </c>
      <c r="D261" s="23">
        <v>6166</v>
      </c>
      <c r="E261" s="21">
        <v>6615</v>
      </c>
    </row>
    <row r="262" spans="1:5">
      <c r="A262" s="10" t="s">
        <v>225</v>
      </c>
      <c r="B262" s="23">
        <v>3799</v>
      </c>
      <c r="C262" s="23">
        <v>182</v>
      </c>
      <c r="D262" s="23">
        <v>1686</v>
      </c>
      <c r="E262" s="21">
        <v>1931</v>
      </c>
    </row>
    <row r="263" spans="1:5">
      <c r="A263" s="10" t="s">
        <v>462</v>
      </c>
      <c r="B263" s="23"/>
      <c r="C263" s="23"/>
      <c r="D263" s="23"/>
      <c r="E263" s="21"/>
    </row>
    <row r="264" spans="1:5">
      <c r="A264" s="11" t="s">
        <v>463</v>
      </c>
      <c r="B264" s="23"/>
      <c r="C264" s="23"/>
      <c r="D264" s="23"/>
      <c r="E264" s="21"/>
    </row>
    <row r="265" spans="1:5">
      <c r="A265" s="10" t="s">
        <v>226</v>
      </c>
      <c r="B265" s="23">
        <v>3487</v>
      </c>
      <c r="C265" s="23">
        <v>200</v>
      </c>
      <c r="D265" s="23">
        <v>1825</v>
      </c>
      <c r="E265" s="21">
        <v>1462</v>
      </c>
    </row>
    <row r="266" spans="1:5">
      <c r="A266" s="10" t="s">
        <v>221</v>
      </c>
      <c r="B266" s="23">
        <v>7886</v>
      </c>
      <c r="C266" s="23">
        <v>230</v>
      </c>
      <c r="D266" s="23">
        <v>3269</v>
      </c>
      <c r="E266" s="21">
        <v>4387</v>
      </c>
    </row>
    <row r="267" spans="1:5">
      <c r="A267" s="10" t="s">
        <v>227</v>
      </c>
      <c r="B267" s="23">
        <v>1915</v>
      </c>
      <c r="C267" s="23">
        <v>159</v>
      </c>
      <c r="D267" s="23">
        <v>890</v>
      </c>
      <c r="E267" s="21">
        <v>866</v>
      </c>
    </row>
    <row r="268" spans="1:5">
      <c r="A268" s="10" t="s">
        <v>228</v>
      </c>
      <c r="B268" s="23">
        <v>2682</v>
      </c>
      <c r="C268" s="23">
        <v>205</v>
      </c>
      <c r="D268" s="23">
        <v>1192</v>
      </c>
      <c r="E268" s="21">
        <v>1285</v>
      </c>
    </row>
    <row r="269" spans="1:5">
      <c r="A269" s="8" t="s">
        <v>239</v>
      </c>
      <c r="B269" s="448">
        <v>65607</v>
      </c>
      <c r="C269" s="448">
        <v>5703</v>
      </c>
      <c r="D269" s="448">
        <v>26901</v>
      </c>
      <c r="E269" s="447">
        <v>33003</v>
      </c>
    </row>
    <row r="270" spans="1:5">
      <c r="A270" s="9" t="s">
        <v>282</v>
      </c>
      <c r="B270" s="23"/>
      <c r="C270" s="23"/>
      <c r="D270" s="23"/>
      <c r="E270" s="21"/>
    </row>
    <row r="271" spans="1:5">
      <c r="A271" s="10" t="s">
        <v>464</v>
      </c>
      <c r="B271" s="23"/>
      <c r="C271" s="23"/>
      <c r="D271" s="23"/>
      <c r="E271" s="21"/>
    </row>
    <row r="272" spans="1:5">
      <c r="A272" s="11" t="s">
        <v>465</v>
      </c>
      <c r="B272" s="23"/>
      <c r="C272" s="23"/>
      <c r="D272" s="23"/>
      <c r="E272" s="21"/>
    </row>
    <row r="273" spans="1:5">
      <c r="A273" s="10" t="s">
        <v>240</v>
      </c>
      <c r="B273" s="23">
        <v>16184</v>
      </c>
      <c r="C273" s="23">
        <v>540</v>
      </c>
      <c r="D273" s="23">
        <v>7113</v>
      </c>
      <c r="E273" s="21">
        <v>8531</v>
      </c>
    </row>
    <row r="274" spans="1:5">
      <c r="A274" s="10" t="s">
        <v>241</v>
      </c>
      <c r="B274" s="23">
        <v>8933</v>
      </c>
      <c r="C274" s="23">
        <v>1081</v>
      </c>
      <c r="D274" s="23">
        <v>3655</v>
      </c>
      <c r="E274" s="21">
        <v>4197</v>
      </c>
    </row>
    <row r="275" spans="1:5">
      <c r="A275" s="10" t="s">
        <v>242</v>
      </c>
      <c r="B275" s="23">
        <v>15083</v>
      </c>
      <c r="C275" s="23">
        <v>1036</v>
      </c>
      <c r="D275" s="23">
        <v>5502</v>
      </c>
      <c r="E275" s="21">
        <v>8545</v>
      </c>
    </row>
    <row r="276" spans="1:5">
      <c r="A276" s="10" t="s">
        <v>462</v>
      </c>
      <c r="B276" s="23"/>
      <c r="C276" s="23"/>
      <c r="D276" s="23"/>
      <c r="E276" s="21"/>
    </row>
    <row r="277" spans="1:5">
      <c r="A277" s="11" t="s">
        <v>463</v>
      </c>
      <c r="B277" s="23"/>
      <c r="C277" s="23"/>
      <c r="D277" s="23"/>
      <c r="E277" s="21"/>
    </row>
    <row r="278" spans="1:5">
      <c r="A278" s="10" t="s">
        <v>243</v>
      </c>
      <c r="B278" s="23">
        <v>4748</v>
      </c>
      <c r="C278" s="23">
        <v>617</v>
      </c>
      <c r="D278" s="23">
        <v>1781</v>
      </c>
      <c r="E278" s="21">
        <v>2350</v>
      </c>
    </row>
    <row r="279" spans="1:5">
      <c r="A279" s="10" t="s">
        <v>244</v>
      </c>
      <c r="B279" s="23">
        <v>2690</v>
      </c>
      <c r="C279" s="23">
        <v>364</v>
      </c>
      <c r="D279" s="23">
        <v>1081</v>
      </c>
      <c r="E279" s="21">
        <v>1245</v>
      </c>
    </row>
    <row r="280" spans="1:5">
      <c r="A280" s="10" t="s">
        <v>245</v>
      </c>
      <c r="B280" s="23">
        <v>1639</v>
      </c>
      <c r="C280" s="23">
        <v>134</v>
      </c>
      <c r="D280" s="23">
        <v>637</v>
      </c>
      <c r="E280" s="21">
        <v>868</v>
      </c>
    </row>
    <row r="281" spans="1:5">
      <c r="A281" s="10" t="s">
        <v>195</v>
      </c>
      <c r="B281" s="23">
        <v>4353</v>
      </c>
      <c r="C281" s="23">
        <v>425</v>
      </c>
      <c r="D281" s="23">
        <v>2040</v>
      </c>
      <c r="E281" s="21">
        <v>1888</v>
      </c>
    </row>
    <row r="282" spans="1:5">
      <c r="A282" s="10" t="s">
        <v>246</v>
      </c>
      <c r="B282" s="23">
        <v>2941</v>
      </c>
      <c r="C282" s="23">
        <v>415</v>
      </c>
      <c r="D282" s="23">
        <v>1254</v>
      </c>
      <c r="E282" s="21">
        <v>1272</v>
      </c>
    </row>
    <row r="283" spans="1:5">
      <c r="A283" s="10" t="s">
        <v>247</v>
      </c>
      <c r="B283" s="23">
        <v>3531</v>
      </c>
      <c r="C283" s="23">
        <v>412</v>
      </c>
      <c r="D283" s="23">
        <v>1415</v>
      </c>
      <c r="E283" s="21">
        <v>1704</v>
      </c>
    </row>
    <row r="284" spans="1:5">
      <c r="A284" s="10" t="s">
        <v>248</v>
      </c>
      <c r="B284" s="23">
        <v>5505</v>
      </c>
      <c r="C284" s="23">
        <v>679</v>
      </c>
      <c r="D284" s="23">
        <v>2423</v>
      </c>
      <c r="E284" s="21">
        <v>2403</v>
      </c>
    </row>
    <row r="285" spans="1:5">
      <c r="A285" s="8" t="s">
        <v>249</v>
      </c>
      <c r="B285" s="448">
        <v>169357</v>
      </c>
      <c r="C285" s="448">
        <v>32221</v>
      </c>
      <c r="D285" s="448">
        <v>49969</v>
      </c>
      <c r="E285" s="447">
        <v>87167</v>
      </c>
    </row>
    <row r="286" spans="1:5">
      <c r="A286" s="9" t="s">
        <v>75</v>
      </c>
      <c r="B286" s="448"/>
      <c r="C286" s="448"/>
      <c r="D286" s="448"/>
      <c r="E286" s="447"/>
    </row>
    <row r="287" spans="1:5">
      <c r="A287" s="8" t="s">
        <v>250</v>
      </c>
      <c r="B287" s="448">
        <v>36125</v>
      </c>
      <c r="C287" s="448">
        <v>8355</v>
      </c>
      <c r="D287" s="448">
        <v>11325</v>
      </c>
      <c r="E287" s="447">
        <v>16445</v>
      </c>
    </row>
    <row r="288" spans="1:5">
      <c r="A288" s="9" t="s">
        <v>282</v>
      </c>
      <c r="B288" s="23"/>
      <c r="C288" s="23"/>
      <c r="D288" s="23"/>
      <c r="E288" s="21"/>
    </row>
    <row r="289" spans="1:5">
      <c r="A289" s="10" t="s">
        <v>464</v>
      </c>
      <c r="B289" s="23"/>
      <c r="C289" s="23"/>
      <c r="D289" s="23"/>
      <c r="E289" s="21"/>
    </row>
    <row r="290" spans="1:5">
      <c r="A290" s="11" t="s">
        <v>465</v>
      </c>
      <c r="B290" s="23"/>
      <c r="C290" s="23"/>
      <c r="D290" s="23"/>
      <c r="E290" s="21"/>
    </row>
    <row r="291" spans="1:5">
      <c r="A291" s="10" t="s">
        <v>472</v>
      </c>
      <c r="B291" s="23">
        <v>13727</v>
      </c>
      <c r="C291" s="23">
        <v>1682</v>
      </c>
      <c r="D291" s="23">
        <v>4726</v>
      </c>
      <c r="E291" s="21">
        <v>7319</v>
      </c>
    </row>
    <row r="292" spans="1:5">
      <c r="A292" s="10" t="s">
        <v>473</v>
      </c>
      <c r="B292" s="23">
        <v>3856</v>
      </c>
      <c r="C292" s="23">
        <v>1174</v>
      </c>
      <c r="D292" s="23">
        <v>964</v>
      </c>
      <c r="E292" s="21">
        <v>1718</v>
      </c>
    </row>
    <row r="293" spans="1:5">
      <c r="A293" s="10" t="s">
        <v>462</v>
      </c>
      <c r="B293" s="23"/>
      <c r="C293" s="23"/>
      <c r="D293" s="23"/>
      <c r="E293" s="21"/>
    </row>
    <row r="294" spans="1:5">
      <c r="A294" s="11" t="s">
        <v>463</v>
      </c>
      <c r="B294" s="23"/>
      <c r="C294" s="23"/>
      <c r="D294" s="23"/>
      <c r="E294" s="21"/>
    </row>
    <row r="295" spans="1:5">
      <c r="A295" s="10" t="s">
        <v>253</v>
      </c>
      <c r="B295" s="23">
        <v>3023</v>
      </c>
      <c r="C295" s="23">
        <v>859</v>
      </c>
      <c r="D295" s="23">
        <v>858</v>
      </c>
      <c r="E295" s="21">
        <v>1306</v>
      </c>
    </row>
    <row r="296" spans="1:5">
      <c r="A296" s="10" t="s">
        <v>254</v>
      </c>
      <c r="B296" s="23">
        <v>5631</v>
      </c>
      <c r="C296" s="23">
        <v>1308</v>
      </c>
      <c r="D296" s="23">
        <v>1827</v>
      </c>
      <c r="E296" s="21">
        <v>2496</v>
      </c>
    </row>
    <row r="297" spans="1:5">
      <c r="A297" s="10" t="s">
        <v>255</v>
      </c>
      <c r="B297" s="23">
        <v>3295</v>
      </c>
      <c r="C297" s="23">
        <v>1050</v>
      </c>
      <c r="D297" s="23">
        <v>953</v>
      </c>
      <c r="E297" s="21">
        <v>1292</v>
      </c>
    </row>
    <row r="298" spans="1:5">
      <c r="A298" s="10" t="s">
        <v>256</v>
      </c>
      <c r="B298" s="23">
        <v>2918</v>
      </c>
      <c r="C298" s="23">
        <v>1115</v>
      </c>
      <c r="D298" s="23">
        <v>790</v>
      </c>
      <c r="E298" s="21">
        <v>1013</v>
      </c>
    </row>
    <row r="299" spans="1:5">
      <c r="A299" s="10" t="s">
        <v>257</v>
      </c>
      <c r="B299" s="23">
        <v>3675</v>
      </c>
      <c r="C299" s="23">
        <v>1167</v>
      </c>
      <c r="D299" s="23">
        <v>1207</v>
      </c>
      <c r="E299" s="21">
        <v>1301</v>
      </c>
    </row>
    <row r="300" spans="1:5">
      <c r="A300" s="8" t="s">
        <v>258</v>
      </c>
      <c r="B300" s="448">
        <v>20227</v>
      </c>
      <c r="C300" s="448">
        <v>5924</v>
      </c>
      <c r="D300" s="448">
        <v>5343</v>
      </c>
      <c r="E300" s="447">
        <v>8960</v>
      </c>
    </row>
    <row r="301" spans="1:5">
      <c r="A301" s="9" t="s">
        <v>282</v>
      </c>
      <c r="B301" s="23"/>
      <c r="C301" s="23"/>
      <c r="D301" s="23"/>
      <c r="E301" s="21"/>
    </row>
    <row r="302" spans="1:5">
      <c r="A302" s="10" t="s">
        <v>464</v>
      </c>
      <c r="B302" s="23"/>
      <c r="C302" s="23"/>
      <c r="D302" s="23"/>
      <c r="E302" s="21"/>
    </row>
    <row r="303" spans="1:5">
      <c r="A303" s="11" t="s">
        <v>465</v>
      </c>
      <c r="B303" s="23"/>
      <c r="C303" s="23"/>
      <c r="D303" s="23"/>
      <c r="E303" s="21"/>
    </row>
    <row r="304" spans="1:5">
      <c r="A304" s="10" t="s">
        <v>259</v>
      </c>
      <c r="B304" s="23">
        <v>7342</v>
      </c>
      <c r="C304" s="23">
        <v>1597</v>
      </c>
      <c r="D304" s="23">
        <v>1937</v>
      </c>
      <c r="E304" s="21">
        <v>3808</v>
      </c>
    </row>
    <row r="305" spans="1:5">
      <c r="A305" s="10" t="s">
        <v>260</v>
      </c>
      <c r="B305" s="23">
        <v>4448</v>
      </c>
      <c r="C305" s="23">
        <v>1178</v>
      </c>
      <c r="D305" s="23">
        <v>1290</v>
      </c>
      <c r="E305" s="21">
        <v>1980</v>
      </c>
    </row>
    <row r="306" spans="1:5">
      <c r="A306" s="10" t="s">
        <v>462</v>
      </c>
      <c r="B306" s="23"/>
      <c r="C306" s="23"/>
      <c r="D306" s="23"/>
      <c r="E306" s="21"/>
    </row>
    <row r="307" spans="1:5">
      <c r="A307" s="11" t="s">
        <v>463</v>
      </c>
      <c r="B307" s="23"/>
      <c r="C307" s="23"/>
      <c r="D307" s="23"/>
      <c r="E307" s="21"/>
    </row>
    <row r="308" spans="1:5">
      <c r="A308" s="10" t="s">
        <v>217</v>
      </c>
      <c r="B308" s="23">
        <v>823</v>
      </c>
      <c r="C308" s="23">
        <v>387</v>
      </c>
      <c r="D308" s="23">
        <v>153</v>
      </c>
      <c r="E308" s="21">
        <v>283</v>
      </c>
    </row>
    <row r="309" spans="1:5">
      <c r="A309" s="10" t="s">
        <v>261</v>
      </c>
      <c r="B309" s="23">
        <v>986</v>
      </c>
      <c r="C309" s="23">
        <v>443</v>
      </c>
      <c r="D309" s="23">
        <v>228</v>
      </c>
      <c r="E309" s="21">
        <v>315</v>
      </c>
    </row>
    <row r="310" spans="1:5">
      <c r="A310" s="10" t="s">
        <v>262</v>
      </c>
      <c r="B310" s="23">
        <v>1109</v>
      </c>
      <c r="C310" s="23">
        <v>355</v>
      </c>
      <c r="D310" s="23">
        <v>291</v>
      </c>
      <c r="E310" s="21">
        <v>463</v>
      </c>
    </row>
    <row r="311" spans="1:5">
      <c r="A311" s="10" t="s">
        <v>263</v>
      </c>
      <c r="B311" s="23">
        <v>2695</v>
      </c>
      <c r="C311" s="23">
        <v>890</v>
      </c>
      <c r="D311" s="23">
        <v>680</v>
      </c>
      <c r="E311" s="21">
        <v>1125</v>
      </c>
    </row>
    <row r="312" spans="1:5">
      <c r="A312" s="10" t="s">
        <v>264</v>
      </c>
      <c r="B312" s="23">
        <v>2824</v>
      </c>
      <c r="C312" s="23">
        <v>1074</v>
      </c>
      <c r="D312" s="23">
        <v>764</v>
      </c>
      <c r="E312" s="21">
        <v>986</v>
      </c>
    </row>
    <row r="313" spans="1:5">
      <c r="A313" s="8" t="s">
        <v>265</v>
      </c>
      <c r="B313" s="448">
        <v>76356</v>
      </c>
      <c r="C313" s="448">
        <v>16865</v>
      </c>
      <c r="D313" s="448">
        <v>23372</v>
      </c>
      <c r="E313" s="447">
        <v>36119</v>
      </c>
    </row>
    <row r="314" spans="1:5">
      <c r="A314" s="9" t="s">
        <v>282</v>
      </c>
      <c r="B314" s="23"/>
      <c r="C314" s="23"/>
      <c r="D314" s="23"/>
      <c r="E314" s="21"/>
    </row>
    <row r="315" spans="1:5">
      <c r="A315" s="10" t="s">
        <v>464</v>
      </c>
      <c r="B315" s="23"/>
      <c r="C315" s="23"/>
      <c r="D315" s="23"/>
      <c r="E315" s="21"/>
    </row>
    <row r="316" spans="1:5">
      <c r="A316" s="11" t="s">
        <v>465</v>
      </c>
      <c r="B316" s="23"/>
      <c r="C316" s="23"/>
      <c r="D316" s="23"/>
      <c r="E316" s="21"/>
    </row>
    <row r="317" spans="1:5">
      <c r="A317" s="10" t="s">
        <v>266</v>
      </c>
      <c r="B317" s="23">
        <v>4345</v>
      </c>
      <c r="C317" s="23">
        <v>1544</v>
      </c>
      <c r="D317" s="23">
        <v>1184</v>
      </c>
      <c r="E317" s="21">
        <v>1617</v>
      </c>
    </row>
    <row r="318" spans="1:5">
      <c r="A318" s="10" t="s">
        <v>267</v>
      </c>
      <c r="B318" s="23">
        <v>3498</v>
      </c>
      <c r="C318" s="23">
        <v>611</v>
      </c>
      <c r="D318" s="23">
        <v>1235</v>
      </c>
      <c r="E318" s="21">
        <v>1652</v>
      </c>
    </row>
    <row r="319" spans="1:5">
      <c r="A319" s="10" t="s">
        <v>268</v>
      </c>
      <c r="B319" s="23">
        <v>4662</v>
      </c>
      <c r="C319" s="23">
        <v>1474</v>
      </c>
      <c r="D319" s="23">
        <v>1308</v>
      </c>
      <c r="E319" s="21">
        <v>1880</v>
      </c>
    </row>
    <row r="320" spans="1:5">
      <c r="A320" s="10" t="s">
        <v>269</v>
      </c>
      <c r="B320" s="23">
        <v>6526</v>
      </c>
      <c r="C320" s="23">
        <v>1464</v>
      </c>
      <c r="D320" s="23">
        <v>1898</v>
      </c>
      <c r="E320" s="21">
        <v>3164</v>
      </c>
    </row>
    <row r="321" spans="1:6">
      <c r="A321" s="10" t="s">
        <v>270</v>
      </c>
      <c r="B321" s="23">
        <v>5143</v>
      </c>
      <c r="C321" s="23">
        <v>1127</v>
      </c>
      <c r="D321" s="23">
        <v>1543</v>
      </c>
      <c r="E321" s="21">
        <v>2473</v>
      </c>
    </row>
    <row r="322" spans="1:6">
      <c r="A322" s="10" t="s">
        <v>271</v>
      </c>
      <c r="B322" s="23">
        <v>4885</v>
      </c>
      <c r="C322" s="23">
        <v>1680</v>
      </c>
      <c r="D322" s="23">
        <v>1245</v>
      </c>
      <c r="E322" s="21">
        <v>1960</v>
      </c>
    </row>
    <row r="323" spans="1:6">
      <c r="A323" s="10" t="s">
        <v>272</v>
      </c>
      <c r="B323" s="23">
        <v>6778</v>
      </c>
      <c r="C323" s="23">
        <v>1055</v>
      </c>
      <c r="D323" s="23">
        <v>2620</v>
      </c>
      <c r="E323" s="21">
        <v>3103</v>
      </c>
    </row>
    <row r="324" spans="1:6">
      <c r="A324" s="10" t="s">
        <v>462</v>
      </c>
      <c r="B324" s="23"/>
      <c r="C324" s="23"/>
      <c r="D324" s="23"/>
      <c r="E324" s="21"/>
    </row>
    <row r="325" spans="1:6">
      <c r="A325" s="11" t="s">
        <v>463</v>
      </c>
      <c r="B325" s="23"/>
      <c r="C325" s="23"/>
      <c r="D325" s="23"/>
      <c r="E325" s="21"/>
    </row>
    <row r="326" spans="1:6">
      <c r="A326" s="10" t="s">
        <v>474</v>
      </c>
      <c r="B326" s="23">
        <v>3365</v>
      </c>
      <c r="C326" s="23">
        <v>1264</v>
      </c>
      <c r="D326" s="23">
        <v>886</v>
      </c>
      <c r="E326" s="21">
        <v>1215</v>
      </c>
    </row>
    <row r="327" spans="1:6">
      <c r="A327" s="10" t="s">
        <v>274</v>
      </c>
      <c r="B327" s="23">
        <v>5915</v>
      </c>
      <c r="C327" s="23">
        <v>967</v>
      </c>
      <c r="D327" s="23">
        <v>1813</v>
      </c>
      <c r="E327" s="21">
        <v>3135</v>
      </c>
    </row>
    <row r="328" spans="1:6">
      <c r="A328" s="10" t="s">
        <v>275</v>
      </c>
      <c r="B328" s="23">
        <v>4563</v>
      </c>
      <c r="C328" s="23">
        <v>883</v>
      </c>
      <c r="D328" s="23">
        <v>1379</v>
      </c>
      <c r="E328" s="21">
        <v>2301</v>
      </c>
    </row>
    <row r="329" spans="1:6">
      <c r="A329" s="10" t="s">
        <v>276</v>
      </c>
      <c r="B329" s="23">
        <v>2641</v>
      </c>
      <c r="C329" s="23">
        <v>998</v>
      </c>
      <c r="D329" s="23">
        <v>838</v>
      </c>
      <c r="E329" s="21">
        <v>805</v>
      </c>
    </row>
    <row r="330" spans="1:6">
      <c r="A330" s="10" t="s">
        <v>277</v>
      </c>
      <c r="B330" s="23">
        <v>5747</v>
      </c>
      <c r="C330" s="23">
        <v>914</v>
      </c>
      <c r="D330" s="23">
        <v>1743</v>
      </c>
      <c r="E330" s="21">
        <v>3090</v>
      </c>
    </row>
    <row r="331" spans="1:6">
      <c r="A331" s="10" t="s">
        <v>281</v>
      </c>
      <c r="B331" s="23">
        <v>2922</v>
      </c>
      <c r="C331" s="23">
        <v>1137</v>
      </c>
      <c r="D331" s="23">
        <v>842</v>
      </c>
      <c r="E331" s="21">
        <v>943</v>
      </c>
      <c r="F331" s="440"/>
    </row>
    <row r="332" spans="1:6">
      <c r="A332" s="10" t="s">
        <v>278</v>
      </c>
      <c r="B332" s="23">
        <v>10036</v>
      </c>
      <c r="C332" s="23">
        <v>860</v>
      </c>
      <c r="D332" s="23">
        <v>3125</v>
      </c>
      <c r="E332" s="21">
        <v>6051</v>
      </c>
    </row>
    <row r="333" spans="1:6">
      <c r="A333" s="10" t="s">
        <v>279</v>
      </c>
      <c r="B333" s="23">
        <v>4015</v>
      </c>
      <c r="C333" s="23">
        <v>406</v>
      </c>
      <c r="D333" s="23">
        <v>1413</v>
      </c>
      <c r="E333" s="21">
        <v>2196</v>
      </c>
    </row>
    <row r="334" spans="1:6">
      <c r="A334" s="10" t="s">
        <v>280</v>
      </c>
      <c r="B334" s="23">
        <v>1315</v>
      </c>
      <c r="C334" s="23">
        <v>481</v>
      </c>
      <c r="D334" s="23">
        <v>300</v>
      </c>
      <c r="E334" s="21">
        <v>534</v>
      </c>
    </row>
    <row r="335" spans="1:6">
      <c r="A335" s="8" t="s">
        <v>299</v>
      </c>
      <c r="B335" s="448">
        <v>36649</v>
      </c>
      <c r="C335" s="448">
        <v>1077</v>
      </c>
      <c r="D335" s="448">
        <v>9929</v>
      </c>
      <c r="E335" s="447">
        <v>25643</v>
      </c>
    </row>
    <row r="336" spans="1:6">
      <c r="A336" s="9" t="s">
        <v>282</v>
      </c>
      <c r="B336" s="23"/>
      <c r="C336" s="23"/>
      <c r="D336" s="23"/>
      <c r="E336" s="21"/>
    </row>
    <row r="337" spans="1:5">
      <c r="A337" s="10" t="s">
        <v>278</v>
      </c>
      <c r="B337" s="23">
        <v>36649</v>
      </c>
      <c r="C337" s="23">
        <v>1077</v>
      </c>
      <c r="D337" s="23">
        <v>9929</v>
      </c>
      <c r="E337" s="21">
        <v>25643</v>
      </c>
    </row>
    <row r="338" spans="1:5">
      <c r="A338" s="551"/>
      <c r="B338" s="219"/>
      <c r="C338" s="219"/>
      <c r="D338" s="219"/>
      <c r="E338" s="219"/>
    </row>
    <row r="339" spans="1:5" s="466" customFormat="1" ht="12" customHeight="1">
      <c r="A339" s="434" t="s">
        <v>1735</v>
      </c>
      <c r="B339" s="423"/>
      <c r="C339" s="423"/>
      <c r="D339" s="423"/>
      <c r="E339" s="423"/>
    </row>
    <row r="340" spans="1:5" ht="12" customHeight="1">
      <c r="A340" s="660" t="s">
        <v>1856</v>
      </c>
      <c r="B340" s="660"/>
      <c r="C340" s="660"/>
      <c r="D340" s="660"/>
      <c r="E340" s="660"/>
    </row>
  </sheetData>
  <mergeCells count="5">
    <mergeCell ref="A5:E5"/>
    <mergeCell ref="A6:A7"/>
    <mergeCell ref="C6:E6"/>
    <mergeCell ref="B6:B7"/>
    <mergeCell ref="A340:E340"/>
  </mergeCells>
  <hyperlinks>
    <hyperlink ref="A5" location="'Spis treści'!A1" display="'Spis treści'!A1"/>
    <hyperlink ref="A5:D5" location="'Spis tablic -- List of Tables'!A1" display="'Spis tablic -- List of Tables'!A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H339"/>
  <sheetViews>
    <sheetView zoomScaleNormal="100" workbookViewId="0">
      <pane ySplit="8" topLeftCell="A9" activePane="bottomLeft" state="frozen"/>
      <selection pane="bottomLeft" activeCell="A9" sqref="A9"/>
    </sheetView>
  </sheetViews>
  <sheetFormatPr defaultColWidth="9.140625" defaultRowHeight="12"/>
  <cols>
    <col min="1" max="1" width="35.7109375" style="5" customWidth="1"/>
    <col min="2" max="7" width="18.85546875" style="5" customWidth="1"/>
    <col min="8" max="16384" width="9.140625" style="5"/>
  </cols>
  <sheetData>
    <row r="1" spans="1:8">
      <c r="A1" s="173" t="s">
        <v>1814</v>
      </c>
    </row>
    <row r="2" spans="1:8">
      <c r="A2" s="174" t="s">
        <v>922</v>
      </c>
    </row>
    <row r="3" spans="1:8">
      <c r="A3" s="110" t="s">
        <v>1200</v>
      </c>
      <c r="B3" s="125"/>
      <c r="C3" s="125"/>
      <c r="D3" s="125"/>
      <c r="E3" s="125"/>
      <c r="F3" s="125"/>
    </row>
    <row r="4" spans="1:8">
      <c r="A4" s="112" t="s">
        <v>942</v>
      </c>
      <c r="B4" s="179"/>
      <c r="C4" s="179"/>
      <c r="D4" s="179"/>
      <c r="E4" s="179"/>
      <c r="F4" s="179"/>
      <c r="G4" s="4"/>
    </row>
    <row r="5" spans="1:8" s="114" customFormat="1" ht="27" customHeight="1">
      <c r="A5" s="710" t="s">
        <v>693</v>
      </c>
      <c r="B5" s="710"/>
      <c r="C5" s="710"/>
      <c r="D5" s="710"/>
      <c r="E5" s="710"/>
      <c r="F5" s="710"/>
      <c r="G5" s="710"/>
      <c r="H5" s="113"/>
    </row>
    <row r="6" spans="1:8" ht="48.75" customHeight="1">
      <c r="A6" s="819" t="s">
        <v>714</v>
      </c>
      <c r="B6" s="869" t="s">
        <v>780</v>
      </c>
      <c r="C6" s="869"/>
      <c r="D6" s="869"/>
      <c r="E6" s="870" t="s">
        <v>932</v>
      </c>
      <c r="F6" s="870"/>
      <c r="G6" s="871"/>
    </row>
    <row r="7" spans="1:8" s="164" customFormat="1" ht="30.75" customHeight="1">
      <c r="A7" s="689"/>
      <c r="B7" s="872" t="s">
        <v>782</v>
      </c>
      <c r="C7" s="872" t="s">
        <v>781</v>
      </c>
      <c r="D7" s="872" t="s">
        <v>753</v>
      </c>
      <c r="E7" s="339" t="s">
        <v>782</v>
      </c>
      <c r="F7" s="339" t="s">
        <v>781</v>
      </c>
      <c r="G7" s="340" t="s">
        <v>753</v>
      </c>
    </row>
    <row r="8" spans="1:8" s="164" customFormat="1" ht="30.2" customHeight="1" thickBot="1">
      <c r="A8" s="702"/>
      <c r="B8" s="873"/>
      <c r="C8" s="873"/>
      <c r="D8" s="873"/>
      <c r="E8" s="473"/>
      <c r="F8" s="475" t="s">
        <v>783</v>
      </c>
      <c r="G8" s="476"/>
    </row>
    <row r="9" spans="1:8">
      <c r="A9" s="175" t="s">
        <v>72</v>
      </c>
      <c r="B9" s="28">
        <v>64379</v>
      </c>
      <c r="C9" s="28">
        <v>29053</v>
      </c>
      <c r="D9" s="28">
        <v>35326</v>
      </c>
      <c r="E9" s="176">
        <v>3.1</v>
      </c>
      <c r="F9" s="176">
        <v>2.7</v>
      </c>
      <c r="G9" s="30">
        <v>3.6</v>
      </c>
    </row>
    <row r="10" spans="1:8">
      <c r="A10" s="9" t="s">
        <v>73</v>
      </c>
      <c r="B10" s="23"/>
      <c r="C10" s="23"/>
      <c r="D10" s="23"/>
      <c r="E10" s="61"/>
      <c r="F10" s="61"/>
      <c r="G10" s="450"/>
    </row>
    <row r="11" spans="1:8">
      <c r="A11" s="8" t="s">
        <v>74</v>
      </c>
      <c r="B11" s="22">
        <v>11074</v>
      </c>
      <c r="C11" s="22">
        <v>5413</v>
      </c>
      <c r="D11" s="22">
        <v>5661</v>
      </c>
      <c r="E11" s="177">
        <v>2.4</v>
      </c>
      <c r="F11" s="177">
        <v>2.2999999999999998</v>
      </c>
      <c r="G11" s="60">
        <v>2.6</v>
      </c>
    </row>
    <row r="12" spans="1:8">
      <c r="A12" s="9" t="s">
        <v>75</v>
      </c>
      <c r="B12" s="23"/>
      <c r="C12" s="23"/>
      <c r="D12" s="23"/>
      <c r="E12" s="61"/>
      <c r="F12" s="61"/>
      <c r="G12" s="450"/>
    </row>
    <row r="13" spans="1:8">
      <c r="A13" s="8" t="s">
        <v>76</v>
      </c>
      <c r="B13" s="22">
        <v>1130</v>
      </c>
      <c r="C13" s="22">
        <v>472</v>
      </c>
      <c r="D13" s="22">
        <v>658</v>
      </c>
      <c r="E13" s="177">
        <v>1.8</v>
      </c>
      <c r="F13" s="177">
        <v>1.4</v>
      </c>
      <c r="G13" s="60">
        <v>2.2000000000000002</v>
      </c>
    </row>
    <row r="14" spans="1:8">
      <c r="A14" s="9" t="s">
        <v>282</v>
      </c>
      <c r="B14" s="23"/>
      <c r="C14" s="23"/>
      <c r="D14" s="23"/>
      <c r="E14" s="61"/>
      <c r="F14" s="61"/>
      <c r="G14" s="31"/>
    </row>
    <row r="15" spans="1:8">
      <c r="A15" s="10" t="s">
        <v>77</v>
      </c>
      <c r="B15" s="23"/>
      <c r="C15" s="23"/>
      <c r="D15" s="23"/>
      <c r="E15" s="61"/>
      <c r="F15" s="61"/>
      <c r="G15" s="31"/>
    </row>
    <row r="16" spans="1:8">
      <c r="A16" s="11" t="s">
        <v>78</v>
      </c>
      <c r="B16" s="23"/>
      <c r="C16" s="23"/>
      <c r="D16" s="23"/>
      <c r="E16" s="61"/>
      <c r="F16" s="61"/>
      <c r="G16" s="31"/>
    </row>
    <row r="17" spans="1:7">
      <c r="A17" s="10" t="s">
        <v>79</v>
      </c>
      <c r="B17" s="23">
        <v>387</v>
      </c>
      <c r="C17" s="23">
        <v>164</v>
      </c>
      <c r="D17" s="23">
        <v>223</v>
      </c>
      <c r="E17" s="61">
        <v>2.4</v>
      </c>
      <c r="F17" s="61">
        <v>2</v>
      </c>
      <c r="G17" s="450">
        <v>2.8</v>
      </c>
    </row>
    <row r="18" spans="1:7">
      <c r="A18" s="10" t="s">
        <v>80</v>
      </c>
      <c r="B18" s="23"/>
      <c r="C18" s="23"/>
      <c r="D18" s="23"/>
      <c r="E18" s="61"/>
      <c r="F18" s="61"/>
      <c r="G18" s="450"/>
    </row>
    <row r="19" spans="1:7">
      <c r="A19" s="11" t="s">
        <v>81</v>
      </c>
      <c r="B19" s="23"/>
      <c r="C19" s="23"/>
      <c r="D19" s="23"/>
      <c r="E19" s="61"/>
      <c r="F19" s="61"/>
      <c r="G19" s="450"/>
    </row>
    <row r="20" spans="1:7">
      <c r="A20" s="10" t="s">
        <v>82</v>
      </c>
      <c r="B20" s="23">
        <v>110</v>
      </c>
      <c r="C20" s="23">
        <v>47</v>
      </c>
      <c r="D20" s="23">
        <v>63</v>
      </c>
      <c r="E20" s="61">
        <v>1.3</v>
      </c>
      <c r="F20" s="61">
        <v>1</v>
      </c>
      <c r="G20" s="450">
        <v>1.6</v>
      </c>
    </row>
    <row r="21" spans="1:7">
      <c r="A21" s="10" t="s">
        <v>83</v>
      </c>
      <c r="B21" s="44"/>
      <c r="C21" s="44"/>
      <c r="D21" s="44"/>
      <c r="E21" s="61"/>
      <c r="F21" s="61"/>
      <c r="G21" s="31"/>
    </row>
    <row r="22" spans="1:7">
      <c r="A22" s="11" t="s">
        <v>84</v>
      </c>
      <c r="B22" s="44"/>
      <c r="C22" s="44"/>
      <c r="D22" s="44"/>
      <c r="E22" s="61"/>
      <c r="F22" s="61"/>
      <c r="G22" s="31"/>
    </row>
    <row r="23" spans="1:7">
      <c r="A23" s="10" t="s">
        <v>79</v>
      </c>
      <c r="B23" s="23">
        <v>220</v>
      </c>
      <c r="C23" s="23">
        <v>91</v>
      </c>
      <c r="D23" s="23">
        <v>129</v>
      </c>
      <c r="E23" s="61">
        <v>1.8</v>
      </c>
      <c r="F23" s="61">
        <v>1.4</v>
      </c>
      <c r="G23" s="450">
        <v>2.2999999999999998</v>
      </c>
    </row>
    <row r="24" spans="1:7">
      <c r="A24" s="10" t="s">
        <v>85</v>
      </c>
      <c r="B24" s="23">
        <v>57</v>
      </c>
      <c r="C24" s="23">
        <v>26</v>
      </c>
      <c r="D24" s="23">
        <v>31</v>
      </c>
      <c r="E24" s="61">
        <v>1.5</v>
      </c>
      <c r="F24" s="61">
        <v>1.3</v>
      </c>
      <c r="G24" s="450">
        <v>1.8</v>
      </c>
    </row>
    <row r="25" spans="1:7">
      <c r="A25" s="10" t="s">
        <v>86</v>
      </c>
      <c r="B25" s="23">
        <v>52</v>
      </c>
      <c r="C25" s="23">
        <v>25</v>
      </c>
      <c r="D25" s="23">
        <v>27</v>
      </c>
      <c r="E25" s="61">
        <v>1.6</v>
      </c>
      <c r="F25" s="61">
        <v>1.4</v>
      </c>
      <c r="G25" s="450">
        <v>1.8</v>
      </c>
    </row>
    <row r="26" spans="1:7">
      <c r="A26" s="10" t="s">
        <v>87</v>
      </c>
      <c r="B26" s="23">
        <v>95</v>
      </c>
      <c r="C26" s="23">
        <v>43</v>
      </c>
      <c r="D26" s="23">
        <v>52</v>
      </c>
      <c r="E26" s="61">
        <v>1.8</v>
      </c>
      <c r="F26" s="61">
        <v>1.5</v>
      </c>
      <c r="G26" s="450">
        <v>2.2000000000000002</v>
      </c>
    </row>
    <row r="27" spans="1:7">
      <c r="A27" s="10" t="s">
        <v>88</v>
      </c>
      <c r="B27" s="23">
        <v>123</v>
      </c>
      <c r="C27" s="23">
        <v>49</v>
      </c>
      <c r="D27" s="23">
        <v>74</v>
      </c>
      <c r="E27" s="61">
        <v>1.8</v>
      </c>
      <c r="F27" s="61">
        <v>1.3</v>
      </c>
      <c r="G27" s="450">
        <v>2.2999999999999998</v>
      </c>
    </row>
    <row r="28" spans="1:7">
      <c r="A28" s="10" t="s">
        <v>89</v>
      </c>
      <c r="B28" s="23">
        <v>27</v>
      </c>
      <c r="C28" s="23">
        <v>8</v>
      </c>
      <c r="D28" s="23">
        <v>19</v>
      </c>
      <c r="E28" s="61">
        <v>0.8</v>
      </c>
      <c r="F28" s="61">
        <v>0.5</v>
      </c>
      <c r="G28" s="450">
        <v>1.2</v>
      </c>
    </row>
    <row r="29" spans="1:7">
      <c r="A29" s="10" t="s">
        <v>90</v>
      </c>
      <c r="B29" s="23">
        <v>59</v>
      </c>
      <c r="C29" s="23">
        <v>19</v>
      </c>
      <c r="D29" s="23">
        <v>40</v>
      </c>
      <c r="E29" s="61">
        <v>1.8</v>
      </c>
      <c r="F29" s="61">
        <v>1.1000000000000001</v>
      </c>
      <c r="G29" s="450">
        <v>2.7</v>
      </c>
    </row>
    <row r="30" spans="1:7">
      <c r="A30" s="8" t="s">
        <v>91</v>
      </c>
      <c r="B30" s="22">
        <v>4896</v>
      </c>
      <c r="C30" s="22">
        <v>2477</v>
      </c>
      <c r="D30" s="22">
        <v>2419</v>
      </c>
      <c r="E30" s="177">
        <v>2.8</v>
      </c>
      <c r="F30" s="177">
        <v>2.7</v>
      </c>
      <c r="G30" s="60">
        <v>2.9</v>
      </c>
    </row>
    <row r="31" spans="1:7">
      <c r="A31" s="9" t="s">
        <v>282</v>
      </c>
      <c r="B31" s="23"/>
      <c r="C31" s="23"/>
      <c r="D31" s="23"/>
      <c r="E31" s="44"/>
      <c r="F31" s="44"/>
      <c r="G31" s="45"/>
    </row>
    <row r="32" spans="1:7">
      <c r="A32" s="10" t="s">
        <v>719</v>
      </c>
      <c r="B32" s="23"/>
      <c r="C32" s="23"/>
      <c r="D32" s="23"/>
      <c r="E32" s="44"/>
      <c r="F32" s="44"/>
      <c r="G32" s="45"/>
    </row>
    <row r="33" spans="1:7">
      <c r="A33" s="11" t="s">
        <v>92</v>
      </c>
      <c r="B33" s="23"/>
      <c r="C33" s="23"/>
      <c r="D33" s="23"/>
      <c r="E33" s="44"/>
      <c r="F33" s="44"/>
      <c r="G33" s="45"/>
    </row>
    <row r="34" spans="1:7">
      <c r="A34" s="10" t="s">
        <v>93</v>
      </c>
      <c r="B34" s="23">
        <v>757</v>
      </c>
      <c r="C34" s="23">
        <v>366</v>
      </c>
      <c r="D34" s="23">
        <v>391</v>
      </c>
      <c r="E34" s="61">
        <v>4.0999999999999996</v>
      </c>
      <c r="F34" s="61">
        <v>3.8</v>
      </c>
      <c r="G34" s="450">
        <v>4.5</v>
      </c>
    </row>
    <row r="35" spans="1:7">
      <c r="A35" s="10" t="s">
        <v>94</v>
      </c>
      <c r="B35" s="23">
        <v>180</v>
      </c>
      <c r="C35" s="23">
        <v>103</v>
      </c>
      <c r="D35" s="23">
        <v>77</v>
      </c>
      <c r="E35" s="61">
        <v>2.8</v>
      </c>
      <c r="F35" s="61">
        <v>3</v>
      </c>
      <c r="G35" s="450">
        <v>2.6</v>
      </c>
    </row>
    <row r="36" spans="1:7">
      <c r="A36" s="10" t="s">
        <v>95</v>
      </c>
      <c r="B36" s="23">
        <v>779</v>
      </c>
      <c r="C36" s="23">
        <v>384</v>
      </c>
      <c r="D36" s="23">
        <v>395</v>
      </c>
      <c r="E36" s="61">
        <v>3</v>
      </c>
      <c r="F36" s="61">
        <v>2.8</v>
      </c>
      <c r="G36" s="450">
        <v>3.2</v>
      </c>
    </row>
    <row r="37" spans="1:7">
      <c r="A37" s="10" t="s">
        <v>96</v>
      </c>
      <c r="B37" s="23">
        <v>329</v>
      </c>
      <c r="C37" s="23">
        <v>179</v>
      </c>
      <c r="D37" s="23">
        <v>150</v>
      </c>
      <c r="E37" s="61">
        <v>4.0999999999999996</v>
      </c>
      <c r="F37" s="61">
        <v>4.2</v>
      </c>
      <c r="G37" s="450">
        <v>3.9</v>
      </c>
    </row>
    <row r="38" spans="1:7">
      <c r="A38" s="10" t="s">
        <v>97</v>
      </c>
      <c r="B38" s="23">
        <v>193</v>
      </c>
      <c r="C38" s="23">
        <v>102</v>
      </c>
      <c r="D38" s="23">
        <v>91</v>
      </c>
      <c r="E38" s="61">
        <v>2.9</v>
      </c>
      <c r="F38" s="61">
        <v>2.9</v>
      </c>
      <c r="G38" s="450">
        <v>2.9</v>
      </c>
    </row>
    <row r="39" spans="1:7">
      <c r="A39" s="10" t="s">
        <v>83</v>
      </c>
      <c r="B39" s="44"/>
      <c r="C39" s="44"/>
      <c r="D39" s="44"/>
      <c r="E39" s="44"/>
      <c r="F39" s="44"/>
      <c r="G39" s="45"/>
    </row>
    <row r="40" spans="1:7">
      <c r="A40" s="11" t="s">
        <v>84</v>
      </c>
      <c r="B40" s="44"/>
      <c r="C40" s="44"/>
      <c r="D40" s="44"/>
      <c r="E40" s="44"/>
      <c r="F40" s="44"/>
      <c r="G40" s="45"/>
    </row>
    <row r="41" spans="1:7">
      <c r="A41" s="10" t="s">
        <v>98</v>
      </c>
      <c r="B41" s="23">
        <v>276</v>
      </c>
      <c r="C41" s="23">
        <v>147</v>
      </c>
      <c r="D41" s="23">
        <v>129</v>
      </c>
      <c r="E41" s="61">
        <v>3</v>
      </c>
      <c r="F41" s="61">
        <v>3</v>
      </c>
      <c r="G41" s="450">
        <v>3</v>
      </c>
    </row>
    <row r="42" spans="1:7">
      <c r="A42" s="10" t="s">
        <v>99</v>
      </c>
      <c r="B42" s="23">
        <v>88</v>
      </c>
      <c r="C42" s="23">
        <v>43</v>
      </c>
      <c r="D42" s="23">
        <v>45</v>
      </c>
      <c r="E42" s="61">
        <v>1.9</v>
      </c>
      <c r="F42" s="61">
        <v>1.8</v>
      </c>
      <c r="G42" s="450">
        <v>2.1</v>
      </c>
    </row>
    <row r="43" spans="1:7">
      <c r="A43" s="10" t="s">
        <v>100</v>
      </c>
      <c r="B43" s="23">
        <v>136</v>
      </c>
      <c r="C43" s="23">
        <v>70</v>
      </c>
      <c r="D43" s="23">
        <v>66</v>
      </c>
      <c r="E43" s="61">
        <v>2.2999999999999998</v>
      </c>
      <c r="F43" s="61">
        <v>2.2999999999999998</v>
      </c>
      <c r="G43" s="450">
        <v>2.4</v>
      </c>
    </row>
    <row r="44" spans="1:7">
      <c r="A44" s="10" t="s">
        <v>101</v>
      </c>
      <c r="B44" s="23">
        <v>207</v>
      </c>
      <c r="C44" s="23">
        <v>113</v>
      </c>
      <c r="D44" s="23">
        <v>94</v>
      </c>
      <c r="E44" s="61">
        <v>3.1</v>
      </c>
      <c r="F44" s="61">
        <v>3.2</v>
      </c>
      <c r="G44" s="450">
        <v>3.1</v>
      </c>
    </row>
    <row r="45" spans="1:7">
      <c r="A45" s="10" t="s">
        <v>102</v>
      </c>
      <c r="B45" s="23">
        <v>257</v>
      </c>
      <c r="C45" s="23">
        <v>129</v>
      </c>
      <c r="D45" s="23">
        <v>128</v>
      </c>
      <c r="E45" s="61">
        <v>2.2999999999999998</v>
      </c>
      <c r="F45" s="61">
        <v>2.2000000000000002</v>
      </c>
      <c r="G45" s="450">
        <v>2.5</v>
      </c>
    </row>
    <row r="46" spans="1:7">
      <c r="A46" s="10" t="s">
        <v>103</v>
      </c>
      <c r="B46" s="23">
        <v>298</v>
      </c>
      <c r="C46" s="23">
        <v>152</v>
      </c>
      <c r="D46" s="23">
        <v>146</v>
      </c>
      <c r="E46" s="61">
        <v>2.8</v>
      </c>
      <c r="F46" s="61">
        <v>2.6</v>
      </c>
      <c r="G46" s="450">
        <v>2.9</v>
      </c>
    </row>
    <row r="47" spans="1:7">
      <c r="A47" s="10" t="s">
        <v>104</v>
      </c>
      <c r="B47" s="23">
        <v>153</v>
      </c>
      <c r="C47" s="23">
        <v>67</v>
      </c>
      <c r="D47" s="23">
        <v>86</v>
      </c>
      <c r="E47" s="61">
        <v>1.9</v>
      </c>
      <c r="F47" s="61">
        <v>1.6</v>
      </c>
      <c r="G47" s="450">
        <v>2.2999999999999998</v>
      </c>
    </row>
    <row r="48" spans="1:7">
      <c r="A48" s="10" t="s">
        <v>105</v>
      </c>
      <c r="B48" s="23">
        <v>247</v>
      </c>
      <c r="C48" s="23">
        <v>118</v>
      </c>
      <c r="D48" s="23">
        <v>129</v>
      </c>
      <c r="E48" s="61">
        <v>2.5</v>
      </c>
      <c r="F48" s="61">
        <v>2.2999999999999998</v>
      </c>
      <c r="G48" s="450">
        <v>2.7</v>
      </c>
    </row>
    <row r="49" spans="1:7">
      <c r="A49" s="10" t="s">
        <v>106</v>
      </c>
      <c r="B49" s="23">
        <v>90</v>
      </c>
      <c r="C49" s="23">
        <v>53</v>
      </c>
      <c r="D49" s="23">
        <v>37</v>
      </c>
      <c r="E49" s="61">
        <v>2.7</v>
      </c>
      <c r="F49" s="61">
        <v>3</v>
      </c>
      <c r="G49" s="450">
        <v>2.4</v>
      </c>
    </row>
    <row r="50" spans="1:7">
      <c r="A50" s="10" t="s">
        <v>107</v>
      </c>
      <c r="B50" s="23">
        <v>183</v>
      </c>
      <c r="C50" s="23">
        <v>94</v>
      </c>
      <c r="D50" s="23">
        <v>89</v>
      </c>
      <c r="E50" s="61">
        <v>1.9</v>
      </c>
      <c r="F50" s="61">
        <v>1.9</v>
      </c>
      <c r="G50" s="450">
        <v>1.9</v>
      </c>
    </row>
    <row r="51" spans="1:7">
      <c r="A51" s="10" t="s">
        <v>108</v>
      </c>
      <c r="B51" s="23">
        <v>434</v>
      </c>
      <c r="C51" s="23">
        <v>221</v>
      </c>
      <c r="D51" s="23">
        <v>213</v>
      </c>
      <c r="E51" s="61">
        <v>2.5</v>
      </c>
      <c r="F51" s="61">
        <v>2.5</v>
      </c>
      <c r="G51" s="450">
        <v>2.6</v>
      </c>
    </row>
    <row r="52" spans="1:7">
      <c r="A52" s="10" t="s">
        <v>109</v>
      </c>
      <c r="B52" s="23">
        <v>289</v>
      </c>
      <c r="C52" s="23">
        <v>136</v>
      </c>
      <c r="D52" s="23">
        <v>153</v>
      </c>
      <c r="E52" s="61">
        <v>1.8</v>
      </c>
      <c r="F52" s="61">
        <v>1.6</v>
      </c>
      <c r="G52" s="450">
        <v>1.9</v>
      </c>
    </row>
    <row r="53" spans="1:7">
      <c r="A53" s="8" t="s">
        <v>110</v>
      </c>
      <c r="B53" s="22">
        <v>796</v>
      </c>
      <c r="C53" s="22">
        <v>371</v>
      </c>
      <c r="D53" s="22">
        <v>425</v>
      </c>
      <c r="E53" s="177">
        <v>3</v>
      </c>
      <c r="F53" s="177">
        <v>2.6</v>
      </c>
      <c r="G53" s="60">
        <v>3.5</v>
      </c>
    </row>
    <row r="54" spans="1:7">
      <c r="A54" s="9" t="s">
        <v>282</v>
      </c>
      <c r="B54" s="23"/>
      <c r="C54" s="23"/>
      <c r="D54" s="23"/>
      <c r="E54" s="453"/>
      <c r="F54" s="453"/>
      <c r="G54" s="454"/>
    </row>
    <row r="55" spans="1:7">
      <c r="A55" s="10" t="s">
        <v>80</v>
      </c>
      <c r="B55" s="44"/>
      <c r="C55" s="44"/>
      <c r="D55" s="44"/>
      <c r="E55" s="453"/>
      <c r="F55" s="453"/>
      <c r="G55" s="454"/>
    </row>
    <row r="56" spans="1:7">
      <c r="A56" s="11" t="s">
        <v>81</v>
      </c>
      <c r="B56" s="44"/>
      <c r="C56" s="44"/>
      <c r="D56" s="44"/>
      <c r="E56" s="453"/>
      <c r="F56" s="453"/>
      <c r="G56" s="454"/>
    </row>
    <row r="57" spans="1:7">
      <c r="A57" s="10" t="s">
        <v>111</v>
      </c>
      <c r="B57" s="23">
        <v>299</v>
      </c>
      <c r="C57" s="23">
        <v>146</v>
      </c>
      <c r="D57" s="23">
        <v>153</v>
      </c>
      <c r="E57" s="61">
        <v>2.8</v>
      </c>
      <c r="F57" s="61">
        <v>2.6</v>
      </c>
      <c r="G57" s="450">
        <v>3.1</v>
      </c>
    </row>
    <row r="58" spans="1:7">
      <c r="A58" s="10" t="s">
        <v>83</v>
      </c>
      <c r="B58" s="23"/>
      <c r="C58" s="23"/>
      <c r="D58" s="23"/>
      <c r="E58" s="453"/>
      <c r="F58" s="453"/>
      <c r="G58" s="454"/>
    </row>
    <row r="59" spans="1:7">
      <c r="A59" s="11" t="s">
        <v>84</v>
      </c>
      <c r="B59" s="23"/>
      <c r="C59" s="23"/>
      <c r="D59" s="23"/>
      <c r="E59" s="453"/>
      <c r="F59" s="453"/>
      <c r="G59" s="454"/>
    </row>
    <row r="60" spans="1:7">
      <c r="A60" s="10" t="s">
        <v>112</v>
      </c>
      <c r="B60" s="23">
        <v>128</v>
      </c>
      <c r="C60" s="23">
        <v>53</v>
      </c>
      <c r="D60" s="23">
        <v>75</v>
      </c>
      <c r="E60" s="61">
        <v>3.1</v>
      </c>
      <c r="F60" s="61">
        <v>2.4</v>
      </c>
      <c r="G60" s="450">
        <v>4</v>
      </c>
    </row>
    <row r="61" spans="1:7">
      <c r="A61" s="10" t="s">
        <v>113</v>
      </c>
      <c r="B61" s="23">
        <v>110</v>
      </c>
      <c r="C61" s="23">
        <v>56</v>
      </c>
      <c r="D61" s="23">
        <v>54</v>
      </c>
      <c r="E61" s="61">
        <v>3.2</v>
      </c>
      <c r="F61" s="61">
        <v>2.9</v>
      </c>
      <c r="G61" s="450">
        <v>3.4</v>
      </c>
    </row>
    <row r="62" spans="1:7">
      <c r="A62" s="10" t="s">
        <v>114</v>
      </c>
      <c r="B62" s="23">
        <v>92</v>
      </c>
      <c r="C62" s="23">
        <v>42</v>
      </c>
      <c r="D62" s="23">
        <v>50</v>
      </c>
      <c r="E62" s="61">
        <v>3.6</v>
      </c>
      <c r="F62" s="61">
        <v>3</v>
      </c>
      <c r="G62" s="450">
        <v>4.4000000000000004</v>
      </c>
    </row>
    <row r="63" spans="1:7">
      <c r="A63" s="10" t="s">
        <v>115</v>
      </c>
      <c r="B63" s="23">
        <v>76</v>
      </c>
      <c r="C63" s="23">
        <v>39</v>
      </c>
      <c r="D63" s="23">
        <v>37</v>
      </c>
      <c r="E63" s="61">
        <v>2.9</v>
      </c>
      <c r="F63" s="61">
        <v>2.7</v>
      </c>
      <c r="G63" s="450">
        <v>3.1</v>
      </c>
    </row>
    <row r="64" spans="1:7">
      <c r="A64" s="10" t="s">
        <v>116</v>
      </c>
      <c r="B64" s="23">
        <v>29</v>
      </c>
      <c r="C64" s="23">
        <v>12</v>
      </c>
      <c r="D64" s="23">
        <v>17</v>
      </c>
      <c r="E64" s="61">
        <v>2.2000000000000002</v>
      </c>
      <c r="F64" s="61">
        <v>1.6</v>
      </c>
      <c r="G64" s="450">
        <v>2.9</v>
      </c>
    </row>
    <row r="65" spans="1:7">
      <c r="A65" s="10" t="s">
        <v>117</v>
      </c>
      <c r="B65" s="23">
        <v>62</v>
      </c>
      <c r="C65" s="23">
        <v>23</v>
      </c>
      <c r="D65" s="23">
        <v>39</v>
      </c>
      <c r="E65" s="61">
        <v>3.3</v>
      </c>
      <c r="F65" s="61">
        <v>2.2000000000000002</v>
      </c>
      <c r="G65" s="450">
        <v>4.5999999999999996</v>
      </c>
    </row>
    <row r="66" spans="1:7">
      <c r="A66" s="8" t="s">
        <v>118</v>
      </c>
      <c r="B66" s="22">
        <v>1527</v>
      </c>
      <c r="C66" s="22">
        <v>759</v>
      </c>
      <c r="D66" s="22">
        <v>768</v>
      </c>
      <c r="E66" s="177">
        <v>2</v>
      </c>
      <c r="F66" s="177">
        <v>1.8</v>
      </c>
      <c r="G66" s="60">
        <v>2.1</v>
      </c>
    </row>
    <row r="67" spans="1:7">
      <c r="A67" s="9" t="s">
        <v>282</v>
      </c>
      <c r="B67" s="23"/>
      <c r="C67" s="23"/>
      <c r="D67" s="23"/>
      <c r="E67" s="23"/>
      <c r="F67" s="453"/>
      <c r="G67" s="454"/>
    </row>
    <row r="68" spans="1:7">
      <c r="A68" s="10" t="s">
        <v>719</v>
      </c>
      <c r="B68" s="44"/>
      <c r="C68" s="44"/>
      <c r="D68" s="44"/>
      <c r="E68" s="453"/>
      <c r="F68" s="453"/>
      <c r="G68" s="454"/>
    </row>
    <row r="69" spans="1:7">
      <c r="A69" s="11" t="s">
        <v>92</v>
      </c>
      <c r="B69" s="44"/>
      <c r="C69" s="44"/>
      <c r="D69" s="44"/>
      <c r="E69" s="453"/>
      <c r="F69" s="453"/>
      <c r="G69" s="454"/>
    </row>
    <row r="70" spans="1:7">
      <c r="A70" s="10" t="s">
        <v>119</v>
      </c>
      <c r="B70" s="23">
        <v>209</v>
      </c>
      <c r="C70" s="23">
        <v>95</v>
      </c>
      <c r="D70" s="23">
        <v>114</v>
      </c>
      <c r="E70" s="61">
        <v>2.2000000000000002</v>
      </c>
      <c r="F70" s="61">
        <v>1.9</v>
      </c>
      <c r="G70" s="450">
        <v>2.6</v>
      </c>
    </row>
    <row r="71" spans="1:7">
      <c r="A71" s="10" t="s">
        <v>120</v>
      </c>
      <c r="B71" s="23">
        <v>590</v>
      </c>
      <c r="C71" s="23">
        <v>309</v>
      </c>
      <c r="D71" s="23">
        <v>281</v>
      </c>
      <c r="E71" s="61">
        <v>2.2000000000000002</v>
      </c>
      <c r="F71" s="61">
        <v>2.2000000000000002</v>
      </c>
      <c r="G71" s="450">
        <v>2.2000000000000002</v>
      </c>
    </row>
    <row r="72" spans="1:7">
      <c r="A72" s="10" t="s">
        <v>121</v>
      </c>
      <c r="B72" s="23">
        <v>180</v>
      </c>
      <c r="C72" s="23">
        <v>100</v>
      </c>
      <c r="D72" s="23">
        <v>80</v>
      </c>
      <c r="E72" s="61">
        <v>2</v>
      </c>
      <c r="F72" s="61">
        <v>2</v>
      </c>
      <c r="G72" s="450">
        <v>1.9</v>
      </c>
    </row>
    <row r="73" spans="1:7">
      <c r="A73" s="10" t="s">
        <v>83</v>
      </c>
      <c r="B73" s="23"/>
      <c r="C73" s="23"/>
      <c r="D73" s="23"/>
      <c r="E73" s="61"/>
      <c r="F73" s="61"/>
      <c r="G73" s="450"/>
    </row>
    <row r="74" spans="1:7">
      <c r="A74" s="11" t="s">
        <v>84</v>
      </c>
      <c r="B74" s="44"/>
      <c r="C74" s="44"/>
      <c r="D74" s="44"/>
      <c r="E74" s="61"/>
      <c r="F74" s="61"/>
      <c r="G74" s="450"/>
    </row>
    <row r="75" spans="1:7">
      <c r="A75" s="10" t="s">
        <v>122</v>
      </c>
      <c r="B75" s="23">
        <v>100</v>
      </c>
      <c r="C75" s="23">
        <v>54</v>
      </c>
      <c r="D75" s="23">
        <v>46</v>
      </c>
      <c r="E75" s="61">
        <v>1.7</v>
      </c>
      <c r="F75" s="61">
        <v>1.7</v>
      </c>
      <c r="G75" s="450">
        <v>1.6</v>
      </c>
    </row>
    <row r="76" spans="1:7">
      <c r="A76" s="10" t="s">
        <v>123</v>
      </c>
      <c r="B76" s="23">
        <v>106</v>
      </c>
      <c r="C76" s="23">
        <v>54</v>
      </c>
      <c r="D76" s="23">
        <v>52</v>
      </c>
      <c r="E76" s="61">
        <v>1.6</v>
      </c>
      <c r="F76" s="61">
        <v>1.5</v>
      </c>
      <c r="G76" s="450">
        <v>1.7</v>
      </c>
    </row>
    <row r="77" spans="1:7">
      <c r="A77" s="10" t="s">
        <v>124</v>
      </c>
      <c r="B77" s="23">
        <v>64</v>
      </c>
      <c r="C77" s="23">
        <v>29</v>
      </c>
      <c r="D77" s="23">
        <v>35</v>
      </c>
      <c r="E77" s="61">
        <v>1.7</v>
      </c>
      <c r="F77" s="61">
        <v>1.4</v>
      </c>
      <c r="G77" s="450">
        <v>2</v>
      </c>
    </row>
    <row r="78" spans="1:7">
      <c r="A78" s="10" t="s">
        <v>125</v>
      </c>
      <c r="B78" s="23">
        <v>109</v>
      </c>
      <c r="C78" s="23">
        <v>53</v>
      </c>
      <c r="D78" s="23">
        <v>56</v>
      </c>
      <c r="E78" s="61">
        <v>1.9</v>
      </c>
      <c r="F78" s="61">
        <v>1.7</v>
      </c>
      <c r="G78" s="450">
        <v>2.1</v>
      </c>
    </row>
    <row r="79" spans="1:7">
      <c r="A79" s="10" t="s">
        <v>126</v>
      </c>
      <c r="B79" s="23">
        <v>84</v>
      </c>
      <c r="C79" s="23">
        <v>40</v>
      </c>
      <c r="D79" s="23">
        <v>44</v>
      </c>
      <c r="E79" s="61">
        <v>1.6</v>
      </c>
      <c r="F79" s="61">
        <v>1.4</v>
      </c>
      <c r="G79" s="450">
        <v>1.8</v>
      </c>
    </row>
    <row r="80" spans="1:7">
      <c r="A80" s="10" t="s">
        <v>127</v>
      </c>
      <c r="B80" s="23">
        <v>85</v>
      </c>
      <c r="C80" s="23">
        <v>25</v>
      </c>
      <c r="D80" s="23">
        <v>60</v>
      </c>
      <c r="E80" s="61">
        <v>1.9</v>
      </c>
      <c r="F80" s="61">
        <v>1.1000000000000001</v>
      </c>
      <c r="G80" s="450">
        <v>2.9</v>
      </c>
    </row>
    <row r="81" spans="1:7">
      <c r="A81" s="8" t="s">
        <v>128</v>
      </c>
      <c r="B81" s="22">
        <v>884</v>
      </c>
      <c r="C81" s="22">
        <v>471</v>
      </c>
      <c r="D81" s="22">
        <v>413</v>
      </c>
      <c r="E81" s="177">
        <v>3.5</v>
      </c>
      <c r="F81" s="177">
        <v>3.5</v>
      </c>
      <c r="G81" s="60">
        <v>3.6</v>
      </c>
    </row>
    <row r="82" spans="1:7">
      <c r="A82" s="9" t="s">
        <v>282</v>
      </c>
      <c r="B82" s="23"/>
      <c r="C82" s="23"/>
      <c r="D82" s="23"/>
      <c r="E82" s="453"/>
      <c r="F82" s="453"/>
      <c r="G82" s="454"/>
    </row>
    <row r="83" spans="1:7">
      <c r="A83" s="10" t="s">
        <v>720</v>
      </c>
      <c r="B83" s="44"/>
      <c r="C83" s="44"/>
      <c r="D83" s="44"/>
      <c r="E83" s="453"/>
      <c r="F83" s="453"/>
      <c r="G83" s="454"/>
    </row>
    <row r="84" spans="1:7">
      <c r="A84" s="11" t="s">
        <v>300</v>
      </c>
      <c r="B84" s="44"/>
      <c r="C84" s="44"/>
      <c r="D84" s="44"/>
      <c r="E84" s="453"/>
      <c r="F84" s="453"/>
      <c r="G84" s="454"/>
    </row>
    <row r="85" spans="1:7">
      <c r="A85" s="10" t="s">
        <v>131</v>
      </c>
      <c r="B85" s="23">
        <v>110</v>
      </c>
      <c r="C85" s="23">
        <v>49</v>
      </c>
      <c r="D85" s="23">
        <v>61</v>
      </c>
      <c r="E85" s="61">
        <v>3.5</v>
      </c>
      <c r="F85" s="61">
        <v>2.9</v>
      </c>
      <c r="G85" s="450">
        <v>4.2</v>
      </c>
    </row>
    <row r="86" spans="1:7">
      <c r="A86" s="10" t="s">
        <v>132</v>
      </c>
      <c r="B86" s="23">
        <v>108</v>
      </c>
      <c r="C86" s="23">
        <v>56</v>
      </c>
      <c r="D86" s="23">
        <v>52</v>
      </c>
      <c r="E86" s="61">
        <v>3.2</v>
      </c>
      <c r="F86" s="61">
        <v>3.1</v>
      </c>
      <c r="G86" s="450">
        <v>3.4</v>
      </c>
    </row>
    <row r="87" spans="1:7">
      <c r="A87" s="10" t="s">
        <v>129</v>
      </c>
      <c r="B87" s="23">
        <v>403</v>
      </c>
      <c r="C87" s="23">
        <v>223</v>
      </c>
      <c r="D87" s="23">
        <v>180</v>
      </c>
      <c r="E87" s="61">
        <v>4.4000000000000004</v>
      </c>
      <c r="F87" s="61">
        <v>4.5</v>
      </c>
      <c r="G87" s="450">
        <v>4.2</v>
      </c>
    </row>
    <row r="88" spans="1:7">
      <c r="A88" s="10" t="s">
        <v>83</v>
      </c>
      <c r="B88" s="23"/>
      <c r="C88" s="23"/>
      <c r="D88" s="23"/>
      <c r="E88" s="453"/>
      <c r="F88" s="453"/>
      <c r="G88" s="454"/>
    </row>
    <row r="89" spans="1:7">
      <c r="A89" s="11" t="s">
        <v>84</v>
      </c>
      <c r="B89" s="23"/>
      <c r="C89" s="23"/>
      <c r="D89" s="23"/>
      <c r="E89" s="453"/>
      <c r="F89" s="453"/>
      <c r="G89" s="454"/>
    </row>
    <row r="90" spans="1:7">
      <c r="A90" s="10" t="s">
        <v>130</v>
      </c>
      <c r="B90" s="23">
        <v>144</v>
      </c>
      <c r="C90" s="23">
        <v>82</v>
      </c>
      <c r="D90" s="23">
        <v>62</v>
      </c>
      <c r="E90" s="61">
        <v>2.7</v>
      </c>
      <c r="F90" s="61">
        <v>2.9</v>
      </c>
      <c r="G90" s="450">
        <v>2.5</v>
      </c>
    </row>
    <row r="91" spans="1:7">
      <c r="A91" s="10" t="s">
        <v>133</v>
      </c>
      <c r="B91" s="23">
        <v>61</v>
      </c>
      <c r="C91" s="23">
        <v>33</v>
      </c>
      <c r="D91" s="23">
        <v>28</v>
      </c>
      <c r="E91" s="61">
        <v>3</v>
      </c>
      <c r="F91" s="61">
        <v>3</v>
      </c>
      <c r="G91" s="450">
        <v>3.1</v>
      </c>
    </row>
    <row r="92" spans="1:7">
      <c r="A92" s="10" t="s">
        <v>134</v>
      </c>
      <c r="B92" s="23">
        <v>58</v>
      </c>
      <c r="C92" s="23">
        <v>28</v>
      </c>
      <c r="D92" s="23">
        <v>30</v>
      </c>
      <c r="E92" s="61">
        <v>3</v>
      </c>
      <c r="F92" s="61">
        <v>2.6</v>
      </c>
      <c r="G92" s="450">
        <v>3.5</v>
      </c>
    </row>
    <row r="93" spans="1:7">
      <c r="A93" s="8" t="s">
        <v>135</v>
      </c>
      <c r="B93" s="22">
        <v>1841</v>
      </c>
      <c r="C93" s="22">
        <v>863</v>
      </c>
      <c r="D93" s="22">
        <v>978</v>
      </c>
      <c r="E93" s="177">
        <v>2.2000000000000002</v>
      </c>
      <c r="F93" s="177">
        <v>1.9</v>
      </c>
      <c r="G93" s="60">
        <v>2.4</v>
      </c>
    </row>
    <row r="94" spans="1:7">
      <c r="A94" s="9" t="s">
        <v>282</v>
      </c>
      <c r="B94" s="23"/>
      <c r="C94" s="23"/>
      <c r="D94" s="23"/>
      <c r="E94" s="453"/>
      <c r="F94" s="453"/>
      <c r="G94" s="454"/>
    </row>
    <row r="95" spans="1:7">
      <c r="A95" s="10" t="s">
        <v>719</v>
      </c>
      <c r="B95" s="44"/>
      <c r="C95" s="44"/>
      <c r="D95" s="44"/>
      <c r="E95" s="453"/>
      <c r="F95" s="453"/>
      <c r="G95" s="454"/>
    </row>
    <row r="96" spans="1:7">
      <c r="A96" s="11" t="s">
        <v>92</v>
      </c>
      <c r="B96" s="44"/>
      <c r="C96" s="44"/>
      <c r="D96" s="44"/>
      <c r="E96" s="453"/>
      <c r="F96" s="453"/>
      <c r="G96" s="454"/>
    </row>
    <row r="97" spans="1:7">
      <c r="A97" s="10" t="s">
        <v>136</v>
      </c>
      <c r="B97" s="23">
        <v>266</v>
      </c>
      <c r="C97" s="23">
        <v>111</v>
      </c>
      <c r="D97" s="23">
        <v>155</v>
      </c>
      <c r="E97" s="61">
        <v>1.4</v>
      </c>
      <c r="F97" s="61">
        <v>1.1000000000000001</v>
      </c>
      <c r="G97" s="450">
        <v>1.6</v>
      </c>
    </row>
    <row r="98" spans="1:7">
      <c r="A98" s="10" t="s">
        <v>137</v>
      </c>
      <c r="B98" s="23">
        <v>1007</v>
      </c>
      <c r="C98" s="23">
        <v>492</v>
      </c>
      <c r="D98" s="23">
        <v>515</v>
      </c>
      <c r="E98" s="61">
        <v>2.5</v>
      </c>
      <c r="F98" s="61">
        <v>2.2999999999999998</v>
      </c>
      <c r="G98" s="450">
        <v>2.6</v>
      </c>
    </row>
    <row r="99" spans="1:7">
      <c r="A99" s="10" t="s">
        <v>83</v>
      </c>
      <c r="B99" s="23"/>
      <c r="C99" s="23"/>
      <c r="D99" s="23"/>
      <c r="E99" s="453"/>
      <c r="F99" s="453"/>
      <c r="G99" s="454"/>
    </row>
    <row r="100" spans="1:7">
      <c r="A100" s="11" t="s">
        <v>84</v>
      </c>
      <c r="B100" s="23"/>
      <c r="C100" s="23"/>
      <c r="D100" s="23"/>
      <c r="E100" s="453"/>
      <c r="F100" s="453"/>
      <c r="G100" s="454"/>
    </row>
    <row r="101" spans="1:7">
      <c r="A101" s="10" t="s">
        <v>138</v>
      </c>
      <c r="B101" s="23">
        <v>164</v>
      </c>
      <c r="C101" s="23">
        <v>74</v>
      </c>
      <c r="D101" s="23">
        <v>90</v>
      </c>
      <c r="E101" s="61">
        <v>2.4</v>
      </c>
      <c r="F101" s="61">
        <v>2.1</v>
      </c>
      <c r="G101" s="450">
        <v>2.7</v>
      </c>
    </row>
    <row r="102" spans="1:7">
      <c r="A102" s="10" t="s">
        <v>139</v>
      </c>
      <c r="B102" s="23">
        <v>269</v>
      </c>
      <c r="C102" s="23">
        <v>121</v>
      </c>
      <c r="D102" s="23">
        <v>148</v>
      </c>
      <c r="E102" s="61">
        <v>2.4</v>
      </c>
      <c r="F102" s="61">
        <v>2</v>
      </c>
      <c r="G102" s="450">
        <v>2.9</v>
      </c>
    </row>
    <row r="103" spans="1:7">
      <c r="A103" s="10" t="s">
        <v>140</v>
      </c>
      <c r="B103" s="23">
        <v>135</v>
      </c>
      <c r="C103" s="23">
        <v>65</v>
      </c>
      <c r="D103" s="23">
        <v>70</v>
      </c>
      <c r="E103" s="61">
        <v>2</v>
      </c>
      <c r="F103" s="61">
        <v>1.8</v>
      </c>
      <c r="G103" s="450">
        <v>2.2999999999999998</v>
      </c>
    </row>
    <row r="104" spans="1:7">
      <c r="A104" s="8" t="s">
        <v>141</v>
      </c>
      <c r="B104" s="22">
        <v>12112</v>
      </c>
      <c r="C104" s="22">
        <v>5956</v>
      </c>
      <c r="D104" s="22">
        <v>6156</v>
      </c>
      <c r="E104" s="177">
        <v>2.5</v>
      </c>
      <c r="F104" s="177">
        <v>2.4</v>
      </c>
      <c r="G104" s="60">
        <v>2.5</v>
      </c>
    </row>
    <row r="105" spans="1:7">
      <c r="A105" s="9" t="s">
        <v>75</v>
      </c>
      <c r="B105" s="23"/>
      <c r="C105" s="23"/>
      <c r="D105" s="23"/>
      <c r="E105" s="453"/>
      <c r="F105" s="453"/>
      <c r="G105" s="454"/>
    </row>
    <row r="106" spans="1:7">
      <c r="A106" s="8" t="s">
        <v>142</v>
      </c>
      <c r="B106" s="22">
        <v>12112</v>
      </c>
      <c r="C106" s="22">
        <v>5956</v>
      </c>
      <c r="D106" s="22">
        <v>6156</v>
      </c>
      <c r="E106" s="177">
        <v>2.5</v>
      </c>
      <c r="F106" s="177">
        <v>2.4</v>
      </c>
      <c r="G106" s="60">
        <v>2.5</v>
      </c>
    </row>
    <row r="107" spans="1:7">
      <c r="A107" s="9" t="s">
        <v>282</v>
      </c>
      <c r="B107" s="44"/>
      <c r="C107" s="44"/>
      <c r="D107" s="44"/>
      <c r="E107" s="453"/>
      <c r="F107" s="453"/>
      <c r="G107" s="454"/>
    </row>
    <row r="108" spans="1:7">
      <c r="A108" s="10" t="s">
        <v>143</v>
      </c>
      <c r="B108" s="23">
        <v>12112</v>
      </c>
      <c r="C108" s="23">
        <v>5956</v>
      </c>
      <c r="D108" s="23">
        <v>6156</v>
      </c>
      <c r="E108" s="61">
        <v>2.5</v>
      </c>
      <c r="F108" s="61">
        <v>2.4</v>
      </c>
      <c r="G108" s="450">
        <v>2.5</v>
      </c>
    </row>
    <row r="109" spans="1:7">
      <c r="A109" s="8" t="s">
        <v>144</v>
      </c>
      <c r="B109" s="22">
        <v>13325</v>
      </c>
      <c r="C109" s="22">
        <v>4940</v>
      </c>
      <c r="D109" s="22">
        <v>8385</v>
      </c>
      <c r="E109" s="177">
        <v>4.2</v>
      </c>
      <c r="F109" s="177">
        <v>2.9</v>
      </c>
      <c r="G109" s="60">
        <v>5.7</v>
      </c>
    </row>
    <row r="110" spans="1:7">
      <c r="A110" s="9" t="s">
        <v>75</v>
      </c>
      <c r="B110" s="23"/>
      <c r="C110" s="23"/>
      <c r="D110" s="23"/>
      <c r="E110" s="61"/>
      <c r="F110" s="61"/>
      <c r="G110" s="450"/>
    </row>
    <row r="111" spans="1:7">
      <c r="A111" s="8" t="s">
        <v>145</v>
      </c>
      <c r="B111" s="22">
        <v>2159</v>
      </c>
      <c r="C111" s="22">
        <v>827</v>
      </c>
      <c r="D111" s="22">
        <v>1332</v>
      </c>
      <c r="E111" s="177">
        <v>3.5</v>
      </c>
      <c r="F111" s="177">
        <v>2.5</v>
      </c>
      <c r="G111" s="60">
        <v>4.7</v>
      </c>
    </row>
    <row r="112" spans="1:7">
      <c r="A112" s="9" t="s">
        <v>282</v>
      </c>
      <c r="B112" s="23"/>
      <c r="C112" s="23"/>
      <c r="D112" s="23"/>
      <c r="E112" s="61"/>
      <c r="F112" s="61"/>
      <c r="G112" s="450"/>
    </row>
    <row r="113" spans="1:7">
      <c r="A113" s="10" t="s">
        <v>77</v>
      </c>
      <c r="B113" s="23"/>
      <c r="C113" s="23"/>
      <c r="D113" s="23"/>
      <c r="E113" s="61"/>
      <c r="F113" s="61"/>
      <c r="G113" s="450"/>
    </row>
    <row r="114" spans="1:7">
      <c r="A114" s="11" t="s">
        <v>78</v>
      </c>
      <c r="B114" s="23"/>
      <c r="C114" s="23"/>
      <c r="D114" s="23"/>
      <c r="E114" s="61"/>
      <c r="F114" s="61"/>
      <c r="G114" s="450"/>
    </row>
    <row r="115" spans="1:7">
      <c r="A115" s="10" t="s">
        <v>146</v>
      </c>
      <c r="B115" s="23">
        <v>607</v>
      </c>
      <c r="C115" s="23">
        <v>262</v>
      </c>
      <c r="D115" s="23">
        <v>345</v>
      </c>
      <c r="E115" s="61">
        <v>4.3</v>
      </c>
      <c r="F115" s="61">
        <v>3.5</v>
      </c>
      <c r="G115" s="450">
        <v>5.2</v>
      </c>
    </row>
    <row r="116" spans="1:7">
      <c r="A116" s="10" t="s">
        <v>719</v>
      </c>
      <c r="B116" s="23"/>
      <c r="C116" s="23"/>
      <c r="D116" s="23"/>
      <c r="E116" s="61"/>
      <c r="F116" s="61"/>
      <c r="G116" s="450"/>
    </row>
    <row r="117" spans="1:7">
      <c r="A117" s="11" t="s">
        <v>92</v>
      </c>
      <c r="B117" s="23"/>
      <c r="C117" s="23"/>
      <c r="D117" s="23"/>
      <c r="E117" s="61"/>
      <c r="F117" s="61"/>
      <c r="G117" s="450"/>
    </row>
    <row r="118" spans="1:7">
      <c r="A118" s="10" t="s">
        <v>147</v>
      </c>
      <c r="B118" s="23">
        <v>331</v>
      </c>
      <c r="C118" s="23">
        <v>121</v>
      </c>
      <c r="D118" s="23">
        <v>210</v>
      </c>
      <c r="E118" s="61">
        <v>3.4</v>
      </c>
      <c r="F118" s="61">
        <v>2.2999999999999998</v>
      </c>
      <c r="G118" s="450">
        <v>4.8</v>
      </c>
    </row>
    <row r="119" spans="1:7">
      <c r="A119" s="10" t="s">
        <v>148</v>
      </c>
      <c r="B119" s="23">
        <v>140</v>
      </c>
      <c r="C119" s="23">
        <v>52</v>
      </c>
      <c r="D119" s="23">
        <v>88</v>
      </c>
      <c r="E119" s="61">
        <v>2.5</v>
      </c>
      <c r="F119" s="61">
        <v>1.7</v>
      </c>
      <c r="G119" s="450">
        <v>3.4</v>
      </c>
    </row>
    <row r="120" spans="1:7">
      <c r="A120" s="10" t="s">
        <v>83</v>
      </c>
      <c r="B120" s="23"/>
      <c r="C120" s="23"/>
      <c r="D120" s="23"/>
      <c r="E120" s="61"/>
      <c r="F120" s="61"/>
      <c r="G120" s="450"/>
    </row>
    <row r="121" spans="1:7">
      <c r="A121" s="11" t="s">
        <v>84</v>
      </c>
      <c r="B121" s="23"/>
      <c r="C121" s="23"/>
      <c r="D121" s="23"/>
      <c r="E121" s="61"/>
      <c r="F121" s="61"/>
      <c r="G121" s="450"/>
    </row>
    <row r="122" spans="1:7">
      <c r="A122" s="10" t="s">
        <v>146</v>
      </c>
      <c r="B122" s="23">
        <v>378</v>
      </c>
      <c r="C122" s="23">
        <v>144</v>
      </c>
      <c r="D122" s="23">
        <v>234</v>
      </c>
      <c r="E122" s="61">
        <v>3.7</v>
      </c>
      <c r="F122" s="61">
        <v>2.6</v>
      </c>
      <c r="G122" s="450">
        <v>5</v>
      </c>
    </row>
    <row r="123" spans="1:7">
      <c r="A123" s="10" t="s">
        <v>149</v>
      </c>
      <c r="B123" s="23">
        <v>146</v>
      </c>
      <c r="C123" s="23">
        <v>56</v>
      </c>
      <c r="D123" s="23">
        <v>90</v>
      </c>
      <c r="E123" s="61">
        <v>3.6</v>
      </c>
      <c r="F123" s="61">
        <v>2.6</v>
      </c>
      <c r="G123" s="450">
        <v>4.9000000000000004</v>
      </c>
    </row>
    <row r="124" spans="1:7">
      <c r="A124" s="10" t="s">
        <v>150</v>
      </c>
      <c r="B124" s="23">
        <v>183</v>
      </c>
      <c r="C124" s="23">
        <v>61</v>
      </c>
      <c r="D124" s="23">
        <v>122</v>
      </c>
      <c r="E124" s="61">
        <v>3.6</v>
      </c>
      <c r="F124" s="61">
        <v>2.2000000000000002</v>
      </c>
      <c r="G124" s="450">
        <v>5.4</v>
      </c>
    </row>
    <row r="125" spans="1:7">
      <c r="A125" s="10" t="s">
        <v>151</v>
      </c>
      <c r="B125" s="23">
        <v>89</v>
      </c>
      <c r="C125" s="23">
        <v>31</v>
      </c>
      <c r="D125" s="23">
        <v>58</v>
      </c>
      <c r="E125" s="61">
        <v>3</v>
      </c>
      <c r="F125" s="61">
        <v>1.9</v>
      </c>
      <c r="G125" s="450">
        <v>4.3</v>
      </c>
    </row>
    <row r="126" spans="1:7">
      <c r="A126" s="10" t="s">
        <v>152</v>
      </c>
      <c r="B126" s="23">
        <v>73</v>
      </c>
      <c r="C126" s="23">
        <v>29</v>
      </c>
      <c r="D126" s="23">
        <v>44</v>
      </c>
      <c r="E126" s="61">
        <v>2.2000000000000002</v>
      </c>
      <c r="F126" s="61">
        <v>1.6</v>
      </c>
      <c r="G126" s="450">
        <v>2.8</v>
      </c>
    </row>
    <row r="127" spans="1:7">
      <c r="A127" s="10" t="s">
        <v>153</v>
      </c>
      <c r="B127" s="23">
        <v>108</v>
      </c>
      <c r="C127" s="23">
        <v>35</v>
      </c>
      <c r="D127" s="23">
        <v>73</v>
      </c>
      <c r="E127" s="61">
        <v>3.7</v>
      </c>
      <c r="F127" s="61">
        <v>2.2000000000000002</v>
      </c>
      <c r="G127" s="450">
        <v>5.5</v>
      </c>
    </row>
    <row r="128" spans="1:7">
      <c r="A128" s="10" t="s">
        <v>154</v>
      </c>
      <c r="B128" s="23">
        <v>104</v>
      </c>
      <c r="C128" s="23">
        <v>36</v>
      </c>
      <c r="D128" s="23">
        <v>68</v>
      </c>
      <c r="E128" s="61">
        <v>2.5</v>
      </c>
      <c r="F128" s="61">
        <v>1.6</v>
      </c>
      <c r="G128" s="450">
        <v>3.6</v>
      </c>
    </row>
    <row r="129" spans="1:7">
      <c r="A129" s="8" t="s">
        <v>155</v>
      </c>
      <c r="B129" s="22">
        <v>3546</v>
      </c>
      <c r="C129" s="22">
        <v>1372</v>
      </c>
      <c r="D129" s="22">
        <v>2174</v>
      </c>
      <c r="E129" s="177">
        <v>4.5</v>
      </c>
      <c r="F129" s="177">
        <v>3.3</v>
      </c>
      <c r="G129" s="60">
        <v>6</v>
      </c>
    </row>
    <row r="130" spans="1:7">
      <c r="A130" s="9" t="s">
        <v>282</v>
      </c>
      <c r="B130" s="23"/>
      <c r="C130" s="23"/>
      <c r="D130" s="23"/>
      <c r="E130" s="61"/>
      <c r="F130" s="61"/>
      <c r="G130" s="450"/>
    </row>
    <row r="131" spans="1:7">
      <c r="A131" s="10" t="s">
        <v>230</v>
      </c>
      <c r="B131" s="23"/>
      <c r="C131" s="23"/>
      <c r="D131" s="23"/>
      <c r="E131" s="61"/>
      <c r="F131" s="61"/>
      <c r="G131" s="450"/>
    </row>
    <row r="132" spans="1:7">
      <c r="A132" s="11" t="s">
        <v>156</v>
      </c>
      <c r="B132" s="23"/>
      <c r="C132" s="23"/>
      <c r="D132" s="23"/>
      <c r="E132" s="61"/>
      <c r="F132" s="61"/>
      <c r="G132" s="450"/>
    </row>
    <row r="133" spans="1:7">
      <c r="A133" s="10" t="s">
        <v>157</v>
      </c>
      <c r="B133" s="23">
        <v>384</v>
      </c>
      <c r="C133" s="23">
        <v>175</v>
      </c>
      <c r="D133" s="23">
        <v>209</v>
      </c>
      <c r="E133" s="61">
        <v>4.7</v>
      </c>
      <c r="F133" s="61">
        <v>4</v>
      </c>
      <c r="G133" s="450">
        <v>5.5</v>
      </c>
    </row>
    <row r="134" spans="1:7">
      <c r="A134" s="10" t="s">
        <v>158</v>
      </c>
      <c r="B134" s="23">
        <v>242</v>
      </c>
      <c r="C134" s="23">
        <v>120</v>
      </c>
      <c r="D134" s="23">
        <v>122</v>
      </c>
      <c r="E134" s="61">
        <v>5.3</v>
      </c>
      <c r="F134" s="61">
        <v>5.0999999999999996</v>
      </c>
      <c r="G134" s="450">
        <v>5.4</v>
      </c>
    </row>
    <row r="135" spans="1:7">
      <c r="A135" s="10" t="s">
        <v>83</v>
      </c>
      <c r="B135" s="23"/>
      <c r="C135" s="23"/>
      <c r="D135" s="23"/>
      <c r="E135" s="61"/>
      <c r="F135" s="61"/>
      <c r="G135" s="450"/>
    </row>
    <row r="136" spans="1:7">
      <c r="A136" s="11" t="s">
        <v>84</v>
      </c>
      <c r="B136" s="23"/>
      <c r="C136" s="23"/>
      <c r="D136" s="23"/>
      <c r="E136" s="61"/>
      <c r="F136" s="61"/>
      <c r="G136" s="450"/>
    </row>
    <row r="137" spans="1:7">
      <c r="A137" s="10" t="s">
        <v>159</v>
      </c>
      <c r="B137" s="23">
        <v>261</v>
      </c>
      <c r="C137" s="23">
        <v>89</v>
      </c>
      <c r="D137" s="23">
        <v>172</v>
      </c>
      <c r="E137" s="61">
        <v>4.3</v>
      </c>
      <c r="F137" s="61">
        <v>2.7</v>
      </c>
      <c r="G137" s="450">
        <v>6.2</v>
      </c>
    </row>
    <row r="138" spans="1:7">
      <c r="A138" s="10" t="s">
        <v>160</v>
      </c>
      <c r="B138" s="23">
        <v>202</v>
      </c>
      <c r="C138" s="23">
        <v>79</v>
      </c>
      <c r="D138" s="23">
        <v>123</v>
      </c>
      <c r="E138" s="61">
        <v>4</v>
      </c>
      <c r="F138" s="61">
        <v>2.8</v>
      </c>
      <c r="G138" s="450">
        <v>5.3</v>
      </c>
    </row>
    <row r="139" spans="1:7">
      <c r="A139" s="10" t="s">
        <v>161</v>
      </c>
      <c r="B139" s="23">
        <v>261</v>
      </c>
      <c r="C139" s="23">
        <v>93</v>
      </c>
      <c r="D139" s="23">
        <v>168</v>
      </c>
      <c r="E139" s="61">
        <v>5.5</v>
      </c>
      <c r="F139" s="61">
        <v>3.7</v>
      </c>
      <c r="G139" s="450">
        <v>7.6</v>
      </c>
    </row>
    <row r="140" spans="1:7">
      <c r="A140" s="10" t="s">
        <v>162</v>
      </c>
      <c r="B140" s="23">
        <v>181</v>
      </c>
      <c r="C140" s="23">
        <v>64</v>
      </c>
      <c r="D140" s="23">
        <v>117</v>
      </c>
      <c r="E140" s="61">
        <v>3.8</v>
      </c>
      <c r="F140" s="61">
        <v>2.5</v>
      </c>
      <c r="G140" s="450">
        <v>5.2</v>
      </c>
    </row>
    <row r="141" spans="1:7">
      <c r="A141" s="10" t="s">
        <v>157</v>
      </c>
      <c r="B141" s="23">
        <v>666</v>
      </c>
      <c r="C141" s="23">
        <v>259</v>
      </c>
      <c r="D141" s="23">
        <v>407</v>
      </c>
      <c r="E141" s="61">
        <v>4.3</v>
      </c>
      <c r="F141" s="61">
        <v>3.1</v>
      </c>
      <c r="G141" s="450">
        <v>5.7</v>
      </c>
    </row>
    <row r="142" spans="1:7">
      <c r="A142" s="10" t="s">
        <v>163</v>
      </c>
      <c r="B142" s="23">
        <v>266</v>
      </c>
      <c r="C142" s="23">
        <v>81</v>
      </c>
      <c r="D142" s="23">
        <v>185</v>
      </c>
      <c r="E142" s="61">
        <v>4.5</v>
      </c>
      <c r="F142" s="61">
        <v>2.6</v>
      </c>
      <c r="G142" s="450">
        <v>6.6</v>
      </c>
    </row>
    <row r="143" spans="1:7">
      <c r="A143" s="10" t="s">
        <v>158</v>
      </c>
      <c r="B143" s="23">
        <v>520</v>
      </c>
      <c r="C143" s="23">
        <v>217</v>
      </c>
      <c r="D143" s="23">
        <v>303</v>
      </c>
      <c r="E143" s="61">
        <v>4.8</v>
      </c>
      <c r="F143" s="61">
        <v>3.7</v>
      </c>
      <c r="G143" s="450">
        <v>6.2</v>
      </c>
    </row>
    <row r="144" spans="1:7">
      <c r="A144" s="10" t="s">
        <v>164</v>
      </c>
      <c r="B144" s="23">
        <v>255</v>
      </c>
      <c r="C144" s="23">
        <v>85</v>
      </c>
      <c r="D144" s="23">
        <v>170</v>
      </c>
      <c r="E144" s="61">
        <v>5.7</v>
      </c>
      <c r="F144" s="61">
        <v>3.6</v>
      </c>
      <c r="G144" s="450">
        <v>8.1999999999999993</v>
      </c>
    </row>
    <row r="145" spans="1:7">
      <c r="A145" s="10" t="s">
        <v>165</v>
      </c>
      <c r="B145" s="23">
        <v>166</v>
      </c>
      <c r="C145" s="23">
        <v>54</v>
      </c>
      <c r="D145" s="23">
        <v>112</v>
      </c>
      <c r="E145" s="61">
        <v>3.9</v>
      </c>
      <c r="F145" s="61">
        <v>2.4</v>
      </c>
      <c r="G145" s="450">
        <v>5.7</v>
      </c>
    </row>
    <row r="146" spans="1:7">
      <c r="A146" s="10" t="s">
        <v>166</v>
      </c>
      <c r="B146" s="23">
        <v>142</v>
      </c>
      <c r="C146" s="23">
        <v>56</v>
      </c>
      <c r="D146" s="23">
        <v>86</v>
      </c>
      <c r="E146" s="61">
        <v>3.8</v>
      </c>
      <c r="F146" s="61">
        <v>2.8</v>
      </c>
      <c r="G146" s="450">
        <v>4.9000000000000004</v>
      </c>
    </row>
    <row r="147" spans="1:7">
      <c r="A147" s="8" t="s">
        <v>167</v>
      </c>
      <c r="B147" s="22">
        <v>6121</v>
      </c>
      <c r="C147" s="22">
        <v>2093</v>
      </c>
      <c r="D147" s="22">
        <v>4028</v>
      </c>
      <c r="E147" s="177">
        <v>4.8</v>
      </c>
      <c r="F147" s="177">
        <v>3.1</v>
      </c>
      <c r="G147" s="60">
        <v>6.7</v>
      </c>
    </row>
    <row r="148" spans="1:7">
      <c r="A148" s="9" t="s">
        <v>282</v>
      </c>
      <c r="B148" s="23"/>
      <c r="C148" s="23"/>
      <c r="D148" s="23"/>
      <c r="E148" s="61"/>
      <c r="F148" s="61"/>
      <c r="G148" s="450"/>
    </row>
    <row r="149" spans="1:7">
      <c r="A149" s="10" t="s">
        <v>77</v>
      </c>
      <c r="B149" s="23"/>
      <c r="C149" s="23"/>
      <c r="D149" s="23"/>
      <c r="E149" s="61"/>
      <c r="F149" s="61"/>
      <c r="G149" s="450"/>
    </row>
    <row r="150" spans="1:7">
      <c r="A150" s="11" t="s">
        <v>78</v>
      </c>
      <c r="B150" s="23"/>
      <c r="C150" s="23"/>
      <c r="D150" s="23"/>
      <c r="E150" s="61"/>
      <c r="F150" s="61"/>
      <c r="G150" s="450"/>
    </row>
    <row r="151" spans="1:7">
      <c r="A151" s="10" t="s">
        <v>168</v>
      </c>
      <c r="B151" s="23">
        <v>169</v>
      </c>
      <c r="C151" s="23">
        <v>40</v>
      </c>
      <c r="D151" s="23">
        <v>129</v>
      </c>
      <c r="E151" s="61">
        <v>5</v>
      </c>
      <c r="F151" s="61">
        <v>2.2000000000000002</v>
      </c>
      <c r="G151" s="450">
        <v>8.1</v>
      </c>
    </row>
    <row r="152" spans="1:7">
      <c r="A152" s="10" t="s">
        <v>719</v>
      </c>
      <c r="B152" s="23"/>
      <c r="C152" s="23"/>
      <c r="D152" s="23"/>
      <c r="E152" s="61"/>
      <c r="F152" s="61"/>
      <c r="G152" s="450"/>
    </row>
    <row r="153" spans="1:7">
      <c r="A153" s="11" t="s">
        <v>92</v>
      </c>
      <c r="B153" s="23"/>
      <c r="C153" s="23"/>
      <c r="D153" s="23"/>
      <c r="E153" s="61"/>
      <c r="F153" s="61"/>
      <c r="G153" s="450"/>
    </row>
    <row r="154" spans="1:7">
      <c r="A154" s="10" t="s">
        <v>169</v>
      </c>
      <c r="B154" s="23">
        <v>431</v>
      </c>
      <c r="C154" s="23">
        <v>174</v>
      </c>
      <c r="D154" s="23">
        <v>257</v>
      </c>
      <c r="E154" s="61">
        <v>4.8</v>
      </c>
      <c r="F154" s="61">
        <v>3.7</v>
      </c>
      <c r="G154" s="450">
        <v>6.1</v>
      </c>
    </row>
    <row r="155" spans="1:7">
      <c r="A155" s="10" t="s">
        <v>170</v>
      </c>
      <c r="B155" s="23">
        <v>280</v>
      </c>
      <c r="C155" s="23">
        <v>112</v>
      </c>
      <c r="D155" s="23">
        <v>168</v>
      </c>
      <c r="E155" s="61">
        <v>4.2</v>
      </c>
      <c r="F155" s="61">
        <v>3.2</v>
      </c>
      <c r="G155" s="450">
        <v>5.4</v>
      </c>
    </row>
    <row r="156" spans="1:7">
      <c r="A156" s="10" t="s">
        <v>171</v>
      </c>
      <c r="B156" s="23">
        <v>326</v>
      </c>
      <c r="C156" s="23">
        <v>116</v>
      </c>
      <c r="D156" s="23">
        <v>210</v>
      </c>
      <c r="E156" s="61">
        <v>5.4</v>
      </c>
      <c r="F156" s="61">
        <v>3.6</v>
      </c>
      <c r="G156" s="450">
        <v>7.5</v>
      </c>
    </row>
    <row r="157" spans="1:7">
      <c r="A157" s="10" t="s">
        <v>172</v>
      </c>
      <c r="B157" s="23">
        <v>753</v>
      </c>
      <c r="C157" s="23">
        <v>266</v>
      </c>
      <c r="D157" s="23">
        <v>487</v>
      </c>
      <c r="E157" s="61">
        <v>5.3</v>
      </c>
      <c r="F157" s="61">
        <v>3.5</v>
      </c>
      <c r="G157" s="450">
        <v>7.4</v>
      </c>
    </row>
    <row r="158" spans="1:7">
      <c r="A158" s="10" t="s">
        <v>83</v>
      </c>
      <c r="B158" s="23"/>
      <c r="C158" s="23"/>
      <c r="D158" s="23"/>
      <c r="E158" s="61"/>
      <c r="F158" s="61"/>
      <c r="G158" s="450"/>
    </row>
    <row r="159" spans="1:7">
      <c r="A159" s="11" t="s">
        <v>84</v>
      </c>
      <c r="B159" s="23"/>
      <c r="C159" s="23"/>
      <c r="D159" s="23"/>
      <c r="E159" s="61"/>
      <c r="F159" s="61"/>
      <c r="G159" s="450"/>
    </row>
    <row r="160" spans="1:7">
      <c r="A160" s="10" t="s">
        <v>173</v>
      </c>
      <c r="B160" s="23">
        <v>869</v>
      </c>
      <c r="C160" s="23">
        <v>290</v>
      </c>
      <c r="D160" s="23">
        <v>579</v>
      </c>
      <c r="E160" s="61">
        <v>4.8</v>
      </c>
      <c r="F160" s="61">
        <v>3</v>
      </c>
      <c r="G160" s="450">
        <v>6.8</v>
      </c>
    </row>
    <row r="161" spans="1:7">
      <c r="A161" s="10" t="s">
        <v>174</v>
      </c>
      <c r="B161" s="23">
        <v>239</v>
      </c>
      <c r="C161" s="23">
        <v>84</v>
      </c>
      <c r="D161" s="23">
        <v>155</v>
      </c>
      <c r="E161" s="61">
        <v>4.4000000000000004</v>
      </c>
      <c r="F161" s="61">
        <v>2.9</v>
      </c>
      <c r="G161" s="450">
        <v>6.2</v>
      </c>
    </row>
    <row r="162" spans="1:7">
      <c r="A162" s="10" t="s">
        <v>168</v>
      </c>
      <c r="B162" s="23">
        <v>669</v>
      </c>
      <c r="C162" s="23">
        <v>178</v>
      </c>
      <c r="D162" s="23">
        <v>491</v>
      </c>
      <c r="E162" s="61">
        <v>4.5</v>
      </c>
      <c r="F162" s="61">
        <v>2.2000000000000002</v>
      </c>
      <c r="G162" s="450">
        <v>7.1</v>
      </c>
    </row>
    <row r="163" spans="1:7">
      <c r="A163" s="10" t="s">
        <v>175</v>
      </c>
      <c r="B163" s="23">
        <v>319</v>
      </c>
      <c r="C163" s="23">
        <v>109</v>
      </c>
      <c r="D163" s="23">
        <v>210</v>
      </c>
      <c r="E163" s="61">
        <v>5</v>
      </c>
      <c r="F163" s="61">
        <v>3.2</v>
      </c>
      <c r="G163" s="450">
        <v>7</v>
      </c>
    </row>
    <row r="164" spans="1:7">
      <c r="A164" s="10" t="s">
        <v>176</v>
      </c>
      <c r="B164" s="23">
        <v>375</v>
      </c>
      <c r="C164" s="23">
        <v>133</v>
      </c>
      <c r="D164" s="23">
        <v>242</v>
      </c>
      <c r="E164" s="61">
        <v>4.3</v>
      </c>
      <c r="F164" s="61">
        <v>2.8</v>
      </c>
      <c r="G164" s="450">
        <v>6.1</v>
      </c>
    </row>
    <row r="165" spans="1:7">
      <c r="A165" s="10" t="s">
        <v>177</v>
      </c>
      <c r="B165" s="23">
        <v>171</v>
      </c>
      <c r="C165" s="23">
        <v>64</v>
      </c>
      <c r="D165" s="23">
        <v>107</v>
      </c>
      <c r="E165" s="61">
        <v>4.8</v>
      </c>
      <c r="F165" s="61">
        <v>3.3</v>
      </c>
      <c r="G165" s="450">
        <v>6.5</v>
      </c>
    </row>
    <row r="166" spans="1:7">
      <c r="A166" s="10" t="s">
        <v>178</v>
      </c>
      <c r="B166" s="23">
        <v>470</v>
      </c>
      <c r="C166" s="23">
        <v>158</v>
      </c>
      <c r="D166" s="23">
        <v>312</v>
      </c>
      <c r="E166" s="61">
        <v>4.8</v>
      </c>
      <c r="F166" s="61">
        <v>3</v>
      </c>
      <c r="G166" s="450">
        <v>6.9</v>
      </c>
    </row>
    <row r="167" spans="1:7">
      <c r="A167" s="10" t="s">
        <v>179</v>
      </c>
      <c r="B167" s="23">
        <v>265</v>
      </c>
      <c r="C167" s="23">
        <v>110</v>
      </c>
      <c r="D167" s="23">
        <v>155</v>
      </c>
      <c r="E167" s="61">
        <v>4</v>
      </c>
      <c r="F167" s="61">
        <v>3.2</v>
      </c>
      <c r="G167" s="450">
        <v>5</v>
      </c>
    </row>
    <row r="168" spans="1:7">
      <c r="A168" s="10" t="s">
        <v>180</v>
      </c>
      <c r="B168" s="23">
        <v>271</v>
      </c>
      <c r="C168" s="23">
        <v>95</v>
      </c>
      <c r="D168" s="23">
        <v>176</v>
      </c>
      <c r="E168" s="61">
        <v>5.0999999999999996</v>
      </c>
      <c r="F168" s="61">
        <v>3.4</v>
      </c>
      <c r="G168" s="450">
        <v>7</v>
      </c>
    </row>
    <row r="169" spans="1:7">
      <c r="A169" s="10" t="s">
        <v>181</v>
      </c>
      <c r="B169" s="23">
        <v>387</v>
      </c>
      <c r="C169" s="23">
        <v>130</v>
      </c>
      <c r="D169" s="23">
        <v>257</v>
      </c>
      <c r="E169" s="61">
        <v>4.8</v>
      </c>
      <c r="F169" s="61">
        <v>3.1</v>
      </c>
      <c r="G169" s="450">
        <v>6.7</v>
      </c>
    </row>
    <row r="170" spans="1:7">
      <c r="A170" s="10" t="s">
        <v>182</v>
      </c>
      <c r="B170" s="23">
        <v>127</v>
      </c>
      <c r="C170" s="23">
        <v>34</v>
      </c>
      <c r="D170" s="23">
        <v>93</v>
      </c>
      <c r="E170" s="61">
        <v>5.8</v>
      </c>
      <c r="F170" s="61">
        <v>2.9</v>
      </c>
      <c r="G170" s="450">
        <v>9</v>
      </c>
    </row>
    <row r="171" spans="1:7">
      <c r="A171" s="8" t="s">
        <v>203</v>
      </c>
      <c r="B171" s="22">
        <v>1499</v>
      </c>
      <c r="C171" s="22">
        <v>648</v>
      </c>
      <c r="D171" s="22">
        <v>851</v>
      </c>
      <c r="E171" s="177">
        <v>3.2</v>
      </c>
      <c r="F171" s="177">
        <v>2.7</v>
      </c>
      <c r="G171" s="60">
        <v>3.9</v>
      </c>
    </row>
    <row r="172" spans="1:7">
      <c r="A172" s="9" t="s">
        <v>282</v>
      </c>
      <c r="B172" s="23"/>
      <c r="C172" s="23"/>
      <c r="D172" s="23"/>
      <c r="E172" s="61"/>
      <c r="F172" s="61"/>
      <c r="G172" s="450"/>
    </row>
    <row r="173" spans="1:7">
      <c r="A173" s="10" t="s">
        <v>204</v>
      </c>
      <c r="B173" s="23">
        <v>1499</v>
      </c>
      <c r="C173" s="23">
        <v>648</v>
      </c>
      <c r="D173" s="23">
        <v>851</v>
      </c>
      <c r="E173" s="61">
        <v>3.2</v>
      </c>
      <c r="F173" s="61">
        <v>2.7</v>
      </c>
      <c r="G173" s="450">
        <v>3.9</v>
      </c>
    </row>
    <row r="174" spans="1:7">
      <c r="A174" s="8" t="s">
        <v>550</v>
      </c>
      <c r="B174" s="22">
        <v>6698</v>
      </c>
      <c r="C174" s="22">
        <v>3495</v>
      </c>
      <c r="D174" s="22">
        <v>3203</v>
      </c>
      <c r="E174" s="177">
        <v>3.3</v>
      </c>
      <c r="F174" s="177">
        <v>3.2</v>
      </c>
      <c r="G174" s="60">
        <v>3.3</v>
      </c>
    </row>
    <row r="175" spans="1:7">
      <c r="A175" s="9" t="s">
        <v>75</v>
      </c>
      <c r="B175" s="23"/>
      <c r="C175" s="23"/>
      <c r="D175" s="23"/>
      <c r="E175" s="61"/>
      <c r="F175" s="61"/>
      <c r="G175" s="450"/>
    </row>
    <row r="176" spans="1:7">
      <c r="A176" s="8" t="s">
        <v>183</v>
      </c>
      <c r="B176" s="22">
        <v>3238</v>
      </c>
      <c r="C176" s="22">
        <v>1642</v>
      </c>
      <c r="D176" s="22">
        <v>1596</v>
      </c>
      <c r="E176" s="177">
        <v>2.8</v>
      </c>
      <c r="F176" s="177">
        <v>2.7</v>
      </c>
      <c r="G176" s="60">
        <v>2.9</v>
      </c>
    </row>
    <row r="177" spans="1:7">
      <c r="A177" s="9" t="s">
        <v>282</v>
      </c>
      <c r="B177" s="16"/>
      <c r="C177" s="16"/>
      <c r="D177" s="16"/>
      <c r="E177" s="61"/>
      <c r="F177" s="61"/>
      <c r="G177" s="450"/>
    </row>
    <row r="178" spans="1:7">
      <c r="A178" s="10" t="s">
        <v>77</v>
      </c>
      <c r="B178" s="16"/>
      <c r="C178" s="16"/>
      <c r="D178" s="16"/>
      <c r="E178" s="61"/>
      <c r="F178" s="61"/>
      <c r="G178" s="450"/>
    </row>
    <row r="179" spans="1:7">
      <c r="A179" s="11" t="s">
        <v>78</v>
      </c>
      <c r="B179" s="16"/>
      <c r="C179" s="16"/>
      <c r="D179" s="16"/>
      <c r="E179" s="61"/>
      <c r="F179" s="61"/>
      <c r="G179" s="450"/>
    </row>
    <row r="180" spans="1:7">
      <c r="A180" s="10" t="s">
        <v>184</v>
      </c>
      <c r="B180" s="23">
        <v>633</v>
      </c>
      <c r="C180" s="23">
        <v>327</v>
      </c>
      <c r="D180" s="23">
        <v>306</v>
      </c>
      <c r="E180" s="61">
        <v>3.2</v>
      </c>
      <c r="F180" s="61">
        <v>3.2</v>
      </c>
      <c r="G180" s="450">
        <v>3.2</v>
      </c>
    </row>
    <row r="181" spans="1:7">
      <c r="A181" s="10" t="s">
        <v>719</v>
      </c>
      <c r="B181" s="16"/>
      <c r="C181" s="16"/>
      <c r="D181" s="16"/>
      <c r="E181" s="61"/>
      <c r="F181" s="61"/>
      <c r="G181" s="450"/>
    </row>
    <row r="182" spans="1:7">
      <c r="A182" s="11" t="s">
        <v>92</v>
      </c>
      <c r="B182" s="16"/>
      <c r="C182" s="16"/>
      <c r="D182" s="16"/>
      <c r="E182" s="61"/>
      <c r="F182" s="61"/>
      <c r="G182" s="450"/>
    </row>
    <row r="183" spans="1:7" s="487" customFormat="1">
      <c r="A183" s="10" t="s">
        <v>186</v>
      </c>
      <c r="B183" s="23">
        <v>331</v>
      </c>
      <c r="C183" s="23">
        <v>150</v>
      </c>
      <c r="D183" s="23">
        <v>181</v>
      </c>
      <c r="E183" s="61">
        <v>3.4</v>
      </c>
      <c r="F183" s="61">
        <v>2.9</v>
      </c>
      <c r="G183" s="450">
        <v>3.9</v>
      </c>
    </row>
    <row r="184" spans="1:7">
      <c r="A184" s="10" t="s">
        <v>185</v>
      </c>
      <c r="B184" s="23">
        <v>203</v>
      </c>
      <c r="C184" s="23">
        <v>113</v>
      </c>
      <c r="D184" s="23">
        <v>90</v>
      </c>
      <c r="E184" s="61">
        <v>5.0999999999999996</v>
      </c>
      <c r="F184" s="61">
        <v>5.2</v>
      </c>
      <c r="G184" s="450">
        <v>5</v>
      </c>
    </row>
    <row r="185" spans="1:7">
      <c r="A185" s="10" t="s">
        <v>83</v>
      </c>
      <c r="B185" s="23"/>
      <c r="C185" s="23"/>
      <c r="D185" s="23"/>
      <c r="E185" s="61"/>
      <c r="F185" s="61"/>
      <c r="G185" s="450"/>
    </row>
    <row r="186" spans="1:7">
      <c r="A186" s="11" t="s">
        <v>84</v>
      </c>
      <c r="B186" s="23"/>
      <c r="C186" s="23"/>
      <c r="D186" s="23"/>
      <c r="E186" s="61"/>
      <c r="F186" s="61"/>
      <c r="G186" s="450"/>
    </row>
    <row r="187" spans="1:7">
      <c r="A187" s="10" t="s">
        <v>187</v>
      </c>
      <c r="B187" s="23">
        <v>305</v>
      </c>
      <c r="C187" s="23">
        <v>157</v>
      </c>
      <c r="D187" s="23">
        <v>148</v>
      </c>
      <c r="E187" s="61">
        <v>2.2999999999999998</v>
      </c>
      <c r="F187" s="61">
        <v>2.2000000000000002</v>
      </c>
      <c r="G187" s="450">
        <v>2.2999999999999998</v>
      </c>
    </row>
    <row r="188" spans="1:7">
      <c r="A188" s="10" t="s">
        <v>188</v>
      </c>
      <c r="B188" s="23">
        <v>237</v>
      </c>
      <c r="C188" s="23">
        <v>175</v>
      </c>
      <c r="D188" s="23">
        <v>62</v>
      </c>
      <c r="E188" s="61">
        <v>5.2</v>
      </c>
      <c r="F188" s="61">
        <v>7.2</v>
      </c>
      <c r="G188" s="450">
        <v>2.9</v>
      </c>
    </row>
    <row r="189" spans="1:7">
      <c r="A189" s="10" t="s">
        <v>189</v>
      </c>
      <c r="B189" s="23">
        <v>289</v>
      </c>
      <c r="C189" s="23">
        <v>145</v>
      </c>
      <c r="D189" s="23">
        <v>144</v>
      </c>
      <c r="E189" s="61">
        <v>2.5</v>
      </c>
      <c r="F189" s="61">
        <v>2.4</v>
      </c>
      <c r="G189" s="450">
        <v>2.6</v>
      </c>
    </row>
    <row r="190" spans="1:7">
      <c r="A190" s="10" t="s">
        <v>190</v>
      </c>
      <c r="B190" s="23">
        <v>166</v>
      </c>
      <c r="C190" s="23">
        <v>91</v>
      </c>
      <c r="D190" s="23">
        <v>75</v>
      </c>
      <c r="E190" s="61">
        <v>4.3</v>
      </c>
      <c r="F190" s="61">
        <v>4.4000000000000004</v>
      </c>
      <c r="G190" s="450">
        <v>4.0999999999999996</v>
      </c>
    </row>
    <row r="191" spans="1:7">
      <c r="A191" s="10" t="s">
        <v>191</v>
      </c>
      <c r="B191" s="23">
        <v>61</v>
      </c>
      <c r="C191" s="23">
        <v>27</v>
      </c>
      <c r="D191" s="23">
        <v>34</v>
      </c>
      <c r="E191" s="61">
        <v>1.7</v>
      </c>
      <c r="F191" s="61">
        <v>1.4</v>
      </c>
      <c r="G191" s="450">
        <v>2</v>
      </c>
    </row>
    <row r="192" spans="1:7">
      <c r="A192" s="10" t="s">
        <v>192</v>
      </c>
      <c r="B192" s="23">
        <v>118</v>
      </c>
      <c r="C192" s="23">
        <v>54</v>
      </c>
      <c r="D192" s="23">
        <v>64</v>
      </c>
      <c r="E192" s="61">
        <v>2.1</v>
      </c>
      <c r="F192" s="61">
        <v>1.8</v>
      </c>
      <c r="G192" s="450">
        <v>2.4</v>
      </c>
    </row>
    <row r="193" spans="1:7">
      <c r="A193" s="10" t="s">
        <v>184</v>
      </c>
      <c r="B193" s="23">
        <v>279</v>
      </c>
      <c r="C193" s="23">
        <v>127</v>
      </c>
      <c r="D193" s="23">
        <v>152</v>
      </c>
      <c r="E193" s="61">
        <v>1.9</v>
      </c>
      <c r="F193" s="61">
        <v>1.6</v>
      </c>
      <c r="G193" s="450">
        <v>2.2000000000000002</v>
      </c>
    </row>
    <row r="194" spans="1:7">
      <c r="A194" s="10" t="s">
        <v>193</v>
      </c>
      <c r="B194" s="23">
        <v>158</v>
      </c>
      <c r="C194" s="23">
        <v>75</v>
      </c>
      <c r="D194" s="23">
        <v>83</v>
      </c>
      <c r="E194" s="61">
        <v>3</v>
      </c>
      <c r="F194" s="61">
        <v>2.7</v>
      </c>
      <c r="G194" s="450">
        <v>3.5</v>
      </c>
    </row>
    <row r="195" spans="1:7">
      <c r="A195" s="10" t="s">
        <v>194</v>
      </c>
      <c r="B195" s="23">
        <v>207</v>
      </c>
      <c r="C195" s="23">
        <v>99</v>
      </c>
      <c r="D195" s="23">
        <v>108</v>
      </c>
      <c r="E195" s="61">
        <v>2.4</v>
      </c>
      <c r="F195" s="61">
        <v>2.1</v>
      </c>
      <c r="G195" s="450">
        <v>2.6</v>
      </c>
    </row>
    <row r="196" spans="1:7">
      <c r="A196" s="10" t="s">
        <v>195</v>
      </c>
      <c r="B196" s="23">
        <v>84</v>
      </c>
      <c r="C196" s="23">
        <v>32</v>
      </c>
      <c r="D196" s="23">
        <v>52</v>
      </c>
      <c r="E196" s="61">
        <v>3</v>
      </c>
      <c r="F196" s="61">
        <v>2.2000000000000002</v>
      </c>
      <c r="G196" s="450">
        <v>3.9</v>
      </c>
    </row>
    <row r="197" spans="1:7">
      <c r="A197" s="10" t="s">
        <v>196</v>
      </c>
      <c r="B197" s="23">
        <v>167</v>
      </c>
      <c r="C197" s="23">
        <v>70</v>
      </c>
      <c r="D197" s="23">
        <v>97</v>
      </c>
      <c r="E197" s="61">
        <v>2.4</v>
      </c>
      <c r="F197" s="61">
        <v>1.9</v>
      </c>
      <c r="G197" s="450">
        <v>3</v>
      </c>
    </row>
    <row r="198" spans="1:7">
      <c r="A198" s="8" t="s">
        <v>229</v>
      </c>
      <c r="B198" s="22">
        <v>1334</v>
      </c>
      <c r="C198" s="22">
        <v>631</v>
      </c>
      <c r="D198" s="22">
        <v>703</v>
      </c>
      <c r="E198" s="177">
        <v>2.7</v>
      </c>
      <c r="F198" s="177">
        <v>2.4</v>
      </c>
      <c r="G198" s="60">
        <v>3</v>
      </c>
    </row>
    <row r="199" spans="1:7">
      <c r="A199" s="9" t="s">
        <v>282</v>
      </c>
      <c r="B199" s="16"/>
      <c r="C199" s="16"/>
      <c r="D199" s="16"/>
      <c r="E199" s="446"/>
      <c r="F199" s="446"/>
      <c r="G199" s="17"/>
    </row>
    <row r="200" spans="1:7">
      <c r="A200" s="10" t="s">
        <v>230</v>
      </c>
      <c r="B200" s="16"/>
      <c r="C200" s="16"/>
      <c r="D200" s="16"/>
      <c r="E200" s="446"/>
      <c r="F200" s="446"/>
      <c r="G200" s="17"/>
    </row>
    <row r="201" spans="1:7">
      <c r="A201" s="11" t="s">
        <v>156</v>
      </c>
      <c r="B201" s="16"/>
      <c r="C201" s="16"/>
      <c r="D201" s="16"/>
      <c r="E201" s="446"/>
      <c r="F201" s="446"/>
      <c r="G201" s="17"/>
    </row>
    <row r="202" spans="1:7">
      <c r="A202" s="10" t="s">
        <v>231</v>
      </c>
      <c r="B202" s="23">
        <v>56</v>
      </c>
      <c r="C202" s="23">
        <v>24</v>
      </c>
      <c r="D202" s="23">
        <v>32</v>
      </c>
      <c r="E202" s="61">
        <v>1.8</v>
      </c>
      <c r="F202" s="61">
        <v>1.5</v>
      </c>
      <c r="G202" s="450">
        <v>2.1</v>
      </c>
    </row>
    <row r="203" spans="1:7">
      <c r="A203" s="10" t="s">
        <v>232</v>
      </c>
      <c r="B203" s="23">
        <v>200</v>
      </c>
      <c r="C203" s="23">
        <v>99</v>
      </c>
      <c r="D203" s="23">
        <v>101</v>
      </c>
      <c r="E203" s="61">
        <v>3.9</v>
      </c>
      <c r="F203" s="61">
        <v>3.6</v>
      </c>
      <c r="G203" s="450">
        <v>4.2</v>
      </c>
    </row>
    <row r="204" spans="1:7">
      <c r="A204" s="10" t="s">
        <v>80</v>
      </c>
      <c r="B204" s="23"/>
      <c r="C204" s="23"/>
      <c r="D204" s="23"/>
      <c r="E204" s="61"/>
      <c r="F204" s="61"/>
      <c r="G204" s="450"/>
    </row>
    <row r="205" spans="1:7">
      <c r="A205" s="11" t="s">
        <v>300</v>
      </c>
      <c r="B205" s="23"/>
      <c r="C205" s="23"/>
      <c r="D205" s="23"/>
      <c r="E205" s="61"/>
      <c r="F205" s="61"/>
      <c r="G205" s="450"/>
    </row>
    <row r="206" spans="1:7">
      <c r="A206" s="10" t="s">
        <v>233</v>
      </c>
      <c r="B206" s="23">
        <v>294</v>
      </c>
      <c r="C206" s="23">
        <v>146</v>
      </c>
      <c r="D206" s="23">
        <v>148</v>
      </c>
      <c r="E206" s="61">
        <v>3.1</v>
      </c>
      <c r="F206" s="61">
        <v>2.9</v>
      </c>
      <c r="G206" s="450">
        <v>3.4</v>
      </c>
    </row>
    <row r="207" spans="1:7">
      <c r="A207" s="10" t="s">
        <v>83</v>
      </c>
      <c r="B207" s="23"/>
      <c r="C207" s="23"/>
      <c r="D207" s="23"/>
      <c r="E207" s="61"/>
      <c r="F207" s="61"/>
      <c r="G207" s="450"/>
    </row>
    <row r="208" spans="1:7">
      <c r="A208" s="11" t="s">
        <v>84</v>
      </c>
      <c r="B208" s="23"/>
      <c r="C208" s="23"/>
      <c r="D208" s="23"/>
      <c r="E208" s="61"/>
      <c r="F208" s="61"/>
      <c r="G208" s="450"/>
    </row>
    <row r="209" spans="1:7">
      <c r="A209" s="10" t="s">
        <v>234</v>
      </c>
      <c r="B209" s="23">
        <v>133</v>
      </c>
      <c r="C209" s="23">
        <v>61</v>
      </c>
      <c r="D209" s="23">
        <v>72</v>
      </c>
      <c r="E209" s="61">
        <v>2.5</v>
      </c>
      <c r="F209" s="61">
        <v>2.1</v>
      </c>
      <c r="G209" s="450">
        <v>2.9</v>
      </c>
    </row>
    <row r="210" spans="1:7">
      <c r="A210" s="10" t="s">
        <v>235</v>
      </c>
      <c r="B210" s="23">
        <v>93</v>
      </c>
      <c r="C210" s="23">
        <v>45</v>
      </c>
      <c r="D210" s="23">
        <v>48</v>
      </c>
      <c r="E210" s="61">
        <v>2.2000000000000002</v>
      </c>
      <c r="F210" s="61">
        <v>2</v>
      </c>
      <c r="G210" s="450">
        <v>2.5</v>
      </c>
    </row>
    <row r="211" spans="1:7">
      <c r="A211" s="10" t="s">
        <v>231</v>
      </c>
      <c r="B211" s="23">
        <v>125</v>
      </c>
      <c r="C211" s="23">
        <v>48</v>
      </c>
      <c r="D211" s="23">
        <v>77</v>
      </c>
      <c r="E211" s="61">
        <v>1.9</v>
      </c>
      <c r="F211" s="61">
        <v>1.4</v>
      </c>
      <c r="G211" s="450">
        <v>2.5</v>
      </c>
    </row>
    <row r="212" spans="1:7">
      <c r="A212" s="10" t="s">
        <v>236</v>
      </c>
      <c r="B212" s="23">
        <v>174</v>
      </c>
      <c r="C212" s="23">
        <v>83</v>
      </c>
      <c r="D212" s="23">
        <v>91</v>
      </c>
      <c r="E212" s="61">
        <v>2.5</v>
      </c>
      <c r="F212" s="61">
        <v>2.2000000000000002</v>
      </c>
      <c r="G212" s="450">
        <v>2.8</v>
      </c>
    </row>
    <row r="213" spans="1:7">
      <c r="A213" s="10" t="s">
        <v>237</v>
      </c>
      <c r="B213" s="23">
        <v>185</v>
      </c>
      <c r="C213" s="23">
        <v>87</v>
      </c>
      <c r="D213" s="23">
        <v>98</v>
      </c>
      <c r="E213" s="61">
        <v>3.5</v>
      </c>
      <c r="F213" s="61">
        <v>3</v>
      </c>
      <c r="G213" s="450">
        <v>4.0999999999999996</v>
      </c>
    </row>
    <row r="214" spans="1:7">
      <c r="A214" s="10" t="s">
        <v>238</v>
      </c>
      <c r="B214" s="23">
        <v>74</v>
      </c>
      <c r="C214" s="23">
        <v>38</v>
      </c>
      <c r="D214" s="23">
        <v>36</v>
      </c>
      <c r="E214" s="61">
        <v>2.2999999999999998</v>
      </c>
      <c r="F214" s="61">
        <v>2.2000000000000002</v>
      </c>
      <c r="G214" s="450">
        <v>2.4</v>
      </c>
    </row>
    <row r="215" spans="1:7">
      <c r="A215" s="8" t="s">
        <v>197</v>
      </c>
      <c r="B215" s="22">
        <v>2126</v>
      </c>
      <c r="C215" s="22">
        <v>1222</v>
      </c>
      <c r="D215" s="22">
        <v>904</v>
      </c>
      <c r="E215" s="177">
        <v>5.4</v>
      </c>
      <c r="F215" s="177">
        <v>5.9</v>
      </c>
      <c r="G215" s="60">
        <v>4.8</v>
      </c>
    </row>
    <row r="216" spans="1:7">
      <c r="A216" s="9" t="s">
        <v>282</v>
      </c>
      <c r="B216" s="16"/>
      <c r="C216" s="16"/>
      <c r="D216" s="16"/>
      <c r="E216" s="446"/>
      <c r="F216" s="446"/>
      <c r="G216" s="17"/>
    </row>
    <row r="217" spans="1:7">
      <c r="A217" s="10" t="s">
        <v>77</v>
      </c>
      <c r="B217" s="16"/>
      <c r="C217" s="16"/>
      <c r="D217" s="16"/>
      <c r="E217" s="446"/>
      <c r="F217" s="446"/>
      <c r="G217" s="17"/>
    </row>
    <row r="218" spans="1:7">
      <c r="A218" s="11" t="s">
        <v>78</v>
      </c>
      <c r="B218" s="16"/>
      <c r="C218" s="16"/>
      <c r="D218" s="16"/>
      <c r="E218" s="446"/>
      <c r="F218" s="446"/>
      <c r="G218" s="17"/>
    </row>
    <row r="219" spans="1:7">
      <c r="A219" s="10" t="s">
        <v>198</v>
      </c>
      <c r="B219" s="23">
        <v>861</v>
      </c>
      <c r="C219" s="23">
        <v>485</v>
      </c>
      <c r="D219" s="23">
        <v>376</v>
      </c>
      <c r="E219" s="61">
        <v>6</v>
      </c>
      <c r="F219" s="61">
        <v>6.4</v>
      </c>
      <c r="G219" s="450">
        <v>5.4</v>
      </c>
    </row>
    <row r="220" spans="1:7">
      <c r="A220" s="10" t="s">
        <v>83</v>
      </c>
      <c r="B220" s="23"/>
      <c r="C220" s="23"/>
      <c r="D220" s="23"/>
      <c r="E220" s="61"/>
      <c r="F220" s="61"/>
      <c r="G220" s="450"/>
    </row>
    <row r="221" spans="1:7">
      <c r="A221" s="11" t="s">
        <v>84</v>
      </c>
      <c r="B221" s="23"/>
      <c r="C221" s="23"/>
      <c r="D221" s="23"/>
      <c r="E221" s="61"/>
      <c r="F221" s="61"/>
      <c r="G221" s="450"/>
    </row>
    <row r="222" spans="1:7">
      <c r="A222" s="10" t="s">
        <v>199</v>
      </c>
      <c r="B222" s="23">
        <v>245</v>
      </c>
      <c r="C222" s="23">
        <v>148</v>
      </c>
      <c r="D222" s="23">
        <v>97</v>
      </c>
      <c r="E222" s="61">
        <v>5.8</v>
      </c>
      <c r="F222" s="61">
        <v>6.7</v>
      </c>
      <c r="G222" s="450">
        <v>4.9000000000000004</v>
      </c>
    </row>
    <row r="223" spans="1:7">
      <c r="A223" s="10" t="s">
        <v>200</v>
      </c>
      <c r="B223" s="23">
        <v>274</v>
      </c>
      <c r="C223" s="23">
        <v>145</v>
      </c>
      <c r="D223" s="23">
        <v>129</v>
      </c>
      <c r="E223" s="61">
        <v>3.4</v>
      </c>
      <c r="F223" s="61">
        <v>3.4</v>
      </c>
      <c r="G223" s="450">
        <v>3.4</v>
      </c>
    </row>
    <row r="224" spans="1:7">
      <c r="A224" s="10" t="s">
        <v>201</v>
      </c>
      <c r="B224" s="23">
        <v>295</v>
      </c>
      <c r="C224" s="23">
        <v>180</v>
      </c>
      <c r="D224" s="23">
        <v>115</v>
      </c>
      <c r="E224" s="61">
        <v>5.4</v>
      </c>
      <c r="F224" s="61">
        <v>6.2</v>
      </c>
      <c r="G224" s="450">
        <v>4.4000000000000004</v>
      </c>
    </row>
    <row r="225" spans="1:8">
      <c r="A225" s="10" t="s">
        <v>202</v>
      </c>
      <c r="B225" s="23">
        <v>451</v>
      </c>
      <c r="C225" s="23">
        <v>264</v>
      </c>
      <c r="D225" s="23">
        <v>187</v>
      </c>
      <c r="E225" s="61">
        <v>6.3</v>
      </c>
      <c r="F225" s="61">
        <v>7.1</v>
      </c>
      <c r="G225" s="450">
        <v>5.5</v>
      </c>
    </row>
    <row r="226" spans="1:8">
      <c r="A226" s="8" t="s">
        <v>205</v>
      </c>
      <c r="B226" s="22">
        <v>10978</v>
      </c>
      <c r="C226" s="22">
        <v>5004</v>
      </c>
      <c r="D226" s="22">
        <v>5974</v>
      </c>
      <c r="E226" s="177">
        <v>3.5</v>
      </c>
      <c r="F226" s="177">
        <v>3</v>
      </c>
      <c r="G226" s="60">
        <v>4.0999999999999996</v>
      </c>
      <c r="H226" s="4"/>
    </row>
    <row r="227" spans="1:8">
      <c r="A227" s="9" t="s">
        <v>75</v>
      </c>
      <c r="B227" s="23"/>
      <c r="C227" s="23"/>
      <c r="D227" s="23"/>
      <c r="E227" s="61"/>
      <c r="F227" s="61"/>
      <c r="G227" s="450"/>
    </row>
    <row r="228" spans="1:8">
      <c r="A228" s="8" t="s">
        <v>206</v>
      </c>
      <c r="B228" s="22">
        <v>2440</v>
      </c>
      <c r="C228" s="22">
        <v>1085</v>
      </c>
      <c r="D228" s="22">
        <v>1355</v>
      </c>
      <c r="E228" s="177">
        <v>3.5</v>
      </c>
      <c r="F228" s="177">
        <v>2.9</v>
      </c>
      <c r="G228" s="60">
        <v>4.2</v>
      </c>
    </row>
    <row r="229" spans="1:8">
      <c r="A229" s="9" t="s">
        <v>282</v>
      </c>
      <c r="B229" s="23"/>
      <c r="C229" s="23"/>
      <c r="D229" s="23"/>
      <c r="E229" s="61"/>
      <c r="F229" s="61"/>
      <c r="G229" s="450"/>
    </row>
    <row r="230" spans="1:8">
      <c r="A230" s="10" t="s">
        <v>719</v>
      </c>
      <c r="B230" s="23"/>
      <c r="C230" s="23"/>
      <c r="D230" s="23"/>
      <c r="E230" s="61"/>
      <c r="F230" s="61"/>
      <c r="G230" s="450"/>
    </row>
    <row r="231" spans="1:8">
      <c r="A231" s="11" t="s">
        <v>92</v>
      </c>
      <c r="B231" s="23"/>
      <c r="C231" s="23"/>
      <c r="D231" s="23"/>
      <c r="E231" s="61"/>
      <c r="F231" s="61"/>
      <c r="G231" s="450"/>
    </row>
    <row r="232" spans="1:8">
      <c r="A232" s="10" t="s">
        <v>207</v>
      </c>
      <c r="B232" s="23">
        <v>200</v>
      </c>
      <c r="C232" s="23">
        <v>84</v>
      </c>
      <c r="D232" s="23">
        <v>116</v>
      </c>
      <c r="E232" s="61">
        <v>2.7</v>
      </c>
      <c r="F232" s="61">
        <v>2.1</v>
      </c>
      <c r="G232" s="450">
        <v>3.4</v>
      </c>
    </row>
    <row r="233" spans="1:8">
      <c r="A233" s="10" t="s">
        <v>208</v>
      </c>
      <c r="B233" s="23">
        <v>1031</v>
      </c>
      <c r="C233" s="23">
        <v>465</v>
      </c>
      <c r="D233" s="23">
        <v>566</v>
      </c>
      <c r="E233" s="61">
        <v>4.0999999999999996</v>
      </c>
      <c r="F233" s="61">
        <v>3.4</v>
      </c>
      <c r="G233" s="450">
        <v>4.8</v>
      </c>
    </row>
    <row r="234" spans="1:8">
      <c r="A234" s="10" t="s">
        <v>209</v>
      </c>
      <c r="B234" s="23">
        <v>361</v>
      </c>
      <c r="C234" s="23">
        <v>156</v>
      </c>
      <c r="D234" s="23">
        <v>205</v>
      </c>
      <c r="E234" s="61">
        <v>2.9</v>
      </c>
      <c r="F234" s="61">
        <v>2.2999999999999998</v>
      </c>
      <c r="G234" s="450">
        <v>3.5</v>
      </c>
    </row>
    <row r="235" spans="1:8">
      <c r="A235" s="10" t="s">
        <v>210</v>
      </c>
      <c r="B235" s="23">
        <v>692</v>
      </c>
      <c r="C235" s="23">
        <v>316</v>
      </c>
      <c r="D235" s="23">
        <v>376</v>
      </c>
      <c r="E235" s="61">
        <v>3.7</v>
      </c>
      <c r="F235" s="61">
        <v>3.1</v>
      </c>
      <c r="G235" s="450">
        <v>4.4000000000000004</v>
      </c>
    </row>
    <row r="236" spans="1:8">
      <c r="A236" s="10" t="s">
        <v>721</v>
      </c>
      <c r="B236" s="16"/>
      <c r="C236" s="16"/>
      <c r="D236" s="16"/>
      <c r="E236" s="61"/>
      <c r="F236" s="61"/>
      <c r="G236" s="450"/>
    </row>
    <row r="237" spans="1:8">
      <c r="A237" s="11" t="s">
        <v>211</v>
      </c>
      <c r="B237" s="16"/>
      <c r="C237" s="16"/>
      <c r="D237" s="16"/>
      <c r="E237" s="61"/>
      <c r="F237" s="61"/>
      <c r="G237" s="450"/>
    </row>
    <row r="238" spans="1:8">
      <c r="A238" s="10" t="s">
        <v>212</v>
      </c>
      <c r="B238" s="23">
        <v>156</v>
      </c>
      <c r="C238" s="23">
        <v>64</v>
      </c>
      <c r="D238" s="23">
        <v>92</v>
      </c>
      <c r="E238" s="61">
        <v>2.9</v>
      </c>
      <c r="F238" s="61">
        <v>2.2000000000000002</v>
      </c>
      <c r="G238" s="450">
        <v>3.6</v>
      </c>
    </row>
    <row r="239" spans="1:8">
      <c r="A239" s="8" t="s">
        <v>213</v>
      </c>
      <c r="B239" s="22">
        <v>3009</v>
      </c>
      <c r="C239" s="22">
        <v>1531</v>
      </c>
      <c r="D239" s="22">
        <v>1478</v>
      </c>
      <c r="E239" s="177">
        <v>4.9000000000000004</v>
      </c>
      <c r="F239" s="177">
        <v>4.7</v>
      </c>
      <c r="G239" s="60">
        <v>5.2</v>
      </c>
    </row>
    <row r="240" spans="1:8">
      <c r="A240" s="9" t="s">
        <v>282</v>
      </c>
      <c r="B240" s="16"/>
      <c r="C240" s="16"/>
      <c r="D240" s="16"/>
      <c r="E240" s="446"/>
      <c r="F240" s="446"/>
      <c r="G240" s="17"/>
    </row>
    <row r="241" spans="1:7">
      <c r="A241" s="10" t="s">
        <v>77</v>
      </c>
      <c r="B241" s="16"/>
      <c r="C241" s="16"/>
      <c r="D241" s="16"/>
      <c r="E241" s="446"/>
      <c r="F241" s="446"/>
      <c r="G241" s="17"/>
    </row>
    <row r="242" spans="1:7">
      <c r="A242" s="11" t="s">
        <v>78</v>
      </c>
      <c r="B242" s="16"/>
      <c r="C242" s="16"/>
      <c r="D242" s="16"/>
      <c r="E242" s="61"/>
      <c r="F242" s="61"/>
      <c r="G242" s="17"/>
    </row>
    <row r="243" spans="1:7">
      <c r="A243" s="10" t="s">
        <v>214</v>
      </c>
      <c r="B243" s="23">
        <v>221</v>
      </c>
      <c r="C243" s="23">
        <v>107</v>
      </c>
      <c r="D243" s="23">
        <v>114</v>
      </c>
      <c r="E243" s="61">
        <v>4.0999999999999996</v>
      </c>
      <c r="F243" s="61">
        <v>3.7</v>
      </c>
      <c r="G243" s="450">
        <v>4.5999999999999996</v>
      </c>
    </row>
    <row r="244" spans="1:7">
      <c r="A244" s="10" t="s">
        <v>719</v>
      </c>
      <c r="B244" s="23"/>
      <c r="C244" s="23"/>
      <c r="D244" s="23"/>
      <c r="E244" s="61"/>
      <c r="F244" s="61"/>
      <c r="G244" s="450"/>
    </row>
    <row r="245" spans="1:7">
      <c r="A245" s="11" t="s">
        <v>92</v>
      </c>
      <c r="B245" s="23"/>
      <c r="C245" s="23"/>
      <c r="D245" s="23"/>
      <c r="E245" s="61"/>
      <c r="F245" s="61"/>
      <c r="G245" s="450"/>
    </row>
    <row r="246" spans="1:7">
      <c r="A246" s="10" t="s">
        <v>215</v>
      </c>
      <c r="B246" s="23">
        <v>1472</v>
      </c>
      <c r="C246" s="23">
        <v>722</v>
      </c>
      <c r="D246" s="23">
        <v>750</v>
      </c>
      <c r="E246" s="61">
        <v>5.7</v>
      </c>
      <c r="F246" s="61">
        <v>5.2</v>
      </c>
      <c r="G246" s="450">
        <v>6.2</v>
      </c>
    </row>
    <row r="247" spans="1:7">
      <c r="A247" s="10" t="s">
        <v>216</v>
      </c>
      <c r="B247" s="23">
        <v>518</v>
      </c>
      <c r="C247" s="23">
        <v>276</v>
      </c>
      <c r="D247" s="23">
        <v>242</v>
      </c>
      <c r="E247" s="61">
        <v>4</v>
      </c>
      <c r="F247" s="61">
        <v>3.9</v>
      </c>
      <c r="G247" s="450">
        <v>4</v>
      </c>
    </row>
    <row r="248" spans="1:7">
      <c r="A248" s="10" t="s">
        <v>83</v>
      </c>
      <c r="B248" s="23"/>
      <c r="C248" s="23"/>
      <c r="D248" s="23"/>
      <c r="E248" s="61"/>
      <c r="F248" s="61"/>
      <c r="G248" s="450"/>
    </row>
    <row r="249" spans="1:7">
      <c r="A249" s="11" t="s">
        <v>84</v>
      </c>
      <c r="B249" s="23"/>
      <c r="C249" s="23"/>
      <c r="D249" s="23"/>
      <c r="E249" s="61"/>
      <c r="F249" s="61"/>
      <c r="G249" s="450"/>
    </row>
    <row r="250" spans="1:7">
      <c r="A250" s="10" t="s">
        <v>217</v>
      </c>
      <c r="B250" s="23">
        <v>192</v>
      </c>
      <c r="C250" s="23">
        <v>95</v>
      </c>
      <c r="D250" s="23">
        <v>97</v>
      </c>
      <c r="E250" s="61">
        <v>4.5</v>
      </c>
      <c r="F250" s="61">
        <v>4.2</v>
      </c>
      <c r="G250" s="450">
        <v>4.9000000000000004</v>
      </c>
    </row>
    <row r="251" spans="1:7">
      <c r="A251" s="10" t="s">
        <v>218</v>
      </c>
      <c r="B251" s="23">
        <v>462</v>
      </c>
      <c r="C251" s="23">
        <v>246</v>
      </c>
      <c r="D251" s="23">
        <v>216</v>
      </c>
      <c r="E251" s="61">
        <v>5.5</v>
      </c>
      <c r="F251" s="61">
        <v>5.5</v>
      </c>
      <c r="G251" s="450">
        <v>5.5</v>
      </c>
    </row>
    <row r="252" spans="1:7">
      <c r="A252" s="10" t="s">
        <v>219</v>
      </c>
      <c r="B252" s="23">
        <v>144</v>
      </c>
      <c r="C252" s="23">
        <v>85</v>
      </c>
      <c r="D252" s="23">
        <v>59</v>
      </c>
      <c r="E252" s="61">
        <v>3.5</v>
      </c>
      <c r="F252" s="61">
        <v>3.7</v>
      </c>
      <c r="G252" s="450">
        <v>3.2</v>
      </c>
    </row>
    <row r="253" spans="1:7">
      <c r="A253" s="8" t="s">
        <v>220</v>
      </c>
      <c r="B253" s="22">
        <v>2626</v>
      </c>
      <c r="C253" s="22">
        <v>1066</v>
      </c>
      <c r="D253" s="22">
        <v>1560</v>
      </c>
      <c r="E253" s="177">
        <v>3</v>
      </c>
      <c r="F253" s="177">
        <v>2.2999999999999998</v>
      </c>
      <c r="G253" s="60">
        <v>3.9</v>
      </c>
    </row>
    <row r="254" spans="1:7">
      <c r="A254" s="9" t="s">
        <v>282</v>
      </c>
      <c r="B254" s="16"/>
      <c r="C254" s="16"/>
      <c r="D254" s="16"/>
      <c r="E254" s="446"/>
      <c r="F254" s="446"/>
      <c r="G254" s="17"/>
    </row>
    <row r="255" spans="1:7">
      <c r="A255" s="10" t="s">
        <v>77</v>
      </c>
      <c r="B255" s="16"/>
      <c r="C255" s="16"/>
      <c r="D255" s="16"/>
      <c r="E255" s="446"/>
      <c r="F255" s="446"/>
      <c r="G255" s="17"/>
    </row>
    <row r="256" spans="1:7">
      <c r="A256" s="11" t="s">
        <v>78</v>
      </c>
      <c r="B256" s="16"/>
      <c r="C256" s="16"/>
      <c r="D256" s="16"/>
      <c r="E256" s="446"/>
      <c r="F256" s="446"/>
      <c r="G256" s="17"/>
    </row>
    <row r="257" spans="1:7">
      <c r="A257" s="10" t="s">
        <v>221</v>
      </c>
      <c r="B257" s="23">
        <v>779</v>
      </c>
      <c r="C257" s="23">
        <v>327</v>
      </c>
      <c r="D257" s="23">
        <v>452</v>
      </c>
      <c r="E257" s="61">
        <v>3.9</v>
      </c>
      <c r="F257" s="61">
        <v>3.1</v>
      </c>
      <c r="G257" s="450">
        <v>4.8</v>
      </c>
    </row>
    <row r="258" spans="1:7">
      <c r="A258" s="10" t="s">
        <v>719</v>
      </c>
      <c r="B258" s="23"/>
      <c r="C258" s="23"/>
      <c r="D258" s="23"/>
      <c r="E258" s="61"/>
      <c r="F258" s="61"/>
      <c r="G258" s="450"/>
    </row>
    <row r="259" spans="1:7">
      <c r="A259" s="11" t="s">
        <v>92</v>
      </c>
      <c r="B259" s="23"/>
      <c r="C259" s="23"/>
      <c r="D259" s="23"/>
      <c r="E259" s="61"/>
      <c r="F259" s="61"/>
      <c r="G259" s="450"/>
    </row>
    <row r="260" spans="1:7">
      <c r="A260" s="10" t="s">
        <v>222</v>
      </c>
      <c r="B260" s="23">
        <v>256</v>
      </c>
      <c r="C260" s="23">
        <v>90</v>
      </c>
      <c r="D260" s="23">
        <v>166</v>
      </c>
      <c r="E260" s="61">
        <v>2.2000000000000002</v>
      </c>
      <c r="F260" s="61">
        <v>1.4</v>
      </c>
      <c r="G260" s="450">
        <v>3</v>
      </c>
    </row>
    <row r="261" spans="1:7">
      <c r="A261" s="10" t="s">
        <v>223</v>
      </c>
      <c r="B261" s="23">
        <v>193</v>
      </c>
      <c r="C261" s="23">
        <v>89</v>
      </c>
      <c r="D261" s="23">
        <v>104</v>
      </c>
      <c r="E261" s="61">
        <v>2.7</v>
      </c>
      <c r="F261" s="61">
        <v>2.2999999999999998</v>
      </c>
      <c r="G261" s="450">
        <v>3.1</v>
      </c>
    </row>
    <row r="262" spans="1:7">
      <c r="A262" s="10" t="s">
        <v>224</v>
      </c>
      <c r="B262" s="23">
        <v>816</v>
      </c>
      <c r="C262" s="23">
        <v>334</v>
      </c>
      <c r="D262" s="23">
        <v>482</v>
      </c>
      <c r="E262" s="61">
        <v>4.2</v>
      </c>
      <c r="F262" s="61">
        <v>3.2</v>
      </c>
      <c r="G262" s="450">
        <v>5.3</v>
      </c>
    </row>
    <row r="263" spans="1:7">
      <c r="A263" s="10" t="s">
        <v>225</v>
      </c>
      <c r="B263" s="23">
        <v>132</v>
      </c>
      <c r="C263" s="23">
        <v>56</v>
      </c>
      <c r="D263" s="23">
        <v>76</v>
      </c>
      <c r="E263" s="61">
        <v>2.4</v>
      </c>
      <c r="F263" s="61">
        <v>1.9</v>
      </c>
      <c r="G263" s="450">
        <v>3.1</v>
      </c>
    </row>
    <row r="264" spans="1:7">
      <c r="A264" s="10" t="s">
        <v>83</v>
      </c>
      <c r="B264" s="23"/>
      <c r="C264" s="23"/>
      <c r="D264" s="23"/>
      <c r="E264" s="61"/>
      <c r="F264" s="61"/>
      <c r="G264" s="450"/>
    </row>
    <row r="265" spans="1:7">
      <c r="A265" s="11" t="s">
        <v>84</v>
      </c>
      <c r="B265" s="23"/>
      <c r="C265" s="23"/>
      <c r="D265" s="23"/>
      <c r="E265" s="61"/>
      <c r="F265" s="61"/>
      <c r="G265" s="450"/>
    </row>
    <row r="266" spans="1:7">
      <c r="A266" s="10" t="s">
        <v>226</v>
      </c>
      <c r="B266" s="23">
        <v>100</v>
      </c>
      <c r="C266" s="23">
        <v>38</v>
      </c>
      <c r="D266" s="23">
        <v>62</v>
      </c>
      <c r="E266" s="61">
        <v>2</v>
      </c>
      <c r="F266" s="61">
        <v>1.5</v>
      </c>
      <c r="G266" s="450">
        <v>2.7</v>
      </c>
    </row>
    <row r="267" spans="1:7">
      <c r="A267" s="10" t="s">
        <v>221</v>
      </c>
      <c r="B267" s="23">
        <v>210</v>
      </c>
      <c r="C267" s="23">
        <v>79</v>
      </c>
      <c r="D267" s="23">
        <v>131</v>
      </c>
      <c r="E267" s="61">
        <v>1.9</v>
      </c>
      <c r="F267" s="61">
        <v>1.3</v>
      </c>
      <c r="G267" s="450">
        <v>2.5</v>
      </c>
    </row>
    <row r="268" spans="1:7">
      <c r="A268" s="10" t="s">
        <v>227</v>
      </c>
      <c r="B268" s="23">
        <v>46</v>
      </c>
      <c r="C268" s="23">
        <v>18</v>
      </c>
      <c r="D268" s="23">
        <v>28</v>
      </c>
      <c r="E268" s="61">
        <v>1.8</v>
      </c>
      <c r="F268" s="61">
        <v>1.3</v>
      </c>
      <c r="G268" s="450">
        <v>2.2999999999999998</v>
      </c>
    </row>
    <row r="269" spans="1:7">
      <c r="A269" s="10" t="s">
        <v>228</v>
      </c>
      <c r="B269" s="23">
        <v>94</v>
      </c>
      <c r="C269" s="23">
        <v>35</v>
      </c>
      <c r="D269" s="23">
        <v>59</v>
      </c>
      <c r="E269" s="61">
        <v>2.5</v>
      </c>
      <c r="F269" s="61">
        <v>1.7</v>
      </c>
      <c r="G269" s="450">
        <v>3.5</v>
      </c>
    </row>
    <row r="270" spans="1:7">
      <c r="A270" s="8" t="s">
        <v>239</v>
      </c>
      <c r="B270" s="22">
        <v>2903</v>
      </c>
      <c r="C270" s="22">
        <v>1322</v>
      </c>
      <c r="D270" s="22">
        <v>1581</v>
      </c>
      <c r="E270" s="177">
        <v>3.1</v>
      </c>
      <c r="F270" s="177">
        <v>2.6</v>
      </c>
      <c r="G270" s="60">
        <v>3.6</v>
      </c>
    </row>
    <row r="271" spans="1:7">
      <c r="A271" s="9" t="s">
        <v>282</v>
      </c>
      <c r="B271" s="16"/>
      <c r="C271" s="16"/>
      <c r="D271" s="16"/>
      <c r="E271" s="446"/>
      <c r="F271" s="446"/>
      <c r="G271" s="17"/>
    </row>
    <row r="272" spans="1:7">
      <c r="A272" s="10" t="s">
        <v>719</v>
      </c>
      <c r="B272" s="16"/>
      <c r="C272" s="16"/>
      <c r="D272" s="16"/>
      <c r="E272" s="446"/>
      <c r="F272" s="446"/>
      <c r="G272" s="17"/>
    </row>
    <row r="273" spans="1:7">
      <c r="A273" s="11" t="s">
        <v>92</v>
      </c>
      <c r="B273" s="16"/>
      <c r="C273" s="16"/>
      <c r="D273" s="16"/>
      <c r="E273" s="446"/>
      <c r="F273" s="446"/>
      <c r="G273" s="17"/>
    </row>
    <row r="274" spans="1:7">
      <c r="A274" s="10" t="s">
        <v>240</v>
      </c>
      <c r="B274" s="23">
        <v>994</v>
      </c>
      <c r="C274" s="23">
        <v>460</v>
      </c>
      <c r="D274" s="23">
        <v>534</v>
      </c>
      <c r="E274" s="61">
        <v>4</v>
      </c>
      <c r="F274" s="61">
        <v>3.5</v>
      </c>
      <c r="G274" s="450">
        <v>4.7</v>
      </c>
    </row>
    <row r="275" spans="1:7">
      <c r="A275" s="10" t="s">
        <v>241</v>
      </c>
      <c r="B275" s="23">
        <v>272</v>
      </c>
      <c r="C275" s="23">
        <v>124</v>
      </c>
      <c r="D275" s="23">
        <v>148</v>
      </c>
      <c r="E275" s="61">
        <v>2.2999999999999998</v>
      </c>
      <c r="F275" s="61">
        <v>1.9</v>
      </c>
      <c r="G275" s="450">
        <v>2.7</v>
      </c>
    </row>
    <row r="276" spans="1:7">
      <c r="A276" s="10" t="s">
        <v>242</v>
      </c>
      <c r="B276" s="23">
        <v>741</v>
      </c>
      <c r="C276" s="23">
        <v>360</v>
      </c>
      <c r="D276" s="23">
        <v>381</v>
      </c>
      <c r="E276" s="61">
        <v>3.5</v>
      </c>
      <c r="F276" s="61">
        <v>3.2</v>
      </c>
      <c r="G276" s="450">
        <v>3.8</v>
      </c>
    </row>
    <row r="277" spans="1:7">
      <c r="A277" s="10" t="s">
        <v>83</v>
      </c>
      <c r="B277" s="23"/>
      <c r="C277" s="23"/>
      <c r="D277" s="23"/>
      <c r="E277" s="61"/>
      <c r="F277" s="61"/>
      <c r="G277" s="450"/>
    </row>
    <row r="278" spans="1:7">
      <c r="A278" s="11" t="s">
        <v>84</v>
      </c>
      <c r="B278" s="23"/>
      <c r="C278" s="23"/>
      <c r="D278" s="23"/>
      <c r="E278" s="61"/>
      <c r="F278" s="61"/>
      <c r="G278" s="450"/>
    </row>
    <row r="279" spans="1:7">
      <c r="A279" s="10" t="s">
        <v>243</v>
      </c>
      <c r="B279" s="23">
        <v>139</v>
      </c>
      <c r="C279" s="23">
        <v>66</v>
      </c>
      <c r="D279" s="23">
        <v>73</v>
      </c>
      <c r="E279" s="61">
        <v>2.1</v>
      </c>
      <c r="F279" s="61">
        <v>1.9</v>
      </c>
      <c r="G279" s="450">
        <v>2.4</v>
      </c>
    </row>
    <row r="280" spans="1:7">
      <c r="A280" s="10" t="s">
        <v>244</v>
      </c>
      <c r="B280" s="23">
        <v>124</v>
      </c>
      <c r="C280" s="23">
        <v>60</v>
      </c>
      <c r="D280" s="23">
        <v>64</v>
      </c>
      <c r="E280" s="61">
        <v>3.3</v>
      </c>
      <c r="F280" s="61">
        <v>3</v>
      </c>
      <c r="G280" s="450">
        <v>3.6</v>
      </c>
    </row>
    <row r="281" spans="1:7">
      <c r="A281" s="10" t="s">
        <v>245</v>
      </c>
      <c r="B281" s="23">
        <v>78</v>
      </c>
      <c r="C281" s="23">
        <v>41</v>
      </c>
      <c r="D281" s="23">
        <v>37</v>
      </c>
      <c r="E281" s="61">
        <v>3.2</v>
      </c>
      <c r="F281" s="61">
        <v>3.1</v>
      </c>
      <c r="G281" s="450">
        <v>3.3</v>
      </c>
    </row>
    <row r="282" spans="1:7">
      <c r="A282" s="10" t="s">
        <v>195</v>
      </c>
      <c r="B282" s="23">
        <v>180</v>
      </c>
      <c r="C282" s="23">
        <v>66</v>
      </c>
      <c r="D282" s="23">
        <v>114</v>
      </c>
      <c r="E282" s="61">
        <v>2.9</v>
      </c>
      <c r="F282" s="61">
        <v>2</v>
      </c>
      <c r="G282" s="450">
        <v>3.9</v>
      </c>
    </row>
    <row r="283" spans="1:7">
      <c r="A283" s="10" t="s">
        <v>246</v>
      </c>
      <c r="B283" s="23">
        <v>85</v>
      </c>
      <c r="C283" s="23">
        <v>43</v>
      </c>
      <c r="D283" s="23">
        <v>42</v>
      </c>
      <c r="E283" s="61">
        <v>2</v>
      </c>
      <c r="F283" s="61">
        <v>1.9</v>
      </c>
      <c r="G283" s="450">
        <v>2.2000000000000002</v>
      </c>
    </row>
    <row r="284" spans="1:7">
      <c r="A284" s="10" t="s">
        <v>247</v>
      </c>
      <c r="B284" s="23">
        <v>114</v>
      </c>
      <c r="C284" s="23">
        <v>38</v>
      </c>
      <c r="D284" s="23">
        <v>76</v>
      </c>
      <c r="E284" s="61">
        <v>2.2999999999999998</v>
      </c>
      <c r="F284" s="61">
        <v>1.5</v>
      </c>
      <c r="G284" s="450">
        <v>3.3</v>
      </c>
    </row>
    <row r="285" spans="1:7">
      <c r="A285" s="10" t="s">
        <v>248</v>
      </c>
      <c r="B285" s="23">
        <v>176</v>
      </c>
      <c r="C285" s="23">
        <v>64</v>
      </c>
      <c r="D285" s="23">
        <v>112</v>
      </c>
      <c r="E285" s="61">
        <v>2.2999999999999998</v>
      </c>
      <c r="F285" s="61">
        <v>1.6</v>
      </c>
      <c r="G285" s="450">
        <v>3.2</v>
      </c>
    </row>
    <row r="286" spans="1:7">
      <c r="A286" s="8" t="s">
        <v>249</v>
      </c>
      <c r="B286" s="22">
        <v>10192</v>
      </c>
      <c r="C286" s="22">
        <v>4245</v>
      </c>
      <c r="D286" s="22">
        <v>5947</v>
      </c>
      <c r="E286" s="177">
        <v>3.8</v>
      </c>
      <c r="F286" s="177">
        <v>2.9</v>
      </c>
      <c r="G286" s="60">
        <v>4.7</v>
      </c>
    </row>
    <row r="287" spans="1:7">
      <c r="A287" s="9" t="s">
        <v>75</v>
      </c>
      <c r="B287" s="16"/>
      <c r="C287" s="16"/>
      <c r="D287" s="16"/>
      <c r="E287" s="446"/>
      <c r="F287" s="446"/>
      <c r="G287" s="17"/>
    </row>
    <row r="288" spans="1:7">
      <c r="A288" s="8" t="s">
        <v>250</v>
      </c>
      <c r="B288" s="22">
        <v>1549</v>
      </c>
      <c r="C288" s="22">
        <v>667</v>
      </c>
      <c r="D288" s="22">
        <v>882</v>
      </c>
      <c r="E288" s="177">
        <v>2.8</v>
      </c>
      <c r="F288" s="177">
        <v>2.2999999999999998</v>
      </c>
      <c r="G288" s="60">
        <v>3.5</v>
      </c>
    </row>
    <row r="289" spans="1:7">
      <c r="A289" s="9" t="s">
        <v>282</v>
      </c>
      <c r="B289" s="23"/>
      <c r="C289" s="23"/>
      <c r="D289" s="23"/>
      <c r="E289" s="61"/>
      <c r="F289" s="61"/>
      <c r="G289" s="450"/>
    </row>
    <row r="290" spans="1:7">
      <c r="A290" s="10" t="s">
        <v>719</v>
      </c>
      <c r="B290" s="23"/>
      <c r="C290" s="23"/>
      <c r="D290" s="23"/>
      <c r="E290" s="61"/>
      <c r="F290" s="61"/>
      <c r="G290" s="450"/>
    </row>
    <row r="291" spans="1:7">
      <c r="A291" s="11" t="s">
        <v>92</v>
      </c>
      <c r="B291" s="23"/>
      <c r="C291" s="23"/>
      <c r="D291" s="23"/>
      <c r="E291" s="61"/>
      <c r="F291" s="61"/>
      <c r="G291" s="450"/>
    </row>
    <row r="292" spans="1:7">
      <c r="A292" s="10" t="s">
        <v>251</v>
      </c>
      <c r="B292" s="23">
        <v>704</v>
      </c>
      <c r="C292" s="23">
        <v>302</v>
      </c>
      <c r="D292" s="23">
        <v>402</v>
      </c>
      <c r="E292" s="61">
        <v>3.3</v>
      </c>
      <c r="F292" s="61">
        <v>2.6</v>
      </c>
      <c r="G292" s="450">
        <v>4.0999999999999996</v>
      </c>
    </row>
    <row r="293" spans="1:7">
      <c r="A293" s="10" t="s">
        <v>252</v>
      </c>
      <c r="B293" s="23">
        <v>143</v>
      </c>
      <c r="C293" s="23">
        <v>60</v>
      </c>
      <c r="D293" s="23">
        <v>83</v>
      </c>
      <c r="E293" s="61">
        <v>2.5</v>
      </c>
      <c r="F293" s="61">
        <v>1.9</v>
      </c>
      <c r="G293" s="450">
        <v>3.1</v>
      </c>
    </row>
    <row r="294" spans="1:7">
      <c r="A294" s="10" t="s">
        <v>83</v>
      </c>
      <c r="B294" s="23"/>
      <c r="C294" s="23"/>
      <c r="D294" s="23"/>
      <c r="E294" s="61"/>
      <c r="F294" s="61"/>
      <c r="G294" s="450"/>
    </row>
    <row r="295" spans="1:7">
      <c r="A295" s="11" t="s">
        <v>84</v>
      </c>
      <c r="B295" s="23"/>
      <c r="C295" s="23"/>
      <c r="D295" s="23"/>
      <c r="E295" s="61"/>
      <c r="F295" s="61"/>
      <c r="G295" s="450"/>
    </row>
    <row r="296" spans="1:7">
      <c r="A296" s="10" t="s">
        <v>253</v>
      </c>
      <c r="B296" s="23">
        <v>180</v>
      </c>
      <c r="C296" s="23">
        <v>89</v>
      </c>
      <c r="D296" s="23">
        <v>91</v>
      </c>
      <c r="E296" s="61">
        <v>3.6</v>
      </c>
      <c r="F296" s="61">
        <v>3.3</v>
      </c>
      <c r="G296" s="450">
        <v>4</v>
      </c>
    </row>
    <row r="297" spans="1:7">
      <c r="A297" s="10" t="s">
        <v>254</v>
      </c>
      <c r="B297" s="23">
        <v>232</v>
      </c>
      <c r="C297" s="23">
        <v>98</v>
      </c>
      <c r="D297" s="23">
        <v>134</v>
      </c>
      <c r="E297" s="61">
        <v>2.7</v>
      </c>
      <c r="F297" s="61">
        <v>2.1</v>
      </c>
      <c r="G297" s="450">
        <v>3.3</v>
      </c>
    </row>
    <row r="298" spans="1:7">
      <c r="A298" s="10" t="s">
        <v>255</v>
      </c>
      <c r="B298" s="23">
        <v>101</v>
      </c>
      <c r="C298" s="23">
        <v>46</v>
      </c>
      <c r="D298" s="23">
        <v>55</v>
      </c>
      <c r="E298" s="61">
        <v>2.1</v>
      </c>
      <c r="F298" s="61">
        <v>1.8</v>
      </c>
      <c r="G298" s="450">
        <v>2.5</v>
      </c>
    </row>
    <row r="299" spans="1:7">
      <c r="A299" s="10" t="s">
        <v>256</v>
      </c>
      <c r="B299" s="23">
        <v>63</v>
      </c>
      <c r="C299" s="23">
        <v>21</v>
      </c>
      <c r="D299" s="23">
        <v>42</v>
      </c>
      <c r="E299" s="61">
        <v>1.6</v>
      </c>
      <c r="F299" s="61">
        <v>1</v>
      </c>
      <c r="G299" s="450">
        <v>2.2999999999999998</v>
      </c>
    </row>
    <row r="300" spans="1:7">
      <c r="A300" s="10" t="s">
        <v>257</v>
      </c>
      <c r="B300" s="23">
        <v>126</v>
      </c>
      <c r="C300" s="23">
        <v>51</v>
      </c>
      <c r="D300" s="23">
        <v>75</v>
      </c>
      <c r="E300" s="61">
        <v>2.2999999999999998</v>
      </c>
      <c r="F300" s="61">
        <v>1.7</v>
      </c>
      <c r="G300" s="450">
        <v>2.9</v>
      </c>
    </row>
    <row r="301" spans="1:7">
      <c r="A301" s="8" t="s">
        <v>258</v>
      </c>
      <c r="B301" s="22">
        <v>2095</v>
      </c>
      <c r="C301" s="22">
        <v>923</v>
      </c>
      <c r="D301" s="22">
        <v>1172</v>
      </c>
      <c r="E301" s="177">
        <v>5.9</v>
      </c>
      <c r="F301" s="177">
        <v>4.9000000000000004</v>
      </c>
      <c r="G301" s="60">
        <v>7.1</v>
      </c>
    </row>
    <row r="302" spans="1:7">
      <c r="A302" s="9" t="s">
        <v>282</v>
      </c>
      <c r="B302" s="23"/>
      <c r="C302" s="23"/>
      <c r="D302" s="23"/>
      <c r="E302" s="61"/>
      <c r="F302" s="61"/>
      <c r="G302" s="450"/>
    </row>
    <row r="303" spans="1:7">
      <c r="A303" s="10" t="s">
        <v>719</v>
      </c>
      <c r="B303" s="23"/>
      <c r="C303" s="23"/>
      <c r="D303" s="23"/>
      <c r="E303" s="61"/>
      <c r="F303" s="61"/>
      <c r="G303" s="450"/>
    </row>
    <row r="304" spans="1:7">
      <c r="A304" s="11" t="s">
        <v>92</v>
      </c>
      <c r="B304" s="23"/>
      <c r="C304" s="23"/>
      <c r="D304" s="23"/>
      <c r="E304" s="61"/>
      <c r="F304" s="61"/>
      <c r="G304" s="450"/>
    </row>
    <row r="305" spans="1:8">
      <c r="A305" s="10" t="s">
        <v>259</v>
      </c>
      <c r="B305" s="23">
        <v>780</v>
      </c>
      <c r="C305" s="23">
        <v>358</v>
      </c>
      <c r="D305" s="23">
        <v>422</v>
      </c>
      <c r="E305" s="61">
        <v>6.1</v>
      </c>
      <c r="F305" s="61">
        <v>5.3</v>
      </c>
      <c r="G305" s="450">
        <v>7.1</v>
      </c>
    </row>
    <row r="306" spans="1:8">
      <c r="A306" s="10" t="s">
        <v>260</v>
      </c>
      <c r="B306" s="23">
        <v>523</v>
      </c>
      <c r="C306" s="23">
        <v>215</v>
      </c>
      <c r="D306" s="23">
        <v>308</v>
      </c>
      <c r="E306" s="61">
        <v>6.7</v>
      </c>
      <c r="F306" s="61">
        <v>5.2</v>
      </c>
      <c r="G306" s="450">
        <v>8.5</v>
      </c>
    </row>
    <row r="307" spans="1:8">
      <c r="A307" s="10" t="s">
        <v>83</v>
      </c>
      <c r="B307" s="23"/>
      <c r="C307" s="23"/>
      <c r="D307" s="23"/>
      <c r="E307" s="61"/>
      <c r="F307" s="61"/>
      <c r="G307" s="450"/>
    </row>
    <row r="308" spans="1:8">
      <c r="A308" s="11" t="s">
        <v>84</v>
      </c>
      <c r="B308" s="23"/>
      <c r="C308" s="23"/>
      <c r="D308" s="23"/>
      <c r="E308" s="61"/>
      <c r="F308" s="61"/>
      <c r="G308" s="450"/>
    </row>
    <row r="309" spans="1:8">
      <c r="A309" s="10" t="s">
        <v>217</v>
      </c>
      <c r="B309" s="23">
        <v>60</v>
      </c>
      <c r="C309" s="23">
        <v>32</v>
      </c>
      <c r="D309" s="23">
        <v>28</v>
      </c>
      <c r="E309" s="61">
        <v>3.5</v>
      </c>
      <c r="F309" s="61">
        <v>3.4</v>
      </c>
      <c r="G309" s="450">
        <v>3.7</v>
      </c>
    </row>
    <row r="310" spans="1:8">
      <c r="A310" s="10" t="s">
        <v>261</v>
      </c>
      <c r="B310" s="23">
        <v>72</v>
      </c>
      <c r="C310" s="23">
        <v>30</v>
      </c>
      <c r="D310" s="23">
        <v>42</v>
      </c>
      <c r="E310" s="61">
        <v>3.7</v>
      </c>
      <c r="F310" s="61">
        <v>2.9</v>
      </c>
      <c r="G310" s="450">
        <v>4.7</v>
      </c>
    </row>
    <row r="311" spans="1:8">
      <c r="A311" s="10" t="s">
        <v>262</v>
      </c>
      <c r="B311" s="23">
        <v>128</v>
      </c>
      <c r="C311" s="23">
        <v>52</v>
      </c>
      <c r="D311" s="23">
        <v>76</v>
      </c>
      <c r="E311" s="61">
        <v>6.3</v>
      </c>
      <c r="F311" s="61">
        <v>4.8</v>
      </c>
      <c r="G311" s="450">
        <v>8.1</v>
      </c>
    </row>
    <row r="312" spans="1:8">
      <c r="A312" s="10" t="s">
        <v>263</v>
      </c>
      <c r="B312" s="23">
        <v>268</v>
      </c>
      <c r="C312" s="23">
        <v>126</v>
      </c>
      <c r="D312" s="23">
        <v>142</v>
      </c>
      <c r="E312" s="61">
        <v>5.7</v>
      </c>
      <c r="F312" s="61">
        <v>5.0999999999999996</v>
      </c>
      <c r="G312" s="450">
        <v>6.4</v>
      </c>
    </row>
    <row r="313" spans="1:8">
      <c r="A313" s="10" t="s">
        <v>264</v>
      </c>
      <c r="B313" s="23">
        <v>264</v>
      </c>
      <c r="C313" s="23">
        <v>110</v>
      </c>
      <c r="D313" s="23">
        <v>154</v>
      </c>
      <c r="E313" s="61">
        <v>5.7</v>
      </c>
      <c r="F313" s="61">
        <v>4.4000000000000004</v>
      </c>
      <c r="G313" s="450">
        <v>7.3</v>
      </c>
    </row>
    <row r="314" spans="1:8">
      <c r="A314" s="8" t="s">
        <v>265</v>
      </c>
      <c r="B314" s="22">
        <v>4286</v>
      </c>
      <c r="C314" s="22">
        <v>1706</v>
      </c>
      <c r="D314" s="22">
        <v>2580</v>
      </c>
      <c r="E314" s="177">
        <v>3.6</v>
      </c>
      <c r="F314" s="177">
        <v>2.6</v>
      </c>
      <c r="G314" s="60">
        <v>4.5999999999999996</v>
      </c>
    </row>
    <row r="315" spans="1:8">
      <c r="A315" s="9" t="s">
        <v>282</v>
      </c>
      <c r="B315" s="16"/>
      <c r="C315" s="16"/>
      <c r="D315" s="16"/>
      <c r="E315" s="446"/>
      <c r="F315" s="446"/>
      <c r="G315" s="17"/>
    </row>
    <row r="316" spans="1:8">
      <c r="A316" s="10" t="s">
        <v>719</v>
      </c>
      <c r="B316" s="16"/>
      <c r="C316" s="16"/>
      <c r="D316" s="16"/>
      <c r="E316" s="446"/>
      <c r="F316" s="446"/>
      <c r="G316" s="17"/>
    </row>
    <row r="317" spans="1:8">
      <c r="A317" s="11" t="s">
        <v>92</v>
      </c>
      <c r="B317" s="446"/>
      <c r="C317" s="446"/>
      <c r="D317" s="446"/>
      <c r="E317" s="446"/>
      <c r="F317" s="446"/>
      <c r="G317" s="17"/>
    </row>
    <row r="318" spans="1:8" s="487" customFormat="1">
      <c r="A318" s="10" t="s">
        <v>266</v>
      </c>
      <c r="B318" s="23">
        <v>176</v>
      </c>
      <c r="C318" s="23">
        <v>66</v>
      </c>
      <c r="D318" s="23">
        <v>110</v>
      </c>
      <c r="E318" s="61">
        <v>2.7</v>
      </c>
      <c r="F318" s="61">
        <v>1.9</v>
      </c>
      <c r="G318" s="450">
        <v>3.7</v>
      </c>
      <c r="H318" s="440"/>
    </row>
    <row r="319" spans="1:8">
      <c r="A319" s="10" t="s">
        <v>267</v>
      </c>
      <c r="B319" s="23">
        <v>259</v>
      </c>
      <c r="C319" s="23">
        <v>107</v>
      </c>
      <c r="D319" s="23">
        <v>152</v>
      </c>
      <c r="E319" s="61">
        <v>4.4000000000000004</v>
      </c>
      <c r="F319" s="61">
        <v>3.4</v>
      </c>
      <c r="G319" s="450">
        <v>5.6</v>
      </c>
    </row>
    <row r="320" spans="1:8">
      <c r="A320" s="10" t="s">
        <v>268</v>
      </c>
      <c r="B320" s="23">
        <v>202</v>
      </c>
      <c r="C320" s="23">
        <v>77</v>
      </c>
      <c r="D320" s="23">
        <v>125</v>
      </c>
      <c r="E320" s="61">
        <v>2.9</v>
      </c>
      <c r="F320" s="61">
        <v>2.1</v>
      </c>
      <c r="G320" s="450">
        <v>3.9</v>
      </c>
    </row>
    <row r="321" spans="1:7">
      <c r="A321" s="10" t="s">
        <v>269</v>
      </c>
      <c r="B321" s="23">
        <v>389</v>
      </c>
      <c r="C321" s="23">
        <v>177</v>
      </c>
      <c r="D321" s="23">
        <v>212</v>
      </c>
      <c r="E321" s="61">
        <v>3.8</v>
      </c>
      <c r="F321" s="61">
        <v>3.2</v>
      </c>
      <c r="G321" s="450">
        <v>4.5</v>
      </c>
    </row>
    <row r="322" spans="1:7">
      <c r="A322" s="10" t="s">
        <v>270</v>
      </c>
      <c r="B322" s="23">
        <v>164</v>
      </c>
      <c r="C322" s="23">
        <v>70</v>
      </c>
      <c r="D322" s="23">
        <v>94</v>
      </c>
      <c r="E322" s="61">
        <v>2.1</v>
      </c>
      <c r="F322" s="61">
        <v>1.6</v>
      </c>
      <c r="G322" s="450">
        <v>2.5</v>
      </c>
    </row>
    <row r="323" spans="1:7">
      <c r="A323" s="10" t="s">
        <v>271</v>
      </c>
      <c r="B323" s="23">
        <v>245</v>
      </c>
      <c r="C323" s="23">
        <v>79</v>
      </c>
      <c r="D323" s="23">
        <v>166</v>
      </c>
      <c r="E323" s="61">
        <v>3.3</v>
      </c>
      <c r="F323" s="61">
        <v>2</v>
      </c>
      <c r="G323" s="450">
        <v>4.9000000000000004</v>
      </c>
    </row>
    <row r="324" spans="1:7">
      <c r="A324" s="10" t="s">
        <v>272</v>
      </c>
      <c r="B324" s="23">
        <v>613</v>
      </c>
      <c r="C324" s="23">
        <v>264</v>
      </c>
      <c r="D324" s="23">
        <v>349</v>
      </c>
      <c r="E324" s="61">
        <v>5.4</v>
      </c>
      <c r="F324" s="61">
        <v>4.4000000000000004</v>
      </c>
      <c r="G324" s="450">
        <v>6.5</v>
      </c>
    </row>
    <row r="325" spans="1:7">
      <c r="A325" s="10" t="s">
        <v>83</v>
      </c>
      <c r="B325" s="23"/>
      <c r="C325" s="23"/>
      <c r="D325" s="23"/>
      <c r="E325" s="61"/>
      <c r="F325" s="61"/>
      <c r="G325" s="450"/>
    </row>
    <row r="326" spans="1:7">
      <c r="A326" s="11" t="s">
        <v>84</v>
      </c>
      <c r="B326" s="23"/>
      <c r="C326" s="23"/>
      <c r="D326" s="23"/>
      <c r="E326" s="61"/>
      <c r="F326" s="61"/>
      <c r="G326" s="450"/>
    </row>
    <row r="327" spans="1:7">
      <c r="A327" s="10" t="s">
        <v>273</v>
      </c>
      <c r="B327" s="23">
        <v>165</v>
      </c>
      <c r="C327" s="23">
        <v>64</v>
      </c>
      <c r="D327" s="23">
        <v>101</v>
      </c>
      <c r="E327" s="61">
        <v>3.2</v>
      </c>
      <c r="F327" s="61">
        <v>2.2000000000000002</v>
      </c>
      <c r="G327" s="450">
        <v>4.3</v>
      </c>
    </row>
    <row r="328" spans="1:7">
      <c r="A328" s="10" t="s">
        <v>274</v>
      </c>
      <c r="B328" s="23">
        <v>341</v>
      </c>
      <c r="C328" s="23">
        <v>125</v>
      </c>
      <c r="D328" s="23">
        <v>216</v>
      </c>
      <c r="E328" s="61">
        <v>3.6</v>
      </c>
      <c r="F328" s="61">
        <v>2.5</v>
      </c>
      <c r="G328" s="450">
        <v>4.9000000000000004</v>
      </c>
    </row>
    <row r="329" spans="1:7">
      <c r="A329" s="10" t="s">
        <v>275</v>
      </c>
      <c r="B329" s="23">
        <v>270</v>
      </c>
      <c r="C329" s="23">
        <v>97</v>
      </c>
      <c r="D329" s="23">
        <v>173</v>
      </c>
      <c r="E329" s="61">
        <v>3.8</v>
      </c>
      <c r="F329" s="61">
        <v>2.5</v>
      </c>
      <c r="G329" s="450">
        <v>5.2</v>
      </c>
    </row>
    <row r="330" spans="1:7">
      <c r="A330" s="10" t="s">
        <v>276</v>
      </c>
      <c r="B330" s="23">
        <v>129</v>
      </c>
      <c r="C330" s="23">
        <v>58</v>
      </c>
      <c r="D330" s="23">
        <v>71</v>
      </c>
      <c r="E330" s="61">
        <v>3.3</v>
      </c>
      <c r="F330" s="61">
        <v>2.8</v>
      </c>
      <c r="G330" s="450">
        <v>3.9</v>
      </c>
    </row>
    <row r="331" spans="1:7">
      <c r="A331" s="10" t="s">
        <v>277</v>
      </c>
      <c r="B331" s="23">
        <v>292</v>
      </c>
      <c r="C331" s="23">
        <v>106</v>
      </c>
      <c r="D331" s="23">
        <v>186</v>
      </c>
      <c r="E331" s="61">
        <v>3.4</v>
      </c>
      <c r="F331" s="61">
        <v>2.2999999999999998</v>
      </c>
      <c r="G331" s="450">
        <v>4.7</v>
      </c>
    </row>
    <row r="332" spans="1:7">
      <c r="A332" s="10" t="s">
        <v>281</v>
      </c>
      <c r="B332" s="23">
        <v>179</v>
      </c>
      <c r="C332" s="23">
        <v>72</v>
      </c>
      <c r="D332" s="23">
        <v>107</v>
      </c>
      <c r="E332" s="61">
        <v>4</v>
      </c>
      <c r="F332" s="61">
        <v>2.9</v>
      </c>
      <c r="G332" s="450">
        <v>5.3</v>
      </c>
    </row>
    <row r="333" spans="1:7">
      <c r="A333" s="10" t="s">
        <v>278</v>
      </c>
      <c r="B333" s="23">
        <v>547</v>
      </c>
      <c r="C333" s="23">
        <v>208</v>
      </c>
      <c r="D333" s="23">
        <v>339</v>
      </c>
      <c r="E333" s="61">
        <v>3.4</v>
      </c>
      <c r="F333" s="61">
        <v>2.4</v>
      </c>
      <c r="G333" s="450">
        <v>4.4000000000000004</v>
      </c>
    </row>
    <row r="334" spans="1:7">
      <c r="A334" s="10" t="s">
        <v>279</v>
      </c>
      <c r="B334" s="23">
        <v>195</v>
      </c>
      <c r="C334" s="23">
        <v>79</v>
      </c>
      <c r="D334" s="23">
        <v>116</v>
      </c>
      <c r="E334" s="61">
        <v>3.1</v>
      </c>
      <c r="F334" s="61">
        <v>2.2999999999999998</v>
      </c>
      <c r="G334" s="450">
        <v>4</v>
      </c>
    </row>
    <row r="335" spans="1:7">
      <c r="A335" s="10" t="s">
        <v>280</v>
      </c>
      <c r="B335" s="23">
        <v>120</v>
      </c>
      <c r="C335" s="23">
        <v>57</v>
      </c>
      <c r="D335" s="23">
        <v>63</v>
      </c>
      <c r="E335" s="61">
        <v>5.0999999999999996</v>
      </c>
      <c r="F335" s="61">
        <v>4.4000000000000004</v>
      </c>
      <c r="G335" s="450">
        <v>5.9</v>
      </c>
    </row>
    <row r="336" spans="1:7">
      <c r="A336" s="8" t="s">
        <v>299</v>
      </c>
      <c r="B336" s="22">
        <v>2262</v>
      </c>
      <c r="C336" s="22">
        <v>949</v>
      </c>
      <c r="D336" s="22">
        <v>1313</v>
      </c>
      <c r="E336" s="177">
        <v>3.8</v>
      </c>
      <c r="F336" s="177">
        <v>3</v>
      </c>
      <c r="G336" s="60">
        <v>4.7</v>
      </c>
    </row>
    <row r="337" spans="1:7">
      <c r="A337" s="9" t="s">
        <v>282</v>
      </c>
      <c r="B337" s="23"/>
      <c r="C337" s="23"/>
      <c r="D337" s="23"/>
      <c r="E337" s="446"/>
      <c r="F337" s="446"/>
      <c r="G337" s="17"/>
    </row>
    <row r="338" spans="1:7">
      <c r="A338" s="10" t="s">
        <v>278</v>
      </c>
      <c r="B338" s="23">
        <v>2262</v>
      </c>
      <c r="C338" s="23">
        <v>949</v>
      </c>
      <c r="D338" s="23">
        <v>1313</v>
      </c>
      <c r="E338" s="61">
        <v>3.8</v>
      </c>
      <c r="F338" s="61">
        <v>3</v>
      </c>
      <c r="G338" s="450">
        <v>4.7</v>
      </c>
    </row>
    <row r="339" spans="1:7">
      <c r="A339" s="164"/>
    </row>
  </sheetData>
  <customSheetViews>
    <customSheetView guid="{CC2CED46-F28E-4FEE-8298-2DA48F36A2D7}" showPageBreaks="1">
      <pane ySplit="8" topLeftCell="A9" activePane="bottomLeft" state="frozen"/>
      <selection pane="bottomLeft" activeCell="A9" sqref="A9"/>
      <pageMargins left="0.7" right="0.7" top="0.75" bottom="0.75" header="0.3" footer="0.3"/>
      <pageSetup paperSize="9" orientation="portrait" r:id="rId1"/>
    </customSheetView>
    <customSheetView guid="{8709ABF6-20E2-4B99-9C0E-AB7F5DEED495}" scale="115" showGridLines="0">
      <selection sqref="A1:G1"/>
      <pageMargins left="0.7" right="0.7" top="0.75" bottom="0.75" header="0.3" footer="0.3"/>
    </customSheetView>
    <customSheetView guid="{12ED0E62-18D6-4731-BF3E-9ACDC95060EE}" showGridLines="0" topLeftCell="A250">
      <selection activeCell="B166" sqref="B166"/>
      <pageMargins left="0.7" right="0.7" top="0.75" bottom="0.75" header="0.3" footer="0.3"/>
    </customSheetView>
    <customSheetView guid="{FCEFCAA7-AD5D-4C5E-BACD-D6687B3FDCC7}" topLeftCell="A22">
      <selection activeCell="E12" sqref="E12:G339"/>
      <pageMargins left="0.7" right="0.7" top="0.75" bottom="0.75" header="0.3" footer="0.3"/>
    </customSheetView>
    <customSheetView guid="{CBA8056C-9B2F-45F5-821F-77D14FC1D2D1}" showGridLines="0">
      <selection activeCell="J28" sqref="J28"/>
      <pageMargins left="0.7" right="0.7" top="0.75" bottom="0.75" header="0.3" footer="0.3"/>
      <pageSetup paperSize="9" orientation="portrait" r:id="rId2"/>
    </customSheetView>
    <customSheetView guid="{4B19C77E-719D-43FA-8047-563F37370CDB}" showGridLines="0">
      <selection activeCell="G318" sqref="G318"/>
      <pageMargins left="0.25" right="0.25" top="0.75" bottom="0.75" header="0.3" footer="0.3"/>
      <pageSetup paperSize="9" orientation="portrait" r:id="rId3"/>
    </customSheetView>
    <customSheetView guid="{8C363C17-0354-4D9D-A56B-D86EF42AC202}" showGridLines="0" topLeftCell="A7">
      <selection sqref="A1:G1"/>
      <pageMargins left="0.25" right="0.25" top="0.75" bottom="0.75" header="0.3" footer="0.3"/>
      <pageSetup paperSize="9" orientation="portrait" r:id="rId4"/>
    </customSheetView>
    <customSheetView guid="{A85E6947-5E9C-44EA-9974-2D5A8476B6C9}">
      <pane ySplit="8" topLeftCell="A9" activePane="bottomLeft" state="frozen"/>
      <selection pane="bottomLeft" activeCell="A5" sqref="A5:G5"/>
      <pageMargins left="0.25" right="0.25" top="0.75" bottom="0.75" header="0.3" footer="0.3"/>
      <pageSetup paperSize="9" orientation="portrait" r:id="rId5"/>
    </customSheetView>
  </customSheetViews>
  <mergeCells count="7">
    <mergeCell ref="A5:G5"/>
    <mergeCell ref="B6:D6"/>
    <mergeCell ref="E6:G6"/>
    <mergeCell ref="A6:A8"/>
    <mergeCell ref="B7:B8"/>
    <mergeCell ref="C7:C8"/>
    <mergeCell ref="D7:D8"/>
  </mergeCells>
  <hyperlinks>
    <hyperlink ref="A5" location="'Spis treści'!A1" display="'Spis treści'!A1"/>
    <hyperlink ref="A5:F5" location="'Spis tablic -- List of Tables'!A1" display="'Spis tablic -- List of Tables'!A1"/>
  </hyperlinks>
  <pageMargins left="0.25" right="0.25"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heetViews>
  <sheetFormatPr defaultColWidth="9.140625" defaultRowHeight="12"/>
  <cols>
    <col min="1" max="1" width="67.7109375" style="487" customWidth="1"/>
    <col min="2" max="3" width="17.7109375" style="487" customWidth="1"/>
    <col min="4" max="4" width="58.42578125" style="487" customWidth="1"/>
    <col min="5" max="5" width="9.140625" style="440"/>
    <col min="6" max="16384" width="9.140625" style="487"/>
  </cols>
  <sheetData>
    <row r="1" spans="1:6">
      <c r="A1" s="488" t="s">
        <v>1824</v>
      </c>
      <c r="B1" s="434"/>
      <c r="C1" s="434"/>
    </row>
    <row r="2" spans="1:6">
      <c r="A2" s="109" t="s">
        <v>922</v>
      </c>
    </row>
    <row r="3" spans="1:6" s="466" customFormat="1">
      <c r="A3" s="110" t="s">
        <v>1835</v>
      </c>
      <c r="B3" s="487"/>
      <c r="E3" s="124"/>
    </row>
    <row r="4" spans="1:6">
      <c r="A4" s="112" t="s">
        <v>942</v>
      </c>
      <c r="B4" s="440"/>
      <c r="C4" s="440"/>
    </row>
    <row r="5" spans="1:6" s="114" customFormat="1" ht="27" customHeight="1">
      <c r="A5" s="659" t="s">
        <v>693</v>
      </c>
      <c r="B5" s="659"/>
      <c r="C5" s="659"/>
      <c r="D5" s="659"/>
      <c r="E5" s="188"/>
      <c r="F5" s="113"/>
    </row>
    <row r="6" spans="1:6" ht="30.2" customHeight="1" thickBot="1">
      <c r="A6" s="119" t="s">
        <v>972</v>
      </c>
      <c r="B6" s="620" t="s">
        <v>715</v>
      </c>
      <c r="C6" s="121" t="s">
        <v>738</v>
      </c>
      <c r="D6" s="515" t="s">
        <v>971</v>
      </c>
      <c r="E6" s="510"/>
    </row>
    <row r="7" spans="1:6">
      <c r="A7" s="8" t="s">
        <v>311</v>
      </c>
      <c r="B7" s="13">
        <v>1391632</v>
      </c>
      <c r="C7" s="107">
        <v>657957</v>
      </c>
      <c r="D7" s="511" t="s">
        <v>22</v>
      </c>
      <c r="E7" s="3"/>
    </row>
    <row r="8" spans="1:6">
      <c r="A8" s="10" t="s">
        <v>0</v>
      </c>
      <c r="B8" s="426">
        <v>148383</v>
      </c>
      <c r="C8" s="427">
        <v>72205</v>
      </c>
      <c r="D8" s="513" t="s">
        <v>1</v>
      </c>
      <c r="E8" s="3"/>
    </row>
    <row r="9" spans="1:6">
      <c r="A9" s="19" t="s">
        <v>324</v>
      </c>
      <c r="B9" s="426">
        <v>3084</v>
      </c>
      <c r="C9" s="427">
        <v>620</v>
      </c>
      <c r="D9" s="512" t="s">
        <v>325</v>
      </c>
      <c r="E9" s="3"/>
    </row>
    <row r="10" spans="1:6">
      <c r="A10" s="10" t="s">
        <v>326</v>
      </c>
      <c r="B10" s="426">
        <v>225343</v>
      </c>
      <c r="C10" s="427">
        <v>74895</v>
      </c>
      <c r="D10" s="512" t="s">
        <v>327</v>
      </c>
      <c r="E10" s="3"/>
    </row>
    <row r="11" spans="1:6" ht="13.5">
      <c r="A11" s="444" t="s">
        <v>637</v>
      </c>
      <c r="B11" s="426">
        <v>17368</v>
      </c>
      <c r="C11" s="427">
        <v>4018</v>
      </c>
      <c r="D11" s="538" t="s">
        <v>364</v>
      </c>
      <c r="E11" s="3"/>
    </row>
    <row r="12" spans="1:6" ht="13.5">
      <c r="A12" s="444" t="s">
        <v>625</v>
      </c>
      <c r="B12" s="428">
        <v>13472</v>
      </c>
      <c r="C12" s="429">
        <v>3019</v>
      </c>
      <c r="D12" s="512" t="s">
        <v>491</v>
      </c>
      <c r="E12" s="3"/>
    </row>
    <row r="13" spans="1:6">
      <c r="A13" s="10" t="s">
        <v>2</v>
      </c>
      <c r="B13" s="426">
        <v>115633</v>
      </c>
      <c r="C13" s="427">
        <v>10611</v>
      </c>
      <c r="D13" s="513" t="s">
        <v>3</v>
      </c>
      <c r="E13" s="3"/>
    </row>
    <row r="14" spans="1:6" ht="13.5">
      <c r="A14" s="444" t="s">
        <v>609</v>
      </c>
      <c r="B14" s="426">
        <v>189887</v>
      </c>
      <c r="C14" s="427">
        <v>97046</v>
      </c>
      <c r="D14" s="513" t="s">
        <v>691</v>
      </c>
      <c r="E14" s="3"/>
    </row>
    <row r="15" spans="1:6">
      <c r="A15" s="10" t="s">
        <v>4</v>
      </c>
      <c r="B15" s="426">
        <v>62336</v>
      </c>
      <c r="C15" s="427">
        <v>12706</v>
      </c>
      <c r="D15" s="513" t="s">
        <v>5</v>
      </c>
      <c r="E15" s="3"/>
    </row>
    <row r="16" spans="1:6" ht="13.5">
      <c r="A16" s="444" t="s">
        <v>597</v>
      </c>
      <c r="B16" s="426">
        <v>37841</v>
      </c>
      <c r="C16" s="427">
        <v>23577</v>
      </c>
      <c r="D16" s="513" t="s">
        <v>692</v>
      </c>
      <c r="E16" s="3"/>
    </row>
    <row r="17" spans="1:5">
      <c r="A17" s="10" t="s">
        <v>6</v>
      </c>
      <c r="B17" s="426">
        <v>76177</v>
      </c>
      <c r="C17" s="427">
        <v>27347</v>
      </c>
      <c r="D17" s="513" t="s">
        <v>328</v>
      </c>
      <c r="E17" s="3"/>
    </row>
    <row r="18" spans="1:5">
      <c r="A18" s="10" t="s">
        <v>7</v>
      </c>
      <c r="B18" s="426">
        <v>17365</v>
      </c>
      <c r="C18" s="427">
        <v>10924</v>
      </c>
      <c r="D18" s="513" t="s">
        <v>8</v>
      </c>
      <c r="E18" s="3"/>
    </row>
    <row r="19" spans="1:5" ht="13.5">
      <c r="A19" s="444" t="s">
        <v>621</v>
      </c>
      <c r="B19" s="426">
        <v>13549</v>
      </c>
      <c r="C19" s="427">
        <v>7301</v>
      </c>
      <c r="D19" s="513" t="s">
        <v>9</v>
      </c>
      <c r="E19" s="3"/>
    </row>
    <row r="20" spans="1:5">
      <c r="A20" s="10" t="s">
        <v>10</v>
      </c>
      <c r="B20" s="426">
        <v>99164</v>
      </c>
      <c r="C20" s="427">
        <v>54850</v>
      </c>
      <c r="D20" s="513" t="s">
        <v>11</v>
      </c>
      <c r="E20" s="3"/>
    </row>
    <row r="21" spans="1:5" ht="13.5">
      <c r="A21" s="444" t="s">
        <v>593</v>
      </c>
      <c r="B21" s="426">
        <v>43257</v>
      </c>
      <c r="C21" s="427">
        <v>20073</v>
      </c>
      <c r="D21" s="513" t="s">
        <v>12</v>
      </c>
      <c r="E21" s="3"/>
    </row>
    <row r="22" spans="1:5">
      <c r="A22" s="10" t="s">
        <v>475</v>
      </c>
      <c r="B22" s="426">
        <v>67507</v>
      </c>
      <c r="C22" s="427">
        <v>36475</v>
      </c>
      <c r="D22" s="513" t="s">
        <v>13</v>
      </c>
      <c r="E22" s="3"/>
    </row>
    <row r="23" spans="1:5">
      <c r="A23" s="10" t="s">
        <v>14</v>
      </c>
      <c r="B23" s="426">
        <v>117203</v>
      </c>
      <c r="C23" s="427">
        <v>91894</v>
      </c>
      <c r="D23" s="513" t="s">
        <v>15</v>
      </c>
      <c r="E23" s="3"/>
    </row>
    <row r="24" spans="1:5">
      <c r="A24" s="10" t="s">
        <v>16</v>
      </c>
      <c r="B24" s="426">
        <v>89511</v>
      </c>
      <c r="C24" s="427">
        <v>74159</v>
      </c>
      <c r="D24" s="513" t="s">
        <v>17</v>
      </c>
      <c r="E24" s="3"/>
    </row>
    <row r="25" spans="1:5">
      <c r="A25" s="10" t="s">
        <v>18</v>
      </c>
      <c r="B25" s="426">
        <v>17408</v>
      </c>
      <c r="C25" s="427">
        <v>10036</v>
      </c>
      <c r="D25" s="513" t="s">
        <v>19</v>
      </c>
      <c r="E25" s="3"/>
    </row>
    <row r="26" spans="1:5">
      <c r="A26" s="10" t="s">
        <v>20</v>
      </c>
      <c r="B26" s="426">
        <v>37144</v>
      </c>
      <c r="C26" s="427">
        <v>26201</v>
      </c>
      <c r="D26" s="513" t="s">
        <v>21</v>
      </c>
      <c r="E26" s="3"/>
    </row>
    <row r="27" spans="1:5">
      <c r="A27" s="514"/>
      <c r="B27" s="219"/>
      <c r="C27" s="219"/>
      <c r="D27" s="440"/>
    </row>
    <row r="28" spans="1:5">
      <c r="A28" s="487" t="s">
        <v>1869</v>
      </c>
    </row>
    <row r="29" spans="1:5" s="125" customFormat="1">
      <c r="A29" s="125" t="s">
        <v>1872</v>
      </c>
      <c r="E29" s="179"/>
    </row>
  </sheetData>
  <mergeCells count="1">
    <mergeCell ref="A5:D5"/>
  </mergeCells>
  <hyperlinks>
    <hyperlink ref="A5" location="'Spis treści'!A1" display="'Spis treści'!A1"/>
    <hyperlink ref="A5:C5" location="'Spis tablic -- List of Tables'!A1" display="'Spis tablic -- List of Tables'!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I31"/>
  <sheetViews>
    <sheetView zoomScaleNormal="100" workbookViewId="0">
      <pane ySplit="4" topLeftCell="A5" activePane="bottomLeft" state="frozen"/>
      <selection pane="bottomLeft" activeCell="A5" sqref="A5"/>
    </sheetView>
  </sheetViews>
  <sheetFormatPr defaultColWidth="9.140625" defaultRowHeight="12"/>
  <cols>
    <col min="1" max="1" width="69.5703125" style="111" customWidth="1"/>
    <col min="2" max="3" width="20.7109375" style="5" customWidth="1"/>
    <col min="4" max="4" width="54.85546875" style="5" customWidth="1"/>
    <col min="5" max="5" width="12.85546875" style="440" customWidth="1"/>
    <col min="6" max="16384" width="9.140625" style="5"/>
  </cols>
  <sheetData>
    <row r="1" spans="1:9" s="487" customFormat="1" ht="13.5">
      <c r="A1" s="108" t="s">
        <v>1758</v>
      </c>
      <c r="E1" s="440"/>
    </row>
    <row r="2" spans="1:9" ht="13.5">
      <c r="A2" s="112" t="s">
        <v>1201</v>
      </c>
      <c r="B2" s="4"/>
      <c r="C2" s="4"/>
    </row>
    <row r="3" spans="1:9" s="151" customFormat="1" ht="27" customHeight="1">
      <c r="A3" s="659" t="s">
        <v>693</v>
      </c>
      <c r="B3" s="659"/>
      <c r="C3" s="659"/>
      <c r="D3" s="659"/>
      <c r="E3" s="509"/>
      <c r="F3" s="324"/>
      <c r="G3" s="324"/>
      <c r="H3" s="324"/>
      <c r="I3" s="324"/>
    </row>
    <row r="4" spans="1:9" ht="30.2" customHeight="1" thickBot="1">
      <c r="A4" s="119" t="s">
        <v>972</v>
      </c>
      <c r="B4" s="120" t="s">
        <v>879</v>
      </c>
      <c r="C4" s="348" t="s">
        <v>878</v>
      </c>
      <c r="D4" s="515" t="s">
        <v>971</v>
      </c>
    </row>
    <row r="5" spans="1:9">
      <c r="A5" s="8" t="s">
        <v>497</v>
      </c>
      <c r="B5" s="14">
        <v>779250</v>
      </c>
      <c r="C5" s="445">
        <v>2337</v>
      </c>
      <c r="D5" s="518" t="s">
        <v>22</v>
      </c>
    </row>
    <row r="6" spans="1:9">
      <c r="A6" s="10" t="s">
        <v>569</v>
      </c>
      <c r="B6" s="17">
        <v>236236</v>
      </c>
      <c r="C6" s="445" t="s">
        <v>1210</v>
      </c>
      <c r="D6" s="512" t="s">
        <v>570</v>
      </c>
    </row>
    <row r="7" spans="1:9">
      <c r="A7" s="10" t="s">
        <v>571</v>
      </c>
      <c r="B7" s="446">
        <v>543014</v>
      </c>
      <c r="C7" s="445" t="s">
        <v>1210</v>
      </c>
      <c r="D7" s="512" t="s">
        <v>572</v>
      </c>
    </row>
    <row r="8" spans="1:9">
      <c r="A8" s="10" t="s">
        <v>0</v>
      </c>
      <c r="B8" s="446">
        <v>2364</v>
      </c>
      <c r="C8" s="445" t="s">
        <v>1211</v>
      </c>
      <c r="D8" s="512" t="s">
        <v>1</v>
      </c>
    </row>
    <row r="9" spans="1:9">
      <c r="A9" s="10" t="s">
        <v>309</v>
      </c>
      <c r="B9" s="446">
        <v>217138</v>
      </c>
      <c r="C9" s="17">
        <v>741</v>
      </c>
      <c r="D9" s="512" t="s">
        <v>308</v>
      </c>
    </row>
    <row r="10" spans="1:9">
      <c r="A10" s="10" t="s">
        <v>306</v>
      </c>
      <c r="B10" s="446">
        <v>180940</v>
      </c>
      <c r="C10" s="17">
        <v>738</v>
      </c>
      <c r="D10" s="512" t="s">
        <v>307</v>
      </c>
    </row>
    <row r="11" spans="1:9">
      <c r="A11" s="10" t="s">
        <v>2</v>
      </c>
      <c r="B11" s="446">
        <v>41672</v>
      </c>
      <c r="C11" s="17">
        <v>1197</v>
      </c>
      <c r="D11" s="512" t="s">
        <v>3</v>
      </c>
    </row>
    <row r="12" spans="1:9" ht="13.5">
      <c r="A12" s="12" t="s">
        <v>594</v>
      </c>
      <c r="B12" s="446">
        <v>100377</v>
      </c>
      <c r="C12" s="445" t="s">
        <v>1210</v>
      </c>
      <c r="D12" s="512" t="s">
        <v>691</v>
      </c>
    </row>
    <row r="13" spans="1:9">
      <c r="A13" s="10" t="s">
        <v>4</v>
      </c>
      <c r="B13" s="17">
        <v>31069</v>
      </c>
      <c r="C13" s="17">
        <v>41</v>
      </c>
      <c r="D13" s="512" t="s">
        <v>5</v>
      </c>
    </row>
    <row r="14" spans="1:9" ht="13.5">
      <c r="A14" s="12" t="s">
        <v>591</v>
      </c>
      <c r="B14" s="17">
        <v>14474</v>
      </c>
      <c r="C14" s="445" t="s">
        <v>1211</v>
      </c>
      <c r="D14" s="512" t="s">
        <v>692</v>
      </c>
    </row>
    <row r="15" spans="1:9">
      <c r="A15" s="10" t="s">
        <v>6</v>
      </c>
      <c r="B15" s="17">
        <v>50633</v>
      </c>
      <c r="C15" s="445" t="s">
        <v>1210</v>
      </c>
      <c r="D15" s="512" t="s">
        <v>328</v>
      </c>
    </row>
    <row r="16" spans="1:9">
      <c r="A16" s="10" t="s">
        <v>7</v>
      </c>
      <c r="B16" s="17">
        <v>12903</v>
      </c>
      <c r="C16" s="445" t="s">
        <v>1211</v>
      </c>
      <c r="D16" s="512" t="s">
        <v>8</v>
      </c>
    </row>
    <row r="17" spans="1:4" ht="13.5">
      <c r="A17" s="12" t="s">
        <v>595</v>
      </c>
      <c r="B17" s="17">
        <v>6227</v>
      </c>
      <c r="C17" s="447" t="s">
        <v>1211</v>
      </c>
      <c r="D17" s="512" t="s">
        <v>9</v>
      </c>
    </row>
    <row r="18" spans="1:4">
      <c r="A18" s="10" t="s">
        <v>10</v>
      </c>
      <c r="B18" s="17">
        <v>44702</v>
      </c>
      <c r="C18" s="17">
        <v>21</v>
      </c>
      <c r="D18" s="512" t="s">
        <v>71</v>
      </c>
    </row>
    <row r="19" spans="1:4" ht="13.5">
      <c r="A19" s="12" t="s">
        <v>596</v>
      </c>
      <c r="B19" s="17">
        <v>28127</v>
      </c>
      <c r="C19" s="17">
        <v>256</v>
      </c>
      <c r="D19" s="512" t="s">
        <v>12</v>
      </c>
    </row>
    <row r="20" spans="1:4">
      <c r="A20" s="43" t="s">
        <v>490</v>
      </c>
      <c r="B20" s="17">
        <v>43533</v>
      </c>
      <c r="C20" s="445" t="s">
        <v>1210</v>
      </c>
      <c r="D20" s="512" t="s">
        <v>13</v>
      </c>
    </row>
    <row r="21" spans="1:4">
      <c r="A21" s="10" t="s">
        <v>14</v>
      </c>
      <c r="B21" s="17">
        <v>108756</v>
      </c>
      <c r="C21" s="21" t="s">
        <v>1211</v>
      </c>
      <c r="D21" s="512" t="s">
        <v>15</v>
      </c>
    </row>
    <row r="22" spans="1:4">
      <c r="A22" s="10" t="s">
        <v>16</v>
      </c>
      <c r="B22" s="17">
        <v>62780</v>
      </c>
      <c r="C22" s="445" t="s">
        <v>1210</v>
      </c>
      <c r="D22" s="512" t="s">
        <v>17</v>
      </c>
    </row>
    <row r="23" spans="1:4">
      <c r="A23" s="10" t="s">
        <v>18</v>
      </c>
      <c r="B23" s="446">
        <v>12310</v>
      </c>
      <c r="C23" s="21" t="s">
        <v>1211</v>
      </c>
      <c r="D23" s="512" t="s">
        <v>19</v>
      </c>
    </row>
    <row r="24" spans="1:4">
      <c r="A24" s="10" t="s">
        <v>20</v>
      </c>
      <c r="B24" s="446">
        <v>2186</v>
      </c>
      <c r="C24" s="21" t="s">
        <v>1211</v>
      </c>
      <c r="D24" s="512" t="s">
        <v>21</v>
      </c>
    </row>
    <row r="25" spans="1:4" ht="12" customHeight="1">
      <c r="A25" s="127"/>
      <c r="B25" s="219"/>
      <c r="C25" s="219"/>
    </row>
    <row r="26" spans="1:4" ht="43.5" customHeight="1">
      <c r="A26" s="672" t="s">
        <v>694</v>
      </c>
      <c r="B26" s="672"/>
      <c r="C26" s="672"/>
    </row>
    <row r="27" spans="1:4" ht="26.45" customHeight="1">
      <c r="A27" s="673" t="s">
        <v>695</v>
      </c>
      <c r="B27" s="673"/>
      <c r="C27" s="673"/>
    </row>
    <row r="31" spans="1:4">
      <c r="C31" s="487"/>
    </row>
  </sheetData>
  <customSheetViews>
    <customSheetView guid="{CC2CED46-F28E-4FEE-8298-2DA48F36A2D7}" showPageBreaks="1">
      <pane ySplit="4" topLeftCell="A5"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howGridLines="0" topLeftCell="K1">
      <selection sqref="A1:C1"/>
      <pageMargins left="0.2" right="0.26" top="0.68" bottom="0.33" header="0.5" footer="0.18"/>
      <pageSetup paperSize="9" orientation="portrait" r:id="rId2"/>
      <headerFooter alignWithMargins="0"/>
    </customSheetView>
    <customSheetView guid="{12ED0E62-18D6-4731-BF3E-9ACDC95060EE}" showGridLines="0" topLeftCell="A31">
      <selection activeCell="A54" sqref="A54"/>
      <pageMargins left="0.2" right="0.26" top="0.68" bottom="0.33" header="0.5" footer="0.18"/>
      <pageSetup paperSize="9" orientation="portrait" r:id="rId3"/>
      <headerFooter alignWithMargins="0"/>
    </customSheetView>
    <customSheetView guid="{FCEFCAA7-AD5D-4C5E-BACD-D6687B3FDCC7}" showGridLines="0">
      <selection activeCell="A39" sqref="A39"/>
      <pageMargins left="0.2" right="0.26" top="0.68" bottom="0.33" header="0.5" footer="0.18"/>
      <pageSetup paperSize="9" orientation="portrait" r:id="rId4"/>
      <headerFooter alignWithMargins="0"/>
    </customSheetView>
    <customSheetView guid="{CBA8056C-9B2F-45F5-821F-77D14FC1D2D1}" showGridLines="0" topLeftCell="A7">
      <selection activeCell="E24" sqref="E24"/>
      <pageMargins left="0.2" right="0.26" top="0.68" bottom="0.33" header="0.5" footer="0.18"/>
      <pageSetup paperSize="9" orientation="portrait" r:id="rId5"/>
      <headerFooter alignWithMargins="0"/>
    </customSheetView>
    <customSheetView guid="{4B19C77E-719D-43FA-8047-563F37370CDB}" showGridLines="0">
      <selection activeCell="C10" sqref="C10"/>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4" topLeftCell="A5" activePane="bottomLeft" state="frozen"/>
      <selection pane="bottomLeft" activeCell="B5" sqref="B5"/>
      <pageMargins left="0.2" right="0.26" top="0.68" bottom="0.33" header="0.5" footer="0.18"/>
      <pageSetup paperSize="9" orientation="portrait" r:id="rId8"/>
      <headerFooter alignWithMargins="0"/>
    </customSheetView>
  </customSheetViews>
  <mergeCells count="3">
    <mergeCell ref="A26:C26"/>
    <mergeCell ref="A27:C27"/>
    <mergeCell ref="A3:D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I35"/>
  <sheetViews>
    <sheetView zoomScaleNormal="100" workbookViewId="0">
      <pane ySplit="5" topLeftCell="A6" activePane="bottomLeft" state="frozen"/>
      <selection pane="bottomLeft"/>
    </sheetView>
  </sheetViews>
  <sheetFormatPr defaultColWidth="9.140625" defaultRowHeight="12"/>
  <cols>
    <col min="1" max="1" width="70" style="5" customWidth="1"/>
    <col min="2" max="7" width="20.7109375" style="5" customWidth="1"/>
    <col min="8" max="8" width="52.42578125" style="5" customWidth="1"/>
    <col min="9" max="9" width="9.140625" style="440"/>
    <col min="10" max="16384" width="9.140625" style="5"/>
  </cols>
  <sheetData>
    <row r="1" spans="1:9" s="487" customFormat="1" ht="13.5">
      <c r="A1" s="108" t="s">
        <v>1759</v>
      </c>
      <c r="I1" s="440"/>
    </row>
    <row r="2" spans="1:9" s="144" customFormat="1" ht="13.5">
      <c r="A2" s="110" t="s">
        <v>1202</v>
      </c>
      <c r="I2" s="143"/>
    </row>
    <row r="3" spans="1:9" s="114" customFormat="1" ht="27" customHeight="1">
      <c r="A3" s="675" t="s">
        <v>693</v>
      </c>
      <c r="B3" s="675"/>
      <c r="C3" s="675"/>
      <c r="D3" s="675"/>
      <c r="E3" s="675"/>
      <c r="F3" s="675"/>
      <c r="G3" s="675"/>
      <c r="H3" s="675"/>
      <c r="I3" s="188"/>
    </row>
    <row r="4" spans="1:9" ht="30.2" customHeight="1">
      <c r="A4" s="678" t="s">
        <v>972</v>
      </c>
      <c r="B4" s="667" t="s">
        <v>715</v>
      </c>
      <c r="C4" s="676" t="s">
        <v>873</v>
      </c>
      <c r="D4" s="676"/>
      <c r="E4" s="676"/>
      <c r="F4" s="676"/>
      <c r="G4" s="679" t="s">
        <v>874</v>
      </c>
      <c r="H4" s="674" t="s">
        <v>971</v>
      </c>
    </row>
    <row r="5" spans="1:9" ht="60" customHeight="1" thickBot="1">
      <c r="A5" s="666"/>
      <c r="B5" s="668"/>
      <c r="C5" s="346" t="s">
        <v>875</v>
      </c>
      <c r="D5" s="346" t="s">
        <v>876</v>
      </c>
      <c r="E5" s="346" t="s">
        <v>877</v>
      </c>
      <c r="F5" s="346" t="s">
        <v>916</v>
      </c>
      <c r="G5" s="680"/>
      <c r="H5" s="662"/>
    </row>
    <row r="6" spans="1:9">
      <c r="A6" s="252" t="s">
        <v>497</v>
      </c>
      <c r="B6" s="500" t="s">
        <v>1427</v>
      </c>
      <c r="C6" s="500" t="s">
        <v>1430</v>
      </c>
      <c r="D6" s="500" t="s">
        <v>1433</v>
      </c>
      <c r="E6" s="500" t="s">
        <v>1436</v>
      </c>
      <c r="F6" s="500" t="s">
        <v>1439</v>
      </c>
      <c r="G6" s="561" t="s">
        <v>1442</v>
      </c>
      <c r="H6" s="518" t="s">
        <v>22</v>
      </c>
    </row>
    <row r="7" spans="1:9">
      <c r="A7" s="43" t="s">
        <v>569</v>
      </c>
      <c r="B7" s="446" t="s">
        <v>1428</v>
      </c>
      <c r="C7" s="446" t="s">
        <v>1431</v>
      </c>
      <c r="D7" s="446" t="s">
        <v>1434</v>
      </c>
      <c r="E7" s="446" t="s">
        <v>1437</v>
      </c>
      <c r="F7" s="446" t="s">
        <v>1440</v>
      </c>
      <c r="G7" s="17" t="s">
        <v>1443</v>
      </c>
      <c r="H7" s="512" t="s">
        <v>570</v>
      </c>
    </row>
    <row r="8" spans="1:9">
      <c r="A8" s="43" t="s">
        <v>571</v>
      </c>
      <c r="B8" s="446" t="s">
        <v>1429</v>
      </c>
      <c r="C8" s="446" t="s">
        <v>1432</v>
      </c>
      <c r="D8" s="446" t="s">
        <v>1435</v>
      </c>
      <c r="E8" s="446" t="s">
        <v>1438</v>
      </c>
      <c r="F8" s="446" t="s">
        <v>1441</v>
      </c>
      <c r="G8" s="17" t="s">
        <v>1444</v>
      </c>
      <c r="H8" s="512" t="s">
        <v>572</v>
      </c>
    </row>
    <row r="9" spans="1:9" s="487" customFormat="1">
      <c r="A9" s="19" t="s">
        <v>285</v>
      </c>
      <c r="B9" s="23"/>
      <c r="C9" s="23"/>
      <c r="D9" s="21"/>
      <c r="E9" s="23"/>
      <c r="F9" s="328"/>
      <c r="G9" s="21"/>
      <c r="H9" s="512" t="s">
        <v>286</v>
      </c>
      <c r="I9" s="440"/>
    </row>
    <row r="10" spans="1:9">
      <c r="A10" s="43" t="s">
        <v>0</v>
      </c>
      <c r="B10" s="446" t="s">
        <v>1445</v>
      </c>
      <c r="C10" s="446">
        <v>65</v>
      </c>
      <c r="D10" s="17">
        <v>187</v>
      </c>
      <c r="E10" s="446">
        <v>3</v>
      </c>
      <c r="F10" s="560">
        <v>42</v>
      </c>
      <c r="G10" s="17" t="s">
        <v>1516</v>
      </c>
      <c r="H10" s="512" t="s">
        <v>1</v>
      </c>
    </row>
    <row r="11" spans="1:9">
      <c r="A11" s="43" t="s">
        <v>309</v>
      </c>
      <c r="B11" s="446" t="s">
        <v>1446</v>
      </c>
      <c r="C11" s="446" t="s">
        <v>1461</v>
      </c>
      <c r="D11" s="446" t="s">
        <v>1476</v>
      </c>
      <c r="E11" s="446" t="s">
        <v>1491</v>
      </c>
      <c r="F11" s="446" t="s">
        <v>1504</v>
      </c>
      <c r="G11" s="31" t="s">
        <v>1517</v>
      </c>
      <c r="H11" s="512" t="s">
        <v>308</v>
      </c>
    </row>
    <row r="12" spans="1:9">
      <c r="A12" s="43" t="s">
        <v>310</v>
      </c>
      <c r="B12" s="446" t="s">
        <v>1447</v>
      </c>
      <c r="C12" s="446" t="s">
        <v>1462</v>
      </c>
      <c r="D12" s="446" t="s">
        <v>1477</v>
      </c>
      <c r="E12" s="446" t="s">
        <v>1492</v>
      </c>
      <c r="F12" s="446" t="s">
        <v>1505</v>
      </c>
      <c r="G12" s="17" t="s">
        <v>1518</v>
      </c>
      <c r="H12" s="512" t="s">
        <v>307</v>
      </c>
    </row>
    <row r="13" spans="1:9">
      <c r="A13" s="43" t="s">
        <v>2</v>
      </c>
      <c r="B13" s="446" t="s">
        <v>1448</v>
      </c>
      <c r="C13" s="446" t="s">
        <v>1463</v>
      </c>
      <c r="D13" s="446" t="s">
        <v>1478</v>
      </c>
      <c r="E13" s="446" t="s">
        <v>1493</v>
      </c>
      <c r="F13" s="446" t="s">
        <v>1506</v>
      </c>
      <c r="G13" s="17" t="s">
        <v>1519</v>
      </c>
      <c r="H13" s="512" t="s">
        <v>3</v>
      </c>
    </row>
    <row r="14" spans="1:9" ht="13.5">
      <c r="A14" s="12" t="s">
        <v>608</v>
      </c>
      <c r="B14" s="446" t="s">
        <v>1449</v>
      </c>
      <c r="C14" s="446" t="s">
        <v>1464</v>
      </c>
      <c r="D14" s="446" t="s">
        <v>1479</v>
      </c>
      <c r="E14" s="446" t="s">
        <v>1494</v>
      </c>
      <c r="F14" s="446" t="s">
        <v>1507</v>
      </c>
      <c r="G14" s="17" t="s">
        <v>1520</v>
      </c>
      <c r="H14" s="512" t="s">
        <v>691</v>
      </c>
    </row>
    <row r="15" spans="1:9">
      <c r="A15" s="43" t="s">
        <v>4</v>
      </c>
      <c r="B15" s="446" t="s">
        <v>1450</v>
      </c>
      <c r="C15" s="446" t="s">
        <v>1465</v>
      </c>
      <c r="D15" s="446" t="s">
        <v>1480</v>
      </c>
      <c r="E15" s="446" t="s">
        <v>1495</v>
      </c>
      <c r="F15" s="446" t="s">
        <v>1508</v>
      </c>
      <c r="G15" s="17" t="s">
        <v>1521</v>
      </c>
      <c r="H15" s="512" t="s">
        <v>5</v>
      </c>
    </row>
    <row r="16" spans="1:9" ht="13.5">
      <c r="A16" s="12" t="s">
        <v>591</v>
      </c>
      <c r="B16" s="446" t="s">
        <v>1451</v>
      </c>
      <c r="C16" s="446" t="s">
        <v>1466</v>
      </c>
      <c r="D16" s="446" t="s">
        <v>1481</v>
      </c>
      <c r="E16" s="446" t="s">
        <v>1496</v>
      </c>
      <c r="F16" s="446" t="s">
        <v>1509</v>
      </c>
      <c r="G16" s="17" t="s">
        <v>1522</v>
      </c>
      <c r="H16" s="512" t="s">
        <v>692</v>
      </c>
    </row>
    <row r="17" spans="1:9">
      <c r="A17" s="43" t="s">
        <v>6</v>
      </c>
      <c r="B17" s="446" t="s">
        <v>1452</v>
      </c>
      <c r="C17" s="446" t="s">
        <v>1467</v>
      </c>
      <c r="D17" s="446" t="s">
        <v>1482</v>
      </c>
      <c r="E17" s="446" t="s">
        <v>1497</v>
      </c>
      <c r="F17" s="446" t="s">
        <v>1510</v>
      </c>
      <c r="G17" s="17" t="s">
        <v>1523</v>
      </c>
      <c r="H17" s="512" t="s">
        <v>328</v>
      </c>
    </row>
    <row r="18" spans="1:9">
      <c r="A18" s="43" t="s">
        <v>7</v>
      </c>
      <c r="B18" s="446" t="s">
        <v>1453</v>
      </c>
      <c r="C18" s="446" t="s">
        <v>1468</v>
      </c>
      <c r="D18" s="446" t="s">
        <v>1483</v>
      </c>
      <c r="E18" s="446" t="s">
        <v>1495</v>
      </c>
      <c r="F18" s="446" t="s">
        <v>1364</v>
      </c>
      <c r="G18" s="17" t="s">
        <v>1524</v>
      </c>
      <c r="H18" s="512" t="s">
        <v>8</v>
      </c>
    </row>
    <row r="19" spans="1:9" ht="13.5">
      <c r="A19" s="12" t="s">
        <v>595</v>
      </c>
      <c r="B19" s="446" t="s">
        <v>1454</v>
      </c>
      <c r="C19" s="446" t="s">
        <v>1469</v>
      </c>
      <c r="D19" s="446" t="s">
        <v>1484</v>
      </c>
      <c r="E19" s="446" t="s">
        <v>1498</v>
      </c>
      <c r="F19" s="446" t="s">
        <v>1501</v>
      </c>
      <c r="G19" s="17" t="s">
        <v>1525</v>
      </c>
      <c r="H19" s="512" t="s">
        <v>9</v>
      </c>
    </row>
    <row r="20" spans="1:9">
      <c r="A20" s="43" t="s">
        <v>10</v>
      </c>
      <c r="B20" s="446" t="s">
        <v>1455</v>
      </c>
      <c r="C20" s="446" t="s">
        <v>1470</v>
      </c>
      <c r="D20" s="446" t="s">
        <v>1485</v>
      </c>
      <c r="E20" s="446" t="s">
        <v>1426</v>
      </c>
      <c r="F20" s="446" t="s">
        <v>1511</v>
      </c>
      <c r="G20" s="17" t="s">
        <v>1526</v>
      </c>
      <c r="H20" s="512" t="s">
        <v>11</v>
      </c>
    </row>
    <row r="21" spans="1:9" ht="13.5">
      <c r="A21" s="12" t="s">
        <v>596</v>
      </c>
      <c r="B21" s="446" t="s">
        <v>1456</v>
      </c>
      <c r="C21" s="446" t="s">
        <v>1471</v>
      </c>
      <c r="D21" s="446" t="s">
        <v>1486</v>
      </c>
      <c r="E21" s="446" t="s">
        <v>1499</v>
      </c>
      <c r="F21" s="446" t="s">
        <v>1512</v>
      </c>
      <c r="G21" s="17" t="s">
        <v>1527</v>
      </c>
      <c r="H21" s="512" t="s">
        <v>12</v>
      </c>
    </row>
    <row r="22" spans="1:9">
      <c r="A22" s="43" t="s">
        <v>475</v>
      </c>
      <c r="B22" s="446" t="s">
        <v>1457</v>
      </c>
      <c r="C22" s="446" t="s">
        <v>1472</v>
      </c>
      <c r="D22" s="446" t="s">
        <v>1487</v>
      </c>
      <c r="E22" s="446" t="s">
        <v>1500</v>
      </c>
      <c r="F22" s="446" t="s">
        <v>1513</v>
      </c>
      <c r="G22" s="17" t="s">
        <v>1528</v>
      </c>
      <c r="H22" s="512" t="s">
        <v>13</v>
      </c>
    </row>
    <row r="23" spans="1:9">
      <c r="A23" s="43" t="s">
        <v>14</v>
      </c>
      <c r="B23" s="446" t="s">
        <v>1458</v>
      </c>
      <c r="C23" s="446" t="s">
        <v>1473</v>
      </c>
      <c r="D23" s="446" t="s">
        <v>1488</v>
      </c>
      <c r="E23" s="446" t="s">
        <v>1501</v>
      </c>
      <c r="F23" s="446" t="s">
        <v>1514</v>
      </c>
      <c r="G23" s="17" t="s">
        <v>1529</v>
      </c>
      <c r="H23" s="512" t="s">
        <v>15</v>
      </c>
    </row>
    <row r="24" spans="1:9">
      <c r="A24" s="43" t="s">
        <v>411</v>
      </c>
      <c r="B24" s="446" t="s">
        <v>1459</v>
      </c>
      <c r="C24" s="446" t="s">
        <v>1474</v>
      </c>
      <c r="D24" s="446" t="s">
        <v>1489</v>
      </c>
      <c r="E24" s="446" t="s">
        <v>1502</v>
      </c>
      <c r="F24" s="446" t="s">
        <v>1515</v>
      </c>
      <c r="G24" s="17" t="s">
        <v>1530</v>
      </c>
      <c r="H24" s="512" t="s">
        <v>17</v>
      </c>
    </row>
    <row r="25" spans="1:9">
      <c r="A25" s="43" t="s">
        <v>18</v>
      </c>
      <c r="B25" s="446" t="s">
        <v>1460</v>
      </c>
      <c r="C25" s="562" t="s">
        <v>1475</v>
      </c>
      <c r="D25" s="562" t="s">
        <v>1490</v>
      </c>
      <c r="E25" s="562" t="s">
        <v>1503</v>
      </c>
      <c r="F25" s="562" t="s">
        <v>1397</v>
      </c>
      <c r="G25" s="563" t="s">
        <v>1531</v>
      </c>
      <c r="H25" s="512" t="s">
        <v>19</v>
      </c>
    </row>
    <row r="26" spans="1:9">
      <c r="A26" s="127"/>
      <c r="C26" s="219"/>
      <c r="D26" s="219"/>
      <c r="E26" s="219"/>
      <c r="F26" s="219"/>
      <c r="G26" s="219"/>
    </row>
    <row r="27" spans="1:9">
      <c r="A27" s="677" t="s">
        <v>696</v>
      </c>
      <c r="B27" s="677"/>
      <c r="C27" s="677"/>
      <c r="D27" s="677"/>
      <c r="E27" s="677"/>
      <c r="F27" s="677"/>
      <c r="G27" s="677"/>
    </row>
    <row r="28" spans="1:9">
      <c r="A28" s="673" t="s">
        <v>627</v>
      </c>
      <c r="B28" s="673"/>
      <c r="C28" s="673"/>
      <c r="D28" s="673"/>
      <c r="E28" s="673"/>
      <c r="F28" s="673"/>
      <c r="G28" s="673"/>
    </row>
    <row r="30" spans="1:9">
      <c r="A30" s="468"/>
    </row>
    <row r="31" spans="1:9">
      <c r="H31" s="4"/>
    </row>
    <row r="32" spans="1:9" s="4" customFormat="1">
      <c r="I32" s="440"/>
    </row>
    <row r="33" spans="1:9" s="4" customFormat="1">
      <c r="A33" s="333"/>
      <c r="I33" s="440"/>
    </row>
    <row r="34" spans="1:9" s="4" customFormat="1">
      <c r="D34" s="333"/>
      <c r="I34" s="440"/>
    </row>
    <row r="35" spans="1:9" s="4" customFormat="1">
      <c r="H35" s="5"/>
      <c r="I35" s="440"/>
    </row>
  </sheetData>
  <customSheetViews>
    <customSheetView guid="{CC2CED46-F28E-4FEE-8298-2DA48F36A2D7}" showPageBreaks="1">
      <pane ySplit="5" topLeftCell="A6" activePane="bottomLeft" state="frozen"/>
      <selection pane="bottomLeft" activeCell="A12" sqref="A12:A13"/>
      <pageMargins left="0.2" right="0.26" top="0.68" bottom="0.33" header="0.5" footer="0.18"/>
      <pageSetup paperSize="9" orientation="portrait" r:id="rId1"/>
      <headerFooter alignWithMargins="0"/>
    </customSheetView>
    <customSheetView guid="{8709ABF6-20E2-4B99-9C0E-AB7F5DEED495}" showGridLines="0">
      <selection sqref="A1:G1"/>
      <pageMargins left="0.2" right="0.26" top="0.68" bottom="0.33" header="0.5" footer="0.18"/>
      <pageSetup paperSize="9" orientation="portrait" r:id="rId2"/>
      <headerFooter alignWithMargins="0"/>
    </customSheetView>
    <customSheetView guid="{12ED0E62-18D6-4731-BF3E-9ACDC95060EE}" showGridLines="0">
      <selection activeCell="H32" sqref="H32"/>
      <pageMargins left="0.2" right="0.26" top="0.68" bottom="0.33" header="0.5" footer="0.18"/>
      <pageSetup paperSize="9" orientation="portrait" r:id="rId3"/>
      <headerFooter alignWithMargins="0"/>
    </customSheetView>
    <customSheetView guid="{FCEFCAA7-AD5D-4C5E-BACD-D6687B3FDCC7}" showGridLines="0">
      <selection activeCell="C6" sqref="C6:F6"/>
      <pageMargins left="0.2" right="0.26" top="0.68" bottom="0.33" header="0.5" footer="0.18"/>
      <pageSetup paperSize="9" orientation="portrait" r:id="rId4"/>
      <headerFooter alignWithMargins="0"/>
    </customSheetView>
    <customSheetView guid="{CBA8056C-9B2F-45F5-821F-77D14FC1D2D1}" showGridLines="0">
      <selection activeCell="C54" sqref="C54"/>
      <pageMargins left="0.2" right="0.26" top="0.68" bottom="0.33" header="0.5" footer="0.18"/>
      <pageSetup paperSize="9" orientation="portrait" r:id="rId5"/>
      <headerFooter alignWithMargins="0"/>
    </customSheetView>
    <customSheetView guid="{4B19C77E-719D-43FA-8047-563F37370CDB}" showGridLines="0" topLeftCell="A13">
      <selection activeCell="D28" sqref="D28"/>
      <pageMargins left="0.2" right="0.26" top="0.68" bottom="0.33" header="0.5" footer="0.18"/>
      <pageSetup paperSize="9" orientation="portrait" r:id="rId6"/>
      <headerFooter alignWithMargins="0"/>
    </customSheetView>
    <customSheetView guid="{8C363C17-0354-4D9D-A56B-D86EF42AC202}" showGridLines="0">
      <selection activeCell="D1" sqref="A1:D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8">
    <mergeCell ref="H4:H5"/>
    <mergeCell ref="A3:H3"/>
    <mergeCell ref="C4:F4"/>
    <mergeCell ref="A27:G27"/>
    <mergeCell ref="A28:G28"/>
    <mergeCell ref="B4:B5"/>
    <mergeCell ref="A4:A5"/>
    <mergeCell ref="G4:G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B6: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65</vt:i4>
      </vt:variant>
    </vt:vector>
  </HeadingPairs>
  <TitlesOfParts>
    <vt:vector size="65" baseType="lpstr">
      <vt:lpstr>SPIS TABLIC -- LIST OF TABLES</vt:lpstr>
      <vt:lpstr>Uwagi - Notes</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vt:lpstr>
      <vt:lpstr>TABL. 30</vt:lpstr>
      <vt:lpstr>TABL. 31</vt:lpstr>
      <vt:lpstr>TABL. 32</vt:lpstr>
      <vt:lpstr>TABL. 33</vt:lpstr>
      <vt:lpstr>TABL. 34</vt:lpstr>
      <vt:lpstr>TABL. 35</vt:lpstr>
      <vt:lpstr>TABL. 36</vt:lpstr>
      <vt:lpstr>TABL. 37</vt:lpstr>
      <vt:lpstr>TABL. 38</vt:lpstr>
      <vt:lpstr>TABL. 39</vt:lpstr>
      <vt:lpstr>TABL. 40</vt:lpstr>
      <vt:lpstr>TABL. 41</vt:lpstr>
      <vt:lpstr>TABL. 42</vt:lpstr>
      <vt:lpstr>TABL. 43</vt:lpstr>
      <vt:lpstr>TABL. 44</vt:lpstr>
      <vt:lpstr>TABL. 45</vt:lpstr>
      <vt:lpstr>TABL. 46</vt:lpstr>
      <vt:lpstr>TABL. 47</vt:lpstr>
      <vt:lpstr>TABL. 48</vt:lpstr>
      <vt:lpstr>TABL. 49</vt:lpstr>
      <vt:lpstr>TABL. 50</vt:lpstr>
      <vt:lpstr>TABL. 51</vt:lpstr>
      <vt:lpstr>TABL. 52</vt:lpstr>
      <vt:lpstr>TABL. 53</vt:lpstr>
      <vt:lpstr>TABL. 54</vt:lpstr>
      <vt:lpstr>TABL. 55</vt:lpstr>
      <vt:lpstr>TABL. 56</vt:lpstr>
      <vt:lpstr>TABL. 57</vt:lpstr>
      <vt:lpstr>TABL. 58</vt:lpstr>
      <vt:lpstr>TABL. 59</vt:lpstr>
      <vt:lpstr>TABL. 60</vt:lpstr>
      <vt:lpstr>TABL. 61</vt:lpstr>
      <vt:lpstr>TABL.62</vt:lpstr>
      <vt:lpstr>TABL. 63</vt:lpstr>
    </vt:vector>
  </TitlesOfParts>
  <Company>US Kraków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Bubula Bogusław</dc:creator>
  <cp:lastModifiedBy>Bubula Bogusław</cp:lastModifiedBy>
  <cp:lastPrinted>2022-05-20T10:20:53Z</cp:lastPrinted>
  <dcterms:created xsi:type="dcterms:W3CDTF">2011-11-29T11:42:39Z</dcterms:created>
  <dcterms:modified xsi:type="dcterms:W3CDTF">2023-11-28T11:18:31Z</dcterms:modified>
</cp:coreProperties>
</file>