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D:\DANE\komunikat\Komunikaty_2025\10\"/>
    </mc:Choice>
  </mc:AlternateContent>
  <xr:revisionPtr revIDLastSave="0" documentId="13_ncr:1_{4ACDD89A-3A58-40C2-932F-B44A0251A36C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Spis tablic" sheetId="37" r:id="rId1"/>
    <sheet name="Tablica 1" sheetId="24" r:id="rId2"/>
    <sheet name="Tablica 2" sheetId="23" r:id="rId3"/>
    <sheet name="Tablica 3" sheetId="22" r:id="rId4"/>
    <sheet name="Tablica 4" sheetId="1" r:id="rId5"/>
    <sheet name="Tablica 5" sheetId="2" r:id="rId6"/>
    <sheet name="Tablica 6" sheetId="3" r:id="rId7"/>
    <sheet name="Tablica 7" sheetId="4" r:id="rId8"/>
    <sheet name="Tablica 8" sheetId="5" r:id="rId9"/>
    <sheet name="Tablica 9" sheetId="6" r:id="rId10"/>
    <sheet name="Tablica 10" sheetId="7" r:id="rId11"/>
    <sheet name="Tablica 11" sheetId="25" r:id="rId12"/>
    <sheet name="Tablica 12" sheetId="9" r:id="rId13"/>
    <sheet name="Tablica 13" sheetId="10" r:id="rId14"/>
    <sheet name="Tablica 14" sheetId="39" r:id="rId15"/>
    <sheet name="Tablica 15" sheetId="38" r:id="rId16"/>
    <sheet name="Tablica 16" sheetId="27" r:id="rId17"/>
  </sheets>
  <externalReferences>
    <externalReference r:id="rId18"/>
    <externalReference r:id="rId19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<sst xmlns="http://schemas.openxmlformats.org/spreadsheetml/2006/main" count="493" uniqueCount="226">
  <si>
    <t>Transport i gospodarka magazynowa</t>
  </si>
  <si>
    <t>Budownictwo</t>
  </si>
  <si>
    <t>Przetwórstwo przemysłowe</t>
  </si>
  <si>
    <t>Informacja i komunikacja</t>
  </si>
  <si>
    <t>Okres</t>
  </si>
  <si>
    <t>Zakwaterowanie i gastronomia</t>
  </si>
  <si>
    <t>Dostawa wody; gospodarowanie ściekami i odpadami; rekultywacja</t>
  </si>
  <si>
    <t>Ogółem</t>
  </si>
  <si>
    <t>Spis tablic</t>
  </si>
  <si>
    <t>Wyszczególnienie</t>
  </si>
  <si>
    <t>w tym przetwórstwo przemysłowe</t>
  </si>
  <si>
    <t>w tym dostawa wody; gospodarowanie ściekami i odpadami; rekultywacja</t>
  </si>
  <si>
    <t>Powrót do spisu tablic</t>
  </si>
  <si>
    <t>Wyszczegółnienie</t>
  </si>
  <si>
    <t>Stopa bezrobocia rejestrowanego (stan w końcu miesiąca) w %</t>
  </si>
  <si>
    <t xml:space="preserve">Bezrobotni nowo zarejestrowani (w ciągu miesiąca) w tysiącach </t>
  </si>
  <si>
    <t xml:space="preserve">Bezrobotni zarejestrowani (stan w końcu miesiąca) w tysiącach </t>
  </si>
  <si>
    <t>Bezrobotni wyrejestrowani (w ciągu miesiąca) w tysiącach</t>
  </si>
  <si>
    <t>Tablica 2. Liczba bezrobotnych zarejestrowanych i stopa bezrobocia rejestrowanego</t>
  </si>
  <si>
    <t>Do 30. roku życia</t>
  </si>
  <si>
    <t>Powyżej 50. roku życia</t>
  </si>
  <si>
    <t>Niepełnosprawni</t>
  </si>
  <si>
    <t>Długotrwale</t>
  </si>
  <si>
    <r>
      <t>Ziarno zbóż podstawowych</t>
    </r>
    <r>
      <rPr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(obejmuje: pszenicę, żyto, jęczmień, owies, pszenżyto; łącznie z mieszankami zbożowymi, bez ziarna siewnego) </t>
    </r>
  </si>
  <si>
    <t>Żywiec rzeźny (obejmuje bydło, cielęta, trzodę chlewną, owce, konie i drób; w wadze żywej)</t>
  </si>
  <si>
    <t>w tym bydło (bez cieląt)</t>
  </si>
  <si>
    <t>w tym trzoda chlewna</t>
  </si>
  <si>
    <t>w tym drób</t>
  </si>
  <si>
    <r>
      <t>Mleko (w milionach litrów)</t>
    </r>
    <r>
      <rPr>
        <vertAlign val="superscript"/>
        <sz val="10"/>
        <color theme="1"/>
        <rFont val="Arial"/>
        <family val="2"/>
        <charset val="238"/>
      </rPr>
      <t xml:space="preserve"> </t>
    </r>
  </si>
  <si>
    <t>Mleko za 1 hl</t>
  </si>
  <si>
    <t>Ziarno zbóż (bez siewnego) za 1 dt – pszenica</t>
  </si>
  <si>
    <t>Żywiec rzeźny za 1 kg wagi żywej – bydło (bez cieląt)</t>
  </si>
  <si>
    <t>Żywiec rzeźny za 1 kg wagi żywej – trzoda chlewna</t>
  </si>
  <si>
    <t>Żywiec rzeźny za 1 kg wagi żywej – drób</t>
  </si>
  <si>
    <t>Ziarno zbóż za 1 dt – pszenica</t>
  </si>
  <si>
    <t>Ziarno zbóż za 1 dt – żyto</t>
  </si>
  <si>
    <t>Ziemniaki (jadalne późne) za 1 dt</t>
  </si>
  <si>
    <t>wyrobów z gumy i tworzyw sztucznych</t>
  </si>
  <si>
    <t>Roboty budowlane specjalistyczne</t>
  </si>
  <si>
    <r>
      <t xml:space="preserve">Budowa budynków </t>
    </r>
    <r>
      <rPr>
        <vertAlign val="superscript"/>
        <sz val="10"/>
        <color theme="1"/>
        <rFont val="Arial"/>
        <family val="2"/>
        <charset val="238"/>
      </rPr>
      <t xml:space="preserve"> </t>
    </r>
  </si>
  <si>
    <t>Budowa obiektów inżynierii lądowej i wodnej</t>
  </si>
  <si>
    <t>Mieszkania oddane do użytkowania
w odsetkach</t>
  </si>
  <si>
    <t>Komunalne</t>
  </si>
  <si>
    <t>Społeczne czynszowe</t>
  </si>
  <si>
    <t>Indywidualne</t>
  </si>
  <si>
    <t>Przeznaczone na sprzedaż lub wynajem</t>
  </si>
  <si>
    <t>Mieszkania, na których budowę wydano pozwolenia lub dokonano zgłoszenia z projektem budowlanym
w odsetkach</t>
  </si>
  <si>
    <t>Mieszkania, których budowę rozpoczęto
w odsetkach</t>
  </si>
  <si>
    <t>Ogółem (grupowania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organizacyjnych. Nie ma to wpływu na dynamikę sprzedaży detalicznej ogółem)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</si>
  <si>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</si>
  <si>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</si>
  <si>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</si>
  <si>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</si>
  <si>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</si>
  <si>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</si>
  <si>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</si>
  <si>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</si>
  <si>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</si>
  <si>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</si>
  <si>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</si>
  <si>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</si>
  <si>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2024</t>
  </si>
  <si>
    <t>2025</t>
  </si>
  <si>
    <t>Ludność (w tys. osób)</t>
  </si>
  <si>
    <t>Bezrobotni zarejestrowani (w tys. osób; stan w końcu okresu)</t>
  </si>
  <si>
    <t>Stopa bezrobocia – udział zarejestrowanych bezrobotnych w cywilnej ludności aktywnej zawodowo, szacowanej na koniec każdego miesiąca (w %; stan w końcu okresu)</t>
  </si>
  <si>
    <t>Oferty pracy zgłoszone w ciągu miesiąca (od 1 czerwca 2025 r. dane o ofertach pracy nie są w pełni porównywalne z okresami wcześniejszymi ze względu na zmiany metodologiczne wynikające z wejścia w życie ustawy o rynku pracy i służbach zatrudnienia – Dz. U. z 2025 r. poz. 620, w szczególności rezygnacji z przeprowadzania testu rynku pracy)</t>
  </si>
  <si>
    <t>Wskaźnik cen towarów i usług konsumpcyjnych (w kwartale) – analogiczny okres roku poprzedniego=100</t>
  </si>
  <si>
    <t>Wskaźnik cen skupu ziarna zbóż – poprzedni miesiąc=100</t>
  </si>
  <si>
    <t>Wskaźnik cen skupu ziarna zbóż – analogiczny miesiąc poprzedniego roku=100</t>
  </si>
  <si>
    <t>Wskaźnik cen skupu żywca rzeźnego wołowego (bez cieląt) – poprzedni miesiąc=100</t>
  </si>
  <si>
    <t>Wskaźnik cen skupu żywca rzeźnego wołowego (bez cieląt) – analogiczny miesiąc poprzedniego roku=100</t>
  </si>
  <si>
    <t>Wskaźnik cen skupu żywca rzeźnego wieprzowego – poprzedni miesiąc=100</t>
  </si>
  <si>
    <t>Wskaźnik cen skupu żywca rzeźnego wieprzowego – analogiczny miesiąc poprzedniego roku=100</t>
  </si>
  <si>
    <t>Relacje cen skupu (ceny bieżące bez VAT) żywca wieprzowego do cen targowiskowych żyta</t>
  </si>
  <si>
    <t>Produkcja sprzedana przemysłu (w cenach stałych; w przedsiębiorstwach, w których liczba pracujących przekracza 9 osób) – poprzedni miesiąc=100</t>
  </si>
  <si>
    <t>Produkcja sprzedana przemysłu (w cenach stałych; w przedsiębiorstwach, w których liczba pracujących przekracza 9 osób) – analogiczny miesiąc poprzedniego roku=100</t>
  </si>
  <si>
    <t>Mieszkania oddane do użytkowania (od początku roku)</t>
  </si>
  <si>
    <t>Mieszkania oddane do użytkowania (od początku roku) – analogiczny okres poprzedniego roku=100</t>
  </si>
  <si>
    <t>Nakłady inwestycyjne przedsiębiorstw (w mln zł; ceny bieżące; w przedsiębiorstwach, w których liczba pracujących przekracza 49 osób) –analogiczny okres poprzedniego roku=100</t>
  </si>
  <si>
    <t>Podmioty gospodarki narodowej (stan w końcu okresu; zarejestrowane w rejestrze REGON, bez osób prowadzących gospodarstwa indywidualne w rolnictwie)</t>
  </si>
  <si>
    <t>w tym spółki handlowe</t>
  </si>
  <si>
    <t>w tym z udziałem kapitału zagranicznego</t>
  </si>
  <si>
    <t>Przemysł</t>
  </si>
  <si>
    <t>Handel; naprawa pojazdów samochodowych</t>
  </si>
  <si>
    <t>Obsługa rynku nieruchomości</t>
  </si>
  <si>
    <t>Działalność profesjonalna, naukowa i techniczna (nie obejmuje działów: Badania naukowe i prace rozwojowe oraz Działalność weterynaryjna)</t>
  </si>
  <si>
    <t>Administrowanie i działalność wspierająca</t>
  </si>
  <si>
    <t>Tablica 1. Przeciętne zatrudnienie w sektorze przedsiębiorstw według wybranych sekcji PKD</t>
  </si>
  <si>
    <t>Tablica 4. Przeciętne miesięczne wynagrodzenia brutto w sektorze przedsiębiorstw według wybranych sekcji PKD</t>
  </si>
  <si>
    <t>Ziemniaki za 1 dt</t>
  </si>
  <si>
    <t>produkcja artykułów spożywczych</t>
  </si>
  <si>
    <t>produkcja napojów</t>
  </si>
  <si>
    <t>produkcja papieru i wyrobów z papieru</t>
  </si>
  <si>
    <t>produkcja chemikaliów i wyrobów chemicznych</t>
  </si>
  <si>
    <t>wyrobów z pozostałych mineralnych surowców niemetalicznych</t>
  </si>
  <si>
    <t>produkcja wyrobów z metali</t>
  </si>
  <si>
    <t>produkcja komputerów, wyrobów elektronicznych i optycznych</t>
  </si>
  <si>
    <t>produkcja urządzeń elektrycznych</t>
  </si>
  <si>
    <t>produkcja maszyn i urządzeń</t>
  </si>
  <si>
    <t>.</t>
  </si>
  <si>
    <t>Nakłady inwestycyjne przedsiębiorstw (w mln zł; ceny bieżące; w przedsiębiorstwach, w których liczba pracujących przekracza 49 osób)</t>
  </si>
  <si>
    <t>Tablica 3. Udział wybranych kategorii bezrobotnych w ogólnej liczbie bezrobotnych zarejestrowanych – stan w końcu miesiąca (w %)</t>
  </si>
  <si>
    <r>
      <t xml:space="preserve">Tablica 1. </t>
    </r>
    <r>
      <rPr>
        <b/>
        <sz val="10"/>
        <rFont val="Arial"/>
        <family val="2"/>
        <charset val="238"/>
      </rPr>
      <t>Przeciętne zatrudnienie w sektorze przedsiębiorstw według wybranych sekcji PKD</t>
    </r>
  </si>
  <si>
    <r>
      <t xml:space="preserve">Tablica 2. </t>
    </r>
    <r>
      <rPr>
        <b/>
        <sz val="10"/>
        <color theme="1"/>
        <rFont val="Arial"/>
        <family val="2"/>
        <charset val="238"/>
      </rPr>
      <t>Liczba bezrobotnych zarejestrowanych i stopa bezrobocia rejestrowanego</t>
    </r>
  </si>
  <si>
    <r>
      <t xml:space="preserve">Tablica 4. </t>
    </r>
    <r>
      <rPr>
        <b/>
        <sz val="10"/>
        <rFont val="Arial"/>
        <family val="2"/>
        <charset val="238"/>
      </rPr>
      <t>Przeciętne miesięczne wynagrodzenia brutto w sektorze przedsiębiorstw według wybranych sekcji PKD</t>
    </r>
  </si>
  <si>
    <r>
      <t xml:space="preserve">Tablica 3. </t>
    </r>
    <r>
      <rPr>
        <b/>
        <sz val="10"/>
        <color theme="1"/>
        <rFont val="Arial"/>
        <family val="2"/>
        <charset val="238"/>
      </rPr>
      <t>Udział wybranych kategorii bezrobotnych w ogólnej liczbie bezrobotnych zarejestrowanych – stan w końcu miesiąca (w %)</t>
    </r>
  </si>
  <si>
    <t>Mieszkania oddane do użytkowania</t>
  </si>
  <si>
    <t>Mieszkania, których budowę rozpoczęto</t>
  </si>
  <si>
    <t>Mieszkania, na budowę których wydano pozwolenia lub dokonano zgłoszenia z projektem budowlanym</t>
  </si>
  <si>
    <t>Przeciętne zatrudnienie w sektorze przedsiębiorstw (w tys. osób; w przedsiębiorstwach, w których liczba pracujących przekracza 9 osób)</t>
  </si>
  <si>
    <t>Przeciętne miesięczne wynagrodzenia brutto w sektorze przedsiębiorstw (w zł; w przedsiębiorstwach, w których liczba pracujących przekracza 9 osób)</t>
  </si>
  <si>
    <t>poprzedni miesiąc=100</t>
  </si>
  <si>
    <t>analogiczny miesiąc poprzedniego roku=100</t>
  </si>
  <si>
    <t>Sprzedaż detaliczna towarów (w cenach bieżących; w przedsiębiorstwach, w których liczba pracujących przekracza 9 osób) – poprzedni miesiąc=100</t>
  </si>
  <si>
    <t>Sprzedaż detaliczna towarów (w cenach bieżących; w przedsiębiorstwach, w których liczba pracujących przekracza 9 osób) – analogiczny miesiąc poprzedniego roku=100</t>
  </si>
  <si>
    <t xml:space="preserve">Wskaźnik rentowności obrotu brutto – relacja wyniku finansowego brutto do przychodów z całokształtu działalności (w %; w przedsiębiorstwach, w których liczba pracujących przekracza 49 osób; dane prezentowane są narastająco) </t>
  </si>
  <si>
    <t xml:space="preserve">Wskaźnik rentowności obrotu netto – relacja wyniku finansowego netto do przychodów z całokształtu działalności (w %; w przedsiębiorstwach, w których liczba pracujących przekracza 49 osób; dane prezentowane są narastająco) </t>
  </si>
  <si>
    <t>metali</t>
  </si>
  <si>
    <t>–</t>
  </si>
  <si>
    <t xml:space="preserve">w tym pszenica </t>
  </si>
  <si>
    <t>Liczba bezrobotnych na 1 ofertę pracy – stan w końcu okresu (od 1 czerwca 2025 r. dane o ofertach pracy nie są w pełni porównywalne z okresami wcześniejszymi ze względu na zmiany metodologiczne wynikające z wejścia w życie ustawy o rynku pracy i służbach zatrudnienia – Dz. U. z 2025 r. poz. 620, w szczególności rezygnacji z przeprowadzania testu rynku pracy)</t>
  </si>
  <si>
    <t>Produkcja budowlano-montażowa (w cenach bieżących; w przedsiębiorstwach, w których liczba pracujących przekracza 9 osób) – poprzedni miesiąc=100</t>
  </si>
  <si>
    <t>Produkcja budowlano-montażowa (w cenach bieżących; w przedsiębiorstwach, w których liczba pracujących przekracza 9 osób) – analogiczny miesiąc poprzedniego roku=100</t>
  </si>
  <si>
    <r>
      <t xml:space="preserve">Tablica 5. </t>
    </r>
    <r>
      <rPr>
        <b/>
        <sz val="10"/>
        <color rgb="FF000000"/>
        <rFont val="Arial"/>
        <family val="2"/>
        <charset val="238"/>
      </rPr>
      <t>Skup zbóż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(bez skupu realizowanego przez osoby fizyczne)</t>
    </r>
  </si>
  <si>
    <t>Tablica 5. Skup zbóż (bez skupu realizowanego przez osoby fizyczne)</t>
  </si>
  <si>
    <r>
      <t xml:space="preserve">Tablica 6. </t>
    </r>
    <r>
      <rPr>
        <b/>
        <sz val="10"/>
        <color rgb="FF000000"/>
        <rFont val="Arial"/>
        <family val="2"/>
        <charset val="238"/>
      </rPr>
      <t xml:space="preserve">Skup podstawowych produktów zwierzęcych </t>
    </r>
    <r>
      <rPr>
        <sz val="10"/>
        <color rgb="FF000000"/>
        <rFont val="Arial"/>
        <family val="2"/>
        <charset val="238"/>
      </rPr>
      <t>(bez skupu realizowanego przez osoby fizyczne)</t>
    </r>
  </si>
  <si>
    <t>Tablica 6. Skup podstawowych produktów zwierzęcych (bez skupu realizowanego przez osoby fizyczne)</t>
  </si>
  <si>
    <r>
      <t>Tablica. 7.</t>
    </r>
    <r>
      <rPr>
        <b/>
        <sz val="10"/>
        <color theme="1"/>
        <rFont val="Arial"/>
        <family val="2"/>
        <charset val="238"/>
      </rPr>
      <t xml:space="preserve"> Przeciętne ceny podstawowych produktów rolnych w skupie</t>
    </r>
  </si>
  <si>
    <t>Tablica 7. Przeciętne ceny podstawowych produktów rolnych w skupie</t>
  </si>
  <si>
    <r>
      <t>Tablica 8.</t>
    </r>
    <r>
      <rPr>
        <b/>
        <sz val="10"/>
        <color theme="1"/>
        <rFont val="Arial"/>
        <family val="2"/>
        <charset val="238"/>
      </rPr>
      <t xml:space="preserve"> Przeciętne ceny podstawowych produktów rolnych na targowiskach</t>
    </r>
  </si>
  <si>
    <t>Tablica 8. Przeciętne ceny podstawowych produktów rolnych na targowiskach</t>
  </si>
  <si>
    <r>
      <rPr>
        <sz val="10"/>
        <color theme="1"/>
        <rFont val="Arial"/>
        <family val="2"/>
        <charset val="238"/>
      </rPr>
      <t xml:space="preserve">Tablica 9. </t>
    </r>
    <r>
      <rPr>
        <b/>
        <sz val="10"/>
        <color theme="1"/>
        <rFont val="Arial"/>
        <family val="2"/>
        <charset val="238"/>
      </rPr>
      <t>Dynamika (w cenach stałych) i struktura (w cenach bieżących) produkcji sprzedanej przemysłu według wybranych sekcji i działów PKD</t>
    </r>
  </si>
  <si>
    <t xml:space="preserve">Tablica 9. Dynamika (w cenach stałych) i struktura (w cenach bieżących) produkcji sprzedanej przemysłu według wybranych sekcji i działów PKD </t>
  </si>
  <si>
    <t xml:space="preserve">Tablica 10. Dynamika i struktura produkcji budowlano-montażowej (w cenach bieżących) </t>
  </si>
  <si>
    <r>
      <t xml:space="preserve">Tablica 10. </t>
    </r>
    <r>
      <rPr>
        <b/>
        <sz val="10"/>
        <color rgb="FF000000"/>
        <rFont val="Arial"/>
        <family val="2"/>
        <charset val="238"/>
      </rPr>
      <t xml:space="preserve">Dynamika i struktura produkcji budowlano-montażowej (w cenach bieżących) </t>
    </r>
  </si>
  <si>
    <t>09 2025</t>
  </si>
  <si>
    <t>Tablica 13. Dynamika i struktura sprzedaży detalicznej (w cenach bieżących) według wybranych grup</t>
  </si>
  <si>
    <r>
      <rPr>
        <sz val="10"/>
        <color theme="1"/>
        <rFont val="Arial"/>
        <family val="2"/>
        <charset val="238"/>
      </rPr>
      <t xml:space="preserve">Tablica 13. </t>
    </r>
    <r>
      <rPr>
        <b/>
        <sz val="10"/>
        <color theme="1"/>
        <rFont val="Arial"/>
        <family val="2"/>
        <charset val="238"/>
      </rPr>
      <t>Dynamika i struktura sprzedaży detalicznej (w cenach bieżących) według wybranych grup</t>
    </r>
  </si>
  <si>
    <r>
      <t xml:space="preserve">Tablica 15. </t>
    </r>
    <r>
      <rPr>
        <b/>
        <sz val="10"/>
        <color theme="1"/>
        <rFont val="Arial"/>
        <family val="2"/>
        <charset val="238"/>
      </rPr>
      <t>Podstawowe wskaźniki ekonomiczno-finansowe podmiotów objętych badaniem (w %)</t>
    </r>
  </si>
  <si>
    <t>Wskaźnik poziomu kosztów</t>
  </si>
  <si>
    <t>Wskaźnik rentowności ze sprzedaży produktów, towarów i materiałów</t>
  </si>
  <si>
    <t>Wskaźnik rentowności obrotu brutto</t>
  </si>
  <si>
    <t>Wskaźnik rentowności obrotu netto</t>
  </si>
  <si>
    <t>Wskaźnik płynności finansowej I stopnia</t>
  </si>
  <si>
    <t>Wskaźnik płynności finansowej II stopnia</t>
  </si>
  <si>
    <r>
      <t xml:space="preserve">Tablica. 16. </t>
    </r>
    <r>
      <rPr>
        <b/>
        <sz val="10"/>
        <color theme="1"/>
        <rFont val="Arial"/>
        <family val="2"/>
        <charset val="238"/>
      </rPr>
      <t>Wybrane dane o województwie małopolskim</t>
    </r>
  </si>
  <si>
    <t>01–09 2024</t>
  </si>
  <si>
    <t>01–09 2025</t>
  </si>
  <si>
    <r>
      <t xml:space="preserve">Tablica 14. </t>
    </r>
    <r>
      <rPr>
        <b/>
        <sz val="10"/>
        <color theme="1"/>
        <rFont val="Arial"/>
        <family val="2"/>
        <charset val="238"/>
      </rPr>
      <t>Przychody, koszty oraz wyniki finansowe podmiotów objętych badaniem</t>
    </r>
  </si>
  <si>
    <t>Przychody z całokształtu działalności</t>
  </si>
  <si>
    <t>w tym przychody netto ze sprzedaży produktów, towarów i materiałów</t>
  </si>
  <si>
    <t>Koszty uzyskania przychodów z całokształtu działalności</t>
  </si>
  <si>
    <t>w tym koszt sprzedanych produktów, towarów i materiałów</t>
  </si>
  <si>
    <t>Wynik finansowy ze sprzedaży produktów, towarów i materiałów</t>
  </si>
  <si>
    <t>Wynik finansowy z pozostałej działalności operacyjnej</t>
  </si>
  <si>
    <t>Wynik na operacjach finansowych</t>
  </si>
  <si>
    <t>Wynik finansowy brutto</t>
  </si>
  <si>
    <t>Wynik finansowy netto</t>
  </si>
  <si>
    <t>zysk netto</t>
  </si>
  <si>
    <t>strata netto</t>
  </si>
  <si>
    <t>01–09 2024
w milionach złotych</t>
  </si>
  <si>
    <t>01–09 2025
w milionach złotych</t>
  </si>
  <si>
    <t>Tablica 16. Wybrane dane o województwie małopolskim</t>
  </si>
  <si>
    <t>Tablica 14. Przychody, koszty oraz wyniki finansowe podmiotów objętych badaniem</t>
  </si>
  <si>
    <t>Komunikat o sytuacji społeczno-gospodarczej województwa małopolskiego w październiku 2025 r.</t>
  </si>
  <si>
    <t>Tablica 15. Podstawowe wskaźniki ekonomiczno-finansowe podmiotów objętych badaniem (w %)</t>
  </si>
  <si>
    <t>10 2025 
w tysiącach</t>
  </si>
  <si>
    <t>10 2025 
10 2024=100</t>
  </si>
  <si>
    <t>01–10 2025 
w tysiącach</t>
  </si>
  <si>
    <t>01–10 2025 
01–10 2024=100</t>
  </si>
  <si>
    <t>10 2024</t>
  </si>
  <si>
    <t>10 2025</t>
  </si>
  <si>
    <t>10 2025 
w złotych</t>
  </si>
  <si>
    <t>01–10 2025 
w złotych</t>
  </si>
  <si>
    <t>07–10 2025
w tysiącach ton</t>
  </si>
  <si>
    <t>07–10 2025
(analogiczny okres roku poprzedniego=100)</t>
  </si>
  <si>
    <t>10 2025 
w tysiącach ton</t>
  </si>
  <si>
    <t>10 2025 
09 2025=100</t>
  </si>
  <si>
    <t>01–10 2025
w tysiącach</t>
  </si>
  <si>
    <t>01–10 2025
01–10 2024=100</t>
  </si>
  <si>
    <t>10 2025
w tysiącach ton</t>
  </si>
  <si>
    <t>10 2025
10 2024=100</t>
  </si>
  <si>
    <t>10 2025
09 2025=100</t>
  </si>
  <si>
    <t>10 2025
w złotych</t>
  </si>
  <si>
    <t>01–10 2025
w złotych</t>
  </si>
  <si>
    <t>10 2025
analogiczny okres roku poprzedniego=100</t>
  </si>
  <si>
    <t>01–10 2025
analogiczny okres roku poprzedniego=100</t>
  </si>
  <si>
    <t>01–10 2025
w odsetkach</t>
  </si>
  <si>
    <r>
      <t>Tablica 11.</t>
    </r>
    <r>
      <rPr>
        <b/>
        <sz val="10"/>
        <color rgb="FF000000"/>
        <rFont val="Arial"/>
        <family val="2"/>
        <charset val="238"/>
      </rPr>
      <t xml:space="preserve"> Liczba mieszkań oddanych do użytkowania oraz ich przeciętna powierzchnia użytkowa w okresie styczeń–październik 2025 r. </t>
    </r>
  </si>
  <si>
    <t>Mieszkania oddane do użytkowania
01–10 2024=100</t>
  </si>
  <si>
    <r>
      <t>Przeciętna powierzchnia użytkowa
1 mieszkania w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w okresie 01–10 2025</t>
    </r>
  </si>
  <si>
    <t xml:space="preserve">Tablica 11. Liczba mieszkań oddanych do użytkowania oraz ich przeciętna powierzchnia użytkowa w okresie styczeń–październik 2025 r. </t>
  </si>
  <si>
    <r>
      <t xml:space="preserve">Tablica 12. </t>
    </r>
    <r>
      <rPr>
        <b/>
        <sz val="10"/>
        <color rgb="FF000000"/>
        <rFont val="Arial"/>
        <family val="2"/>
        <charset val="238"/>
      </rPr>
      <t xml:space="preserve">Liczba mieszkań, na budowę których wydano pozwolenia lub dokonano zgłoszenia z projektem budowlanym oraz mieszkań, których budowę rozpoczęto w okresie styczeń–październik 2025 r.  </t>
    </r>
  </si>
  <si>
    <t>Mieszkania, na których budowę wydano pozwolenia lub dokonano zgłoszenia z projektem budowlanym
01–10 2024=100</t>
  </si>
  <si>
    <t>Mieszkania, których budowę rozpoczęto
01–10 2024=100</t>
  </si>
  <si>
    <t xml:space="preserve">Tablica 12. Liczba mieszkań, na budowę których wydano pozwolenia lub dokonano zgłoszenia z projektem budowlanym oraz mieszkań, których budowę rozpoczęto w okresie styczeń–październik 2025 r.  </t>
  </si>
  <si>
    <t>110,8</t>
  </si>
  <si>
    <t>111,6</t>
  </si>
  <si>
    <t>96,9</t>
  </si>
  <si>
    <t>91,5</t>
  </si>
  <si>
    <t>92,1</t>
  </si>
  <si>
    <t>104,7</t>
  </si>
  <si>
    <t>89,1</t>
  </si>
  <si>
    <t>100,3</t>
  </si>
  <si>
    <t>101,0</t>
  </si>
  <si>
    <t>133,1</t>
  </si>
  <si>
    <t>133,0</t>
  </si>
  <si>
    <t>142,0</t>
  </si>
  <si>
    <t>86,1</t>
  </si>
  <si>
    <t>100,9</t>
  </si>
  <si>
    <t>Pojazdy samochodowe, motocykle, części</t>
  </si>
  <si>
    <t>Paliwa stałe, ciekłe i gazowe</t>
  </si>
  <si>
    <t>Żywność, napoje i wyroby tytoniowe</t>
  </si>
  <si>
    <t>Pozostała sprzedaż detaliczna w niewyspecjalizowanych sklepach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</si>
  <si>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</si>
  <si>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</si>
  <si>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</si>
  <si>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</si>
  <si>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>Pozostałe</t>
  </si>
  <si>
    <t>93,9</t>
  </si>
  <si>
    <t>5,7</t>
  </si>
  <si>
    <t>6,1</t>
  </si>
  <si>
    <t>5,1</t>
  </si>
  <si>
    <t>37,6</t>
  </si>
  <si>
    <t>97,1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</si>
</sst>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/yyyy"/>
  </numFmts>
  <fonts count="4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4" tint="-0.249977111117893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color rgb="FF000000"/>
      <name val="Arial"/>
      <family val="2"/>
      <charset val="238"/>
    </font>
    <font>
      <u/>
      <sz val="11"/>
      <color rgb="FF0563C1"/>
      <name val="Arial"/>
      <family val="2"/>
      <charset val="238"/>
    </font>
    <font>
      <sz val="11"/>
      <color rgb="FF0563C1"/>
      <name val="Arial"/>
      <family val="2"/>
      <charset val="238"/>
    </font>
    <font>
      <u/>
      <sz val="11"/>
      <color theme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7" fillId="0" borderId="0"/>
    <xf numFmtId="0" fontId="10" fillId="0" borderId="0"/>
    <xf numFmtId="0" fontId="11" fillId="0" borderId="0"/>
    <xf numFmtId="0" fontId="12" fillId="0" borderId="0"/>
    <xf numFmtId="0" fontId="14" fillId="0" borderId="0"/>
    <xf numFmtId="0" fontId="5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3" fillId="0" borderId="0" applyNumberFormat="0" applyFill="0" applyBorder="0" applyAlignment="0" applyProtection="0"/>
    <xf numFmtId="0" fontId="27" fillId="0" borderId="0"/>
    <xf numFmtId="0" fontId="29" fillId="0" borderId="0" applyNumberFormat="0" applyFill="0" applyBorder="0" applyAlignment="0" applyProtection="0"/>
  </cellStyleXfs>
  <cellXfs count="169">
    <xf numFmtId="0" fontId="0" fillId="0" borderId="0" xfId="0"/>
    <xf numFmtId="0" fontId="6" fillId="0" borderId="0" xfId="0" applyFont="1"/>
    <xf numFmtId="0" fontId="6" fillId="0" borderId="0" xfId="0" applyFont="1" applyAlignment="1">
      <alignment vertical="top"/>
    </xf>
    <xf numFmtId="0" fontId="8" fillId="0" borderId="0" xfId="2" applyFont="1" applyFill="1" applyAlignment="1">
      <alignment vertical="top"/>
    </xf>
    <xf numFmtId="164" fontId="8" fillId="0" borderId="0" xfId="2" applyNumberFormat="1" applyFont="1" applyFill="1" applyAlignment="1">
      <alignment horizontal="center" vertical="top"/>
    </xf>
    <xf numFmtId="0" fontId="6" fillId="0" borderId="3" xfId="0" applyFont="1" applyBorder="1"/>
    <xf numFmtId="164" fontId="6" fillId="0" borderId="7" xfId="0" applyNumberFormat="1" applyFont="1" applyBorder="1"/>
    <xf numFmtId="164" fontId="6" fillId="0" borderId="2" xfId="0" applyNumberFormat="1" applyFont="1" applyBorder="1" applyAlignment="1">
      <alignment horizontal="right"/>
    </xf>
    <xf numFmtId="164" fontId="6" fillId="0" borderId="2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15" fillId="0" borderId="2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 vertical="center"/>
    </xf>
    <xf numFmtId="1" fontId="6" fillId="0" borderId="0" xfId="0" applyNumberFormat="1" applyFont="1"/>
    <xf numFmtId="0" fontId="6" fillId="0" borderId="0" xfId="0" applyFont="1" applyBorder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0" fontId="6" fillId="0" borderId="10" xfId="0" applyFont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9" fillId="0" borderId="10" xfId="2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1" fontId="13" fillId="0" borderId="2" xfId="0" applyNumberFormat="1" applyFont="1" applyFill="1" applyBorder="1" applyProtection="1"/>
    <xf numFmtId="1" fontId="6" fillId="0" borderId="11" xfId="0" applyNumberFormat="1" applyFont="1" applyFill="1" applyBorder="1" applyAlignment="1" applyProtection="1">
      <alignment horizontal="right"/>
    </xf>
    <xf numFmtId="164" fontId="24" fillId="0" borderId="11" xfId="1" applyNumberFormat="1" applyFont="1" applyFill="1" applyBorder="1" applyAlignment="1">
      <alignment horizontal="right"/>
    </xf>
    <xf numFmtId="49" fontId="6" fillId="0" borderId="11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right"/>
    </xf>
    <xf numFmtId="1" fontId="6" fillId="0" borderId="11" xfId="0" applyNumberFormat="1" applyFont="1" applyBorder="1" applyAlignment="1">
      <alignment horizontal="right"/>
    </xf>
    <xf numFmtId="2" fontId="6" fillId="0" borderId="11" xfId="0" applyNumberFormat="1" applyFont="1" applyBorder="1" applyAlignment="1">
      <alignment horizontal="right"/>
    </xf>
    <xf numFmtId="49" fontId="5" fillId="0" borderId="11" xfId="0" applyNumberFormat="1" applyFont="1" applyBorder="1" applyAlignment="1">
      <alignment horizontal="center"/>
    </xf>
    <xf numFmtId="0" fontId="6" fillId="0" borderId="11" xfId="0" applyFont="1" applyBorder="1"/>
    <xf numFmtId="0" fontId="25" fillId="0" borderId="0" xfId="0" applyFont="1"/>
    <xf numFmtId="0" fontId="26" fillId="0" borderId="0" xfId="0" applyFont="1"/>
    <xf numFmtId="49" fontId="6" fillId="0" borderId="9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/>
    </xf>
    <xf numFmtId="0" fontId="6" fillId="0" borderId="14" xfId="0" applyFont="1" applyBorder="1" applyAlignment="1">
      <alignment vertical="center"/>
    </xf>
    <xf numFmtId="0" fontId="0" fillId="0" borderId="0" xfId="0"/>
    <xf numFmtId="0" fontId="6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32" fillId="0" borderId="11" xfId="12" applyFont="1" applyFill="1" applyBorder="1"/>
    <xf numFmtId="0" fontId="5" fillId="0" borderId="2" xfId="5" applyFont="1" applyFill="1" applyBorder="1"/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33" fillId="0" borderId="0" xfId="2" applyFont="1" applyFill="1" applyAlignment="1">
      <alignment horizontal="left" vertical="top"/>
    </xf>
    <xf numFmtId="0" fontId="34" fillId="0" borderId="0" xfId="2" applyFont="1" applyFill="1" applyAlignment="1">
      <alignment vertical="top"/>
    </xf>
    <xf numFmtId="164" fontId="34" fillId="0" borderId="0" xfId="2" applyNumberFormat="1" applyFont="1" applyFill="1" applyAlignment="1">
      <alignment horizontal="center" vertical="top"/>
    </xf>
    <xf numFmtId="0" fontId="19" fillId="0" borderId="0" xfId="0" applyFont="1"/>
    <xf numFmtId="0" fontId="6" fillId="0" borderId="2" xfId="0" applyFont="1" applyBorder="1" applyAlignment="1">
      <alignment wrapText="1"/>
    </xf>
    <xf numFmtId="17" fontId="6" fillId="0" borderId="6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17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 vertical="top"/>
    </xf>
    <xf numFmtId="0" fontId="6" fillId="0" borderId="8" xfId="0" applyFont="1" applyBorder="1" applyAlignment="1">
      <alignment horizontal="center" vertical="center" wrapText="1"/>
    </xf>
    <xf numFmtId="0" fontId="35" fillId="0" borderId="0" xfId="0" applyFont="1"/>
    <xf numFmtId="2" fontId="34" fillId="0" borderId="0" xfId="2" applyNumberFormat="1" applyFont="1" applyFill="1" applyAlignment="1">
      <alignment horizontal="center" vertical="top"/>
    </xf>
    <xf numFmtId="2" fontId="6" fillId="0" borderId="8" xfId="0" applyNumberFormat="1" applyFont="1" applyBorder="1" applyAlignment="1">
      <alignment horizontal="center" vertical="center" wrapText="1"/>
    </xf>
    <xf numFmtId="0" fontId="33" fillId="0" borderId="0" xfId="2" applyFont="1" applyFill="1" applyAlignment="1">
      <alignment vertical="top"/>
    </xf>
    <xf numFmtId="0" fontId="19" fillId="0" borderId="0" xfId="0" applyFont="1" applyAlignment="1">
      <alignment vertical="top"/>
    </xf>
    <xf numFmtId="164" fontId="18" fillId="0" borderId="2" xfId="0" applyNumberFormat="1" applyFont="1" applyBorder="1" applyAlignment="1">
      <alignment horizontal="right"/>
    </xf>
    <xf numFmtId="0" fontId="0" fillId="0" borderId="0" xfId="0" applyFont="1"/>
    <xf numFmtId="49" fontId="5" fillId="0" borderId="8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left" wrapText="1"/>
    </xf>
    <xf numFmtId="0" fontId="13" fillId="0" borderId="2" xfId="2" applyFont="1" applyFill="1" applyBorder="1" applyAlignment="1">
      <alignment horizontal="left" wrapText="1" indent="1"/>
    </xf>
    <xf numFmtId="0" fontId="13" fillId="0" borderId="2" xfId="2" applyFont="1" applyFill="1" applyBorder="1" applyAlignment="1">
      <alignment horizontal="left" wrapText="1" indent="2"/>
    </xf>
    <xf numFmtId="0" fontId="26" fillId="0" borderId="1" xfId="0" applyFont="1" applyBorder="1" applyAlignment="1">
      <alignment vertical="top"/>
    </xf>
    <xf numFmtId="0" fontId="36" fillId="0" borderId="11" xfId="2" applyFont="1" applyFill="1" applyBorder="1" applyAlignment="1">
      <alignment horizontal="left" vertical="center" wrapText="1" indent="1"/>
    </xf>
    <xf numFmtId="164" fontId="36" fillId="0" borderId="11" xfId="2" applyNumberFormat="1" applyFont="1" applyFill="1" applyBorder="1" applyAlignment="1">
      <alignment horizontal="right" vertical="center" wrapText="1"/>
    </xf>
    <xf numFmtId="0" fontId="0" fillId="0" borderId="0" xfId="0" applyFill="1"/>
    <xf numFmtId="0" fontId="31" fillId="0" borderId="0" xfId="12" applyFont="1"/>
    <xf numFmtId="0" fontId="32" fillId="0" borderId="0" xfId="12" applyFont="1"/>
    <xf numFmtId="0" fontId="23" fillId="0" borderId="11" xfId="12" applyFill="1" applyBorder="1" applyAlignment="1">
      <alignment horizontal="left"/>
    </xf>
    <xf numFmtId="0" fontId="32" fillId="0" borderId="0" xfId="12" applyFont="1" applyFill="1"/>
    <xf numFmtId="0" fontId="6" fillId="0" borderId="6" xfId="0" applyFont="1" applyBorder="1" applyAlignment="1">
      <alignment horizontal="left" indent="1"/>
    </xf>
    <xf numFmtId="2" fontId="6" fillId="0" borderId="9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wrapText="1"/>
    </xf>
    <xf numFmtId="49" fontId="6" fillId="0" borderId="15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9" fillId="0" borderId="0" xfId="2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0" fontId="32" fillId="0" borderId="7" xfId="12" applyFont="1" applyFill="1" applyBorder="1"/>
    <xf numFmtId="0" fontId="0" fillId="0" borderId="12" xfId="0" applyFill="1" applyBorder="1"/>
    <xf numFmtId="0" fontId="0" fillId="0" borderId="3" xfId="0" applyFill="1" applyBorder="1"/>
    <xf numFmtId="49" fontId="9" fillId="0" borderId="15" xfId="2" applyNumberFormat="1" applyFont="1" applyFill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right" indent="1"/>
    </xf>
    <xf numFmtId="49" fontId="6" fillId="0" borderId="2" xfId="0" applyNumberFormat="1" applyFont="1" applyBorder="1" applyAlignment="1">
      <alignment horizontal="right"/>
    </xf>
    <xf numFmtId="49" fontId="6" fillId="0" borderId="4" xfId="0" applyNumberFormat="1" applyFont="1" applyBorder="1" applyAlignment="1">
      <alignment horizontal="right"/>
    </xf>
    <xf numFmtId="49" fontId="21" fillId="0" borderId="2" xfId="0" applyNumberFormat="1" applyFont="1" applyBorder="1" applyAlignment="1">
      <alignment horizontal="right"/>
    </xf>
    <xf numFmtId="49" fontId="21" fillId="0" borderId="4" xfId="0" applyNumberFormat="1" applyFont="1" applyBorder="1" applyAlignment="1">
      <alignment horizontal="right"/>
    </xf>
    <xf numFmtId="49" fontId="22" fillId="0" borderId="4" xfId="0" applyNumberFormat="1" applyFont="1" applyBorder="1" applyAlignment="1">
      <alignment horizontal="right"/>
    </xf>
    <xf numFmtId="164" fontId="6" fillId="0" borderId="7" xfId="0" applyNumberFormat="1" applyFont="1" applyBorder="1" applyAlignment="1">
      <alignment horizontal="right"/>
    </xf>
    <xf numFmtId="164" fontId="16" fillId="0" borderId="4" xfId="0" applyNumberFormat="1" applyFont="1" applyBorder="1" applyAlignment="1">
      <alignment horizontal="right"/>
    </xf>
    <xf numFmtId="164" fontId="16" fillId="0" borderId="5" xfId="0" applyNumberFormat="1" applyFont="1" applyBorder="1" applyAlignment="1">
      <alignment horizontal="right"/>
    </xf>
    <xf numFmtId="164" fontId="21" fillId="0" borderId="2" xfId="0" applyNumberFormat="1" applyFont="1" applyBorder="1" applyAlignment="1">
      <alignment horizontal="right"/>
    </xf>
    <xf numFmtId="164" fontId="21" fillId="0" borderId="7" xfId="0" applyNumberFormat="1" applyFont="1" applyBorder="1" applyAlignment="1">
      <alignment horizontal="right"/>
    </xf>
    <xf numFmtId="164" fontId="21" fillId="0" borderId="4" xfId="0" applyNumberFormat="1" applyFont="1" applyBorder="1" applyAlignment="1">
      <alignment horizontal="right"/>
    </xf>
    <xf numFmtId="164" fontId="21" fillId="0" borderId="5" xfId="0" applyNumberFormat="1" applyFont="1" applyBorder="1" applyAlignment="1">
      <alignment horizontal="right"/>
    </xf>
    <xf numFmtId="164" fontId="22" fillId="0" borderId="4" xfId="0" applyNumberFormat="1" applyFont="1" applyBorder="1" applyAlignment="1">
      <alignment horizontal="right"/>
    </xf>
    <xf numFmtId="164" fontId="22" fillId="0" borderId="5" xfId="0" applyNumberFormat="1" applyFont="1" applyBorder="1" applyAlignment="1">
      <alignment horizontal="right"/>
    </xf>
    <xf numFmtId="164" fontId="17" fillId="0" borderId="4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49" fontId="0" fillId="0" borderId="0" xfId="0" applyNumberFormat="1"/>
    <xf numFmtId="0" fontId="6" fillId="0" borderId="2" xfId="0" applyFont="1" applyBorder="1" applyAlignment="1">
      <alignment horizontal="left" indent="1"/>
    </xf>
    <xf numFmtId="2" fontId="13" fillId="0" borderId="2" xfId="0" applyNumberFormat="1" applyFont="1" applyFill="1" applyBorder="1" applyAlignment="1">
      <alignment horizontal="right"/>
    </xf>
    <xf numFmtId="164" fontId="13" fillId="0" borderId="2" xfId="0" applyNumberFormat="1" applyFont="1" applyFill="1" applyBorder="1" applyAlignment="1">
      <alignment horizontal="right"/>
    </xf>
    <xf numFmtId="2" fontId="13" fillId="0" borderId="2" xfId="0" applyNumberFormat="1" applyFont="1" applyFill="1" applyBorder="1" applyAlignment="1">
      <alignment horizontal="right" wrapText="1"/>
    </xf>
    <xf numFmtId="164" fontId="13" fillId="0" borderId="2" xfId="0" applyNumberFormat="1" applyFont="1" applyFill="1" applyBorder="1" applyAlignment="1">
      <alignment horizontal="right" wrapText="1"/>
    </xf>
    <xf numFmtId="2" fontId="6" fillId="0" borderId="4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164" fontId="13" fillId="0" borderId="2" xfId="0" applyNumberFormat="1" applyFont="1" applyFill="1" applyBorder="1" applyProtection="1"/>
    <xf numFmtId="164" fontId="6" fillId="0" borderId="2" xfId="0" applyNumberFormat="1" applyFont="1" applyFill="1" applyBorder="1" applyProtection="1"/>
    <xf numFmtId="164" fontId="6" fillId="0" borderId="12" xfId="0" applyNumberFormat="1" applyFont="1" applyBorder="1"/>
    <xf numFmtId="164" fontId="6" fillId="0" borderId="7" xfId="0" applyNumberFormat="1" applyFont="1" applyFill="1" applyBorder="1" applyProtection="1"/>
    <xf numFmtId="164" fontId="5" fillId="0" borderId="2" xfId="5" applyNumberFormat="1" applyFont="1" applyFill="1" applyBorder="1"/>
    <xf numFmtId="49" fontId="5" fillId="0" borderId="2" xfId="0" applyNumberFormat="1" applyFont="1" applyFill="1" applyBorder="1" applyAlignment="1"/>
    <xf numFmtId="164" fontId="13" fillId="0" borderId="2" xfId="10" applyNumberFormat="1" applyFont="1" applyFill="1" applyBorder="1" applyAlignment="1">
      <alignment horizontal="right" wrapText="1"/>
    </xf>
    <xf numFmtId="0" fontId="6" fillId="0" borderId="0" xfId="0" applyFont="1" applyFill="1"/>
    <xf numFmtId="1" fontId="13" fillId="0" borderId="2" xfId="10" applyNumberFormat="1" applyFont="1" applyFill="1" applyBorder="1" applyAlignment="1">
      <alignment horizontal="right" wrapText="1"/>
    </xf>
    <xf numFmtId="2" fontId="13" fillId="0" borderId="2" xfId="10" applyNumberFormat="1" applyFont="1" applyFill="1" applyBorder="1" applyAlignment="1">
      <alignment horizontal="right" wrapText="1"/>
    </xf>
    <xf numFmtId="0" fontId="13" fillId="0" borderId="3" xfId="0" applyFont="1" applyBorder="1" applyAlignment="1">
      <alignment horizontal="left" wrapText="1" indent="1"/>
    </xf>
    <xf numFmtId="0" fontId="13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justify" wrapText="1"/>
    </xf>
    <xf numFmtId="0" fontId="6" fillId="0" borderId="3" xfId="0" applyFont="1" applyBorder="1" applyAlignment="1">
      <alignment horizontal="left" wrapText="1" indent="1"/>
    </xf>
    <xf numFmtId="1" fontId="6" fillId="0" borderId="2" xfId="0" applyNumberFormat="1" applyFont="1" applyBorder="1" applyAlignment="1">
      <alignment horizontal="right"/>
    </xf>
    <xf numFmtId="1" fontId="6" fillId="0" borderId="4" xfId="0" applyNumberFormat="1" applyFont="1" applyBorder="1" applyAlignment="1">
      <alignment horizontal="right"/>
    </xf>
    <xf numFmtId="1" fontId="15" fillId="0" borderId="2" xfId="0" applyNumberFormat="1" applyFont="1" applyBorder="1" applyAlignment="1">
      <alignment horizontal="right"/>
    </xf>
    <xf numFmtId="1" fontId="18" fillId="0" borderId="2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0" borderId="3" xfId="0" applyNumberFormat="1" applyFont="1" applyBorder="1" applyAlignment="1"/>
    <xf numFmtId="0" fontId="32" fillId="0" borderId="12" xfId="12" applyFont="1" applyFill="1" applyBorder="1"/>
    <xf numFmtId="164" fontId="6" fillId="0" borderId="3" xfId="0" applyNumberFormat="1" applyFont="1" applyBorder="1" applyAlignment="1">
      <alignment wrapText="1"/>
    </xf>
    <xf numFmtId="164" fontId="6" fillId="0" borderId="2" xfId="0" applyNumberFormat="1" applyFont="1" applyBorder="1" applyAlignment="1"/>
    <xf numFmtId="0" fontId="38" fillId="0" borderId="0" xfId="12" applyFont="1"/>
    <xf numFmtId="0" fontId="38" fillId="0" borderId="0" xfId="12" applyFont="1" applyFill="1"/>
    <xf numFmtId="0" fontId="39" fillId="0" borderId="0" xfId="0" applyFont="1"/>
    <xf numFmtId="0" fontId="40" fillId="0" borderId="0" xfId="12" applyFont="1" applyFill="1"/>
    <xf numFmtId="0" fontId="1" fillId="0" borderId="0" xfId="0" applyFont="1" applyAlignment="1">
      <alignment vertical="top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49" fontId="36" fillId="0" borderId="11" xfId="0" applyNumberFormat="1" applyFont="1" applyBorder="1" applyAlignment="1">
      <alignment horizontal="center"/>
    </xf>
    <xf numFmtId="164" fontId="36" fillId="0" borderId="11" xfId="0" applyNumberFormat="1" applyFont="1" applyBorder="1" applyAlignment="1">
      <alignment horizontal="right"/>
    </xf>
    <xf numFmtId="0" fontId="5" fillId="0" borderId="3" xfId="0" applyFont="1" applyBorder="1"/>
    <xf numFmtId="0" fontId="5" fillId="0" borderId="3" xfId="0" applyFont="1" applyBorder="1" applyAlignment="1">
      <alignment horizontal="left" indent="1"/>
    </xf>
    <xf numFmtId="164" fontId="6" fillId="0" borderId="2" xfId="1" applyNumberFormat="1" applyFont="1" applyFill="1" applyBorder="1" applyAlignment="1">
      <alignment horizontal="right" vertical="center" wrapText="1" readingOrder="1"/>
    </xf>
    <xf numFmtId="164" fontId="6" fillId="0" borderId="7" xfId="0" applyNumberFormat="1" applyFont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 wrapText="1" readingOrder="1"/>
    </xf>
    <xf numFmtId="0" fontId="40" fillId="0" borderId="0" xfId="12" applyFont="1"/>
    <xf numFmtId="0" fontId="26" fillId="0" borderId="1" xfId="0" applyFont="1" applyFill="1" applyBorder="1" applyAlignment="1">
      <alignment vertical="top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wrapText="1"/>
    </xf>
    <xf numFmtId="164" fontId="6" fillId="0" borderId="2" xfId="0" applyNumberFormat="1" applyFont="1" applyFill="1" applyBorder="1" applyAlignment="1">
      <alignment vertical="center"/>
    </xf>
    <xf numFmtId="164" fontId="6" fillId="0" borderId="7" xfId="0" applyNumberFormat="1" applyFont="1" applyFill="1" applyBorder="1" applyAlignment="1">
      <alignment vertical="center"/>
    </xf>
    <xf numFmtId="0" fontId="31" fillId="0" borderId="0" xfId="12" applyFont="1" applyFill="1"/>
  </cellXfs>
  <cellStyles count="15">
    <cellStyle name="Hiperłącze" xfId="12" builtinId="8"/>
    <cellStyle name="Hiperłącze 2" xfId="14" xr:uid="{00000000-0005-0000-0000-00003C000000}"/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5" xfId="13" xr:uid="{00000000-0005-0000-0000-000003000000}"/>
    <cellStyle name="Normalny 6" xfId="5" xr:uid="{00000000-0005-0000-0000-00000B000000}"/>
  </cellStyles>
  <dxfs count="1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1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right" vertical="bottom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>
        <left/>
        <right/>
        <top style="thin">
          <color auto="1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general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family val="2"/>
        <charset val="238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vertAlign val="baseline"/>
        <sz val="10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family val="2"/>
        <charset val="238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vertAlign val="baseline"/>
        <sz val="10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0563C1"/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9FFFBD-8EE6-4602-8476-37F69A24196B}" name="Tabela3" displayName="Tabela3" ref="A2:E15" totalsRowShown="0" headerRowDxfId="158" dataDxfId="156" headerRowBorderDxfId="157" tableBorderDxfId="155" totalsRowBorderDxfId="154">
  <autoFilter ref="A2:E15" xr:uid="{33C92285-A376-41BD-A0B9-7D902BFAB9D2}"/>
  <tableColumns count="5">
    <tableColumn id="1" xr3:uid="{FCFD6612-9FB3-45EE-A872-2753EE0EFA02}" name="Wyszczególnienie" dataDxfId="153"/>
    <tableColumn id="2" xr3:uid="{6243558E-8DF2-4AC4-B0AC-0A26A88BDA94}" name="10 2025 _x000a_w tysiącach" dataDxfId="152"/>
    <tableColumn id="3" xr3:uid="{F2A61A6A-90A9-48EC-8DAE-2B03C47A8DF1}" name="10 2025 _x000a_10 2024=100" dataDxfId="151"/>
    <tableColumn id="4" xr3:uid="{09A5BD57-F79E-4B23-A106-1B790E9B04F9}" name="01–10 2025 _x000a_w tysiącach" dataDxfId="150"/>
    <tableColumn id="5" xr3:uid="{C1550266-74E3-462C-A99F-30EE9390641E}" name="01–10 2025 _x000a_01–10 2024=100" dataDxfId="149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7" totalsRowShown="0" headerRowDxfId="72" dataDxfId="70" headerRowBorderDxfId="71" tableBorderDxfId="69" totalsRowBorderDxfId="68">
  <autoFilter ref="A2:D7" xr:uid="{00000000-0009-0000-0100-00000C000000}"/>
  <tableColumns count="4">
    <tableColumn id="1" xr3:uid="{00000000-0010-0000-0900-000001000000}" name="Wyszczególnienie" dataDxfId="67"/>
    <tableColumn id="2" xr3:uid="{00000000-0010-0000-0900-000002000000}" name="10 2025_x000a_analogiczny okres roku poprzedniego=100" dataDxfId="66"/>
    <tableColumn id="3" xr3:uid="{00000000-0010-0000-0900-000003000000}" name="01–10 2025_x000a_analogiczny okres roku poprzedniego=100" dataDxfId="65"/>
    <tableColumn id="4" xr3:uid="{00000000-0010-0000-0900-000004000000}" name="01–10 2025_x000a_w odsetkach" dataDxfId="64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E8" totalsRowShown="0" headerRowDxfId="63" dataDxfId="61" headerRowBorderDxfId="62" tableBorderDxfId="60" totalsRowBorderDxfId="59">
  <autoFilter ref="A2:E8" xr:uid="{00000000-0009-0000-0100-00000E000000}"/>
  <tableColumns count="5">
    <tableColumn id="1" xr3:uid="{00000000-0010-0000-0A00-000001000000}" name="Wyszczególnienie" dataDxfId="58"/>
    <tableColumn id="2" xr3:uid="{00000000-0010-0000-0A00-000002000000}" name="Mieszkania oddane do użytkowania" dataDxfId="57"/>
    <tableColumn id="3" xr3:uid="{00000000-0010-0000-0A00-000003000000}" name="Mieszkania oddane do użytkowania_x000a_w odsetkach" dataDxfId="56"/>
    <tableColumn id="4" xr3:uid="{00000000-0010-0000-0A00-000004000000}" name="Mieszkania oddane do użytkowania_x000a_01–10 2024=100" dataDxfId="55"/>
    <tableColumn id="5" xr3:uid="{00000000-0010-0000-0A00-000005000000}" name="Przeciętna powierzchnia użytkowa_x000a_1 mieszkania w m2 w okresie 01–10 2025" dataDxfId="54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G8" totalsRowShown="0" headerRowDxfId="53" headerRowBorderDxfId="52" tableBorderDxfId="51" totalsRowBorderDxfId="50">
  <autoFilter ref="A2:G8" xr:uid="{00000000-0009-0000-0100-000004000000}"/>
  <tableColumns count="7">
    <tableColumn id="1" xr3:uid="{00000000-0010-0000-0B00-000001000000}" name="Wyszczególnienie" dataDxfId="49"/>
    <tableColumn id="2" xr3:uid="{00000000-0010-0000-0B00-000002000000}" name="Mieszkania, na budowę których wydano pozwolenia lub dokonano zgłoszenia z projektem budowlanym" dataDxfId="48"/>
    <tableColumn id="3" xr3:uid="{00000000-0010-0000-0B00-000003000000}" name="Mieszkania, na których budowę wydano pozwolenia lub dokonano zgłoszenia z projektem budowlanym_x000a_w odsetkach" dataDxfId="47"/>
    <tableColumn id="4" xr3:uid="{00000000-0010-0000-0B00-000004000000}" name="Mieszkania, na których budowę wydano pozwolenia lub dokonano zgłoszenia z projektem budowlanym_x000a_01–10 2024=100" dataDxfId="46"/>
    <tableColumn id="5" xr3:uid="{33D58E46-6444-410B-9C0D-5FA71AC8412B}" name="Mieszkania, których budowę rozpoczęto" dataDxfId="45"/>
    <tableColumn id="6" xr3:uid="{A80A68CB-14D5-4B77-BE41-438339633298}" name="Mieszkania, których budowę rozpoczęto_x000a_w odsetkach" dataDxfId="44"/>
    <tableColumn id="7" xr3:uid="{7C31C074-3D36-4F21-ABFF-C0416921806F}" name="Mieszkania, których budowę rozpoczęto_x000a_01–10 2024=100" dataDxfId="43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20CBDD-E359-4D7C-A88E-2DBAA5935E71}" name="Tabela1014" displayName="Tabela1014" ref="A2:D13" totalsRowShown="0" headerRowDxfId="42" dataDxfId="40" headerRowBorderDxfId="41" tableBorderDxfId="39" totalsRowBorderDxfId="38">
  <autoFilter ref="A2:D13" xr:uid="{5D72B098-3225-499B-8064-BD6AD51D8FBB}"/>
  <tableColumns count="4">
    <tableColumn id="1" xr3:uid="{4084AB80-10A3-4B57-8024-200F1B15EBB5}" name="Wyszczególnienie" dataDxfId="37"/>
    <tableColumn id="2" xr3:uid="{40F0B6ED-0602-4E02-9FCC-EA67FFE64A36}" name="10 2025_x000a_analogiczny okres roku poprzedniego=100" dataDxfId="36"/>
    <tableColumn id="3" xr3:uid="{B91E2A46-2D8E-476F-BB56-61C15B8ECB53}" name="01–10 2025_x000a_analogiczny okres roku poprzedniego=100" dataDxfId="35"/>
    <tableColumn id="5" xr3:uid="{DCE0CEA1-4090-4364-A509-0D08CAFBAFA3}" name="01–10 2025_x000a_w odsetkach" dataDxfId="3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ABECFB8-5319-443D-8E34-AA0B9FB7F80B}" name="Tabela1" displayName="Tabela1" ref="A2:C14" totalsRowShown="0" headerRowDxfId="33" headerRowBorderDxfId="32" tableBorderDxfId="31" totalsRowBorderDxfId="30">
  <autoFilter ref="A2:C14" xr:uid="{71813362-8E34-47D0-8499-763459EEF866}"/>
  <tableColumns count="3">
    <tableColumn id="1" xr3:uid="{06BC3331-6192-4F94-90B8-FD71BD4F08AA}" name="Wyszczególnienie" dataDxfId="29"/>
    <tableColumn id="2" xr3:uid="{3716CD3A-C718-4BA1-837B-298999E2CAAA}" name="01–09 2024_x000a_w milionach złotych" dataDxfId="28" dataCellStyle="Normal"/>
    <tableColumn id="3" xr3:uid="{EFF332F6-E94D-432B-81A6-BE56353DE0C7}" name="01–09 2025_x000a_w milionach złotych" dataDxfId="27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163EFE-9A72-4173-B8BD-BC12780C3CD8}" name="Tabela528" displayName="Tabela528" ref="A2:C9" totalsRowShown="0" headerRowDxfId="26" dataDxfId="24" headerRowBorderDxfId="25" tableBorderDxfId="23" totalsRowBorderDxfId="22">
  <autoFilter ref="A2:C9" xr:uid="{9DA46303-8B59-424A-A686-ED8C52B2867B}"/>
  <tableColumns count="3">
    <tableColumn id="1" xr3:uid="{68F6F606-0565-47C7-9C7F-FCA532EB8504}" name="Wyszczególnienie" dataDxfId="21"/>
    <tableColumn id="2" xr3:uid="{EEC3B90C-516D-46A3-9F99-EA134F1D16EA}" name="01–09 2024" dataDxfId="20"/>
    <tableColumn id="4" xr3:uid="{06F47EA1-AD92-4C20-B47A-B9FC9634AEE1}" name="01–09 2025" dataDxfId="19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4D62888-BDC6-4A8C-9C3D-B823A782B410}" name="Tabela181619" displayName="Tabela181619" ref="A2:N71" totalsRowShown="0" headerRowDxfId="18" dataDxfId="16" headerRowBorderDxfId="17" tableBorderDxfId="15" totalsRowBorderDxfId="14" dataCellStyle="Normalny 2">
  <autoFilter ref="A2:N71" xr:uid="{0E6D272A-C094-4C06-9B11-B7FD204A0C7C}"/>
  <tableColumns count="14">
    <tableColumn id="1" xr3:uid="{B8019054-D9C8-4802-A9AB-BC8D8CFB3BB0}" name="Okres" dataDxfId="13"/>
    <tableColumn id="2" xr3:uid="{7FE68C01-2836-4A1E-822C-15B02EC2CBF3}" name="Wyszczególnienie" dataDxfId="12" dataCellStyle="Normalny 2"/>
    <tableColumn id="3" xr3:uid="{1EF65AE4-7196-4FBF-B20C-6DE34B8603B4}" name="01" dataDxfId="11" dataCellStyle="Normalny 2"/>
    <tableColumn id="4" xr3:uid="{67B3D014-68F1-4EB4-9E31-87357044CE21}" name="02" dataDxfId="10" dataCellStyle="Normalny 2"/>
    <tableColumn id="5" xr3:uid="{520D82A1-CEDD-4B43-BB5D-EEC22F3852D5}" name="03" dataDxfId="9" dataCellStyle="Normalny 2"/>
    <tableColumn id="6" xr3:uid="{325B5D58-B825-492F-BF06-4FA95903EB88}" name="04" dataDxfId="8" dataCellStyle="Normalny 2"/>
    <tableColumn id="14" xr3:uid="{29761C1C-22C0-40AE-9906-C0A8847A21C1}" name="05" dataDxfId="7" dataCellStyle="Normalny 2 4"/>
    <tableColumn id="13" xr3:uid="{6E13240A-1F30-4042-B130-87F1B4BBA2B3}" name="06" dataDxfId="6" dataCellStyle="Normalny 2 4"/>
    <tableColumn id="12" xr3:uid="{1002C345-3088-46BE-984A-5CB83EC9AE17}" name="07" dataDxfId="5" dataCellStyle="Normalny 2 4"/>
    <tableColumn id="11" xr3:uid="{40924D1D-7D51-4E63-A0A1-290DFA4256CC}" name="08" dataDxfId="4" dataCellStyle="Normalny 2 4"/>
    <tableColumn id="10" xr3:uid="{3788B6BE-E516-4F2A-AEE2-9A054E5CDD9F}" name="09" dataDxfId="3" dataCellStyle="Normalny 2 4"/>
    <tableColumn id="9" xr3:uid="{2A1E0C55-6F78-4D18-8BAC-FC71C10E6A14}" name="10" dataDxfId="2" dataCellStyle="Normalny 2 4"/>
    <tableColumn id="8" xr3:uid="{C560BB61-5F34-4F6C-83DD-FA1E6C22A42B}" name="11" dataDxfId="1" dataCellStyle="Normalny 2 4"/>
    <tableColumn id="7" xr3:uid="{79EEA9A8-2A6D-478D-8E14-977DA73E3F3C}" name="12" dataDxfId="0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D7" totalsRowShown="0" headerRowDxfId="145" dataDxfId="143" headerRowBorderDxfId="144" tableBorderDxfId="142" totalsRowBorderDxfId="141">
  <autoFilter ref="A2:D7" xr:uid="{00000000-0009-0000-0100-000009000000}"/>
  <tableColumns count="4">
    <tableColumn id="1" xr3:uid="{00000000-0010-0000-0100-000001000000}" name="Wyszczegółnienie" dataDxfId="140" dataCellStyle="Normalny 6"/>
    <tableColumn id="4" xr3:uid="{8544057C-34D6-452F-922A-E6C9F7301EC6}" name="10 2024" dataDxfId="139"/>
    <tableColumn id="3" xr3:uid="{FAC02D36-F515-4C37-A302-C7AC43BE24D4}" name="09 2025" dataDxfId="138"/>
    <tableColumn id="2" xr3:uid="{00000000-0010-0000-0100-000002000000}" name="10 2025" dataDxfId="13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D7" totalsRowShown="0" headerRowDxfId="136" dataDxfId="134" headerRowBorderDxfId="135" tableBorderDxfId="133" totalsRowBorderDxfId="132">
  <autoFilter ref="A2:D7" xr:uid="{00000000-0009-0000-0100-000002000000}"/>
  <tableColumns count="4">
    <tableColumn id="1" xr3:uid="{00000000-0010-0000-0200-000001000000}" name="Wyszczególnienie" dataDxfId="131"/>
    <tableColumn id="2" xr3:uid="{00000000-0010-0000-0200-000002000000}" name="10 2024" dataDxfId="130" dataCellStyle="Normal"/>
    <tableColumn id="4" xr3:uid="{DAF92893-BC55-4C57-B08C-63F5EFD64108}" name="09 2025" dataDxfId="129"/>
    <tableColumn id="3" xr3:uid="{00000000-0010-0000-0200-000003000000}" name="10 2025" dataDxfId="128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03C3CE0-0029-41DA-B4B4-440B9AC23285}" name="Tabela38" displayName="Tabela38" ref="A2:E15" totalsRowShown="0" headerRowDxfId="127" dataDxfId="125" headerRowBorderDxfId="126" tableBorderDxfId="124" totalsRowBorderDxfId="123">
  <autoFilter ref="A2:E15" xr:uid="{89E205DC-CA0D-4261-96FD-A79DBA8AA819}"/>
  <tableColumns count="5">
    <tableColumn id="1" xr3:uid="{01A4F5B7-9435-4B04-BFD1-A33CE2F1E3AA}" name="Wyszczególnienie" dataDxfId="122"/>
    <tableColumn id="2" xr3:uid="{AB12A7B6-8B60-4D53-8F5D-CF236D27146E}" name="10 2025 _x000a_w złotych" dataDxfId="121"/>
    <tableColumn id="3" xr3:uid="{55499F14-DDD7-4D64-9A44-91FF95F6A6C0}" name="10 2025 _x000a_10 2024=100" dataDxfId="120"/>
    <tableColumn id="4" xr3:uid="{76F94880-EA99-47D6-8CB5-52E3A4A38D83}" name="01–10 2025 _x000a_w złotych" dataDxfId="119"/>
    <tableColumn id="5" xr3:uid="{D51257FF-1E94-4030-9EF4-2002A31F84DF}" name="01–10 2025 _x000a_01–10 2024=100" dataDxfId="11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F5" totalsRowShown="0" headerRowDxfId="117" dataDxfId="115" headerRowBorderDxfId="116" totalsRowBorderDxfId="114">
  <autoFilter ref="A2:F5" xr:uid="{00000000-0009-0000-0100-000006000000}"/>
  <tableColumns count="6">
    <tableColumn id="1" xr3:uid="{00000000-0010-0000-0400-000001000000}" name="Wyszczególnienie" dataDxfId="113"/>
    <tableColumn id="3" xr3:uid="{F55B4D3B-0AF6-486D-9162-63A501903973}" name="07–10 2025_x000a_w tysiącach ton"/>
    <tableColumn id="4" xr3:uid="{47A22D01-D409-45EF-B091-9767505229F6}" name="07–10 2025_x000a_(analogiczny okres roku poprzedniego=100)"/>
    <tableColumn id="6" xr3:uid="{A969D0B3-2A2F-4FCB-A44A-0E6D827310D9}" name="10 2025 _x000a_w tysiącach ton" dataDxfId="112"/>
    <tableColumn id="5" xr3:uid="{F2CE0752-0982-4788-8774-D827D1AF66A9}" name="10 2025 _x000a_10 2024=100" dataDxfId="111"/>
    <tableColumn id="2" xr3:uid="{00000000-0010-0000-0400-000002000000}" name="10 2025 _x000a_09 2025=100" dataDxfId="11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F8" totalsRowShown="0" headerRowDxfId="109" headerRowBorderDxfId="108" tableBorderDxfId="107" totalsRowBorderDxfId="106">
  <autoFilter ref="A2:F8" xr:uid="{00000000-0009-0000-0100-000008000000}"/>
  <tableColumns count="6">
    <tableColumn id="1" xr3:uid="{00000000-0010-0000-0500-000001000000}" name="Wyszczególnienie" dataDxfId="105"/>
    <tableColumn id="2" xr3:uid="{00000000-0010-0000-0500-000002000000}" name="01–10 2025_x000a_w tysiącach" dataDxfId="104"/>
    <tableColumn id="6" xr3:uid="{D6ABB7CD-CCF8-4C17-891B-4AD423EC77AF}" name="01–10 2025_x000a_01–10 2024=100" dataDxfId="103"/>
    <tableColumn id="5" xr3:uid="{DE6E12C2-BD0C-4429-9522-BB2217B64AC2}" name="10 2025_x000a_w tysiącach ton" dataDxfId="102"/>
    <tableColumn id="4" xr3:uid="{43FE37CB-6FC7-46FC-904C-05175A410494}" name="10 2025_x000a_10 2024=100" dataDxfId="101"/>
    <tableColumn id="3" xr3:uid="{00000000-0010-0000-0500-000003000000}" name="10 2025_x000a_09 2025=100" dataDxfId="100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7161446-652C-4414-AA00-E387B5033355}" name="Tabela16" displayName="Tabela16" ref="A2:F9" totalsRowShown="0" headerRowBorderDxfId="99" tableBorderDxfId="98" totalsRowBorderDxfId="97">
  <autoFilter ref="A2:F9" xr:uid="{9D8A1BCB-3976-4987-82C9-F8D21F342F2F}"/>
  <tableColumns count="6">
    <tableColumn id="1" xr3:uid="{44835E6E-8261-4AE8-91E9-CCBCB6A45587}" name="Wyszczególnienie" dataDxfId="96"/>
    <tableColumn id="5" xr3:uid="{AB68D9AC-95F8-4511-812E-8E8062581309}" name="10 2025_x000a_w złotych" dataDxfId="95"/>
    <tableColumn id="11" xr3:uid="{B76F35FF-2E23-4464-AA01-1C88BB240EB5}" name="10 2025_x000a_10 2024=100" dataDxfId="94"/>
    <tableColumn id="10" xr3:uid="{CC8AA1B8-181C-46E5-B24B-AB126E8AEDB4}" name="10 2025_x000a_09 2025=100" dataDxfId="93"/>
    <tableColumn id="9" xr3:uid="{B6C86AB6-20FA-498D-A913-9CE02C8FAD33}" name="01–10 2025_x000a_w złotych" dataDxfId="92"/>
    <tableColumn id="8" xr3:uid="{A77C26BA-60E4-4963-9C4F-A2DEA17A9C99}" name="01–10 2025_x000a_01–10 2024=100" dataDxfId="91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4CBDE2A-E782-430E-BF85-96583A5AD727}" name="Tabela1612" displayName="Tabela1612" ref="A2:F6" totalsRowShown="0" headerRowBorderDxfId="90" tableBorderDxfId="89" totalsRowBorderDxfId="88">
  <autoFilter ref="A2:F6" xr:uid="{B0135698-C5EB-4070-AE48-B4F4B7C412BF}"/>
  <tableColumns count="6">
    <tableColumn id="1" xr3:uid="{F805CECA-8860-4D2D-8EF7-368A1CEC997A}" name="Wyszczególnienie" dataDxfId="87"/>
    <tableColumn id="5" xr3:uid="{801E9E4F-4790-4FA8-935C-1A5BCE1CCAD1}" name="10 2025_x000a_w złotych" dataDxfId="86"/>
    <tableColumn id="11" xr3:uid="{FD75A41D-046C-4EDB-9B2B-5426609CA50F}" name="10 2025_x000a_10 2024=100" dataDxfId="85"/>
    <tableColumn id="10" xr3:uid="{33477E4F-550A-4069-9B2E-817B4894951D}" name="10 2025_x000a_09 2025=100" dataDxfId="84"/>
    <tableColumn id="9" xr3:uid="{CAA9F728-DD08-4A7C-BBEE-42321B8A2415}" name="01–10 2025_x000a_w złotych" dataDxfId="83"/>
    <tableColumn id="8" xr3:uid="{361BA62E-368C-4703-AF0D-22C64C953516}" name="01–10 2025_x000a_01–10 2024=100" dataDxfId="82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17" totalsRowShown="0" headerRowDxfId="81" dataDxfId="79" headerRowBorderDxfId="80" tableBorderDxfId="78" totalsRowBorderDxfId="77">
  <autoFilter ref="A2:D17" xr:uid="{00000000-0009-0000-0100-00000A000000}"/>
  <tableColumns count="4">
    <tableColumn id="1" xr3:uid="{00000000-0010-0000-0800-000001000000}" name="Wyszczególnienie" dataDxfId="76"/>
    <tableColumn id="2" xr3:uid="{00000000-0010-0000-0800-000002000000}" name="10 2025_x000a_analogiczny okres roku poprzedniego=100" dataDxfId="75"/>
    <tableColumn id="3" xr3:uid="{00000000-0010-0000-0800-000003000000}" name="01–10 2025_x000a_analogiczny okres roku poprzedniego=100" dataDxfId="74"/>
    <tableColumn id="5" xr3:uid="{00000000-0010-0000-0800-000005000000}" name="01–10 2025_x000a_w odsetkach" dataDxfId="7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C1E8-59BC-41BB-A902-93D899737CE0}">
  <dimension ref="A1:A20"/>
  <sheetViews>
    <sheetView tabSelected="1" zoomScale="110" zoomScaleNormal="110" workbookViewId="0"/>
  </sheetViews>
  <sheetFormatPr defaultColWidth="9.140625" defaultRowHeight="14.25"/>
  <cols>
    <col min="1" max="16384" width="9.140625" style="34"/>
  </cols>
  <sheetData>
    <row r="1" spans="1:1" s="33" customFormat="1" ht="15">
      <c r="A1" s="33" t="s">
        <v>165</v>
      </c>
    </row>
    <row r="2" spans="1:1" ht="15">
      <c r="A2" s="33" t="s">
        <v>8</v>
      </c>
    </row>
    <row r="3" spans="1:1" s="149" customFormat="1">
      <c r="A3" s="147" t="s">
        <v>88</v>
      </c>
    </row>
    <row r="4" spans="1:1" s="149" customFormat="1">
      <c r="A4" s="148" t="s">
        <v>18</v>
      </c>
    </row>
    <row r="5" spans="1:1" s="149" customFormat="1">
      <c r="A5" s="148" t="s">
        <v>102</v>
      </c>
    </row>
    <row r="6" spans="1:1" s="149" customFormat="1">
      <c r="A6" s="148" t="s">
        <v>89</v>
      </c>
    </row>
    <row r="7" spans="1:1" s="149" customFormat="1">
      <c r="A7" s="148" t="s">
        <v>125</v>
      </c>
    </row>
    <row r="8" spans="1:1" s="149" customFormat="1">
      <c r="A8" s="148" t="s">
        <v>127</v>
      </c>
    </row>
    <row r="9" spans="1:1" s="149" customFormat="1">
      <c r="A9" s="150" t="s">
        <v>129</v>
      </c>
    </row>
    <row r="10" spans="1:1" s="149" customFormat="1">
      <c r="A10" s="150" t="s">
        <v>131</v>
      </c>
    </row>
    <row r="11" spans="1:1" s="149" customFormat="1">
      <c r="A11" s="148" t="s">
        <v>133</v>
      </c>
    </row>
    <row r="12" spans="1:1" s="149" customFormat="1">
      <c r="A12" s="148" t="s">
        <v>134</v>
      </c>
    </row>
    <row r="13" spans="1:1" s="149" customFormat="1">
      <c r="A13" s="150" t="s">
        <v>192</v>
      </c>
    </row>
    <row r="14" spans="1:1" s="149" customFormat="1">
      <c r="A14" s="150" t="s">
        <v>196</v>
      </c>
    </row>
    <row r="15" spans="1:1" s="149" customFormat="1">
      <c r="A15" s="150" t="s">
        <v>137</v>
      </c>
    </row>
    <row r="16" spans="1:1" s="149" customFormat="1">
      <c r="A16" s="150" t="s">
        <v>164</v>
      </c>
    </row>
    <row r="17" spans="1:1" s="149" customFormat="1">
      <c r="A17" s="150" t="s">
        <v>166</v>
      </c>
    </row>
    <row r="18" spans="1:1" s="149" customFormat="1">
      <c r="A18" s="162" t="s">
        <v>163</v>
      </c>
    </row>
    <row r="19" spans="1:1" s="64" customFormat="1"/>
    <row r="20" spans="1:1" s="64" customFormat="1"/>
  </sheetData>
  <hyperlinks>
    <hyperlink ref="A3" location="'Tablica 1'!A1" tooltip="Tablica 1. Przeciętne zatrudnienie w sektorze przedsiębiorstw według wybranych sekcji PKD" display="Tablica 1. Przeciętne zatrudnienie w sektorze przedsiębiorstw według wybranych sekcji PKD" xr:uid="{4A29B1F9-43CC-4FCB-A05B-ECE9F80D7151}"/>
    <hyperlink ref="A4" location="'Tablica 2'!A1" tooltip="Tablica 2. Liczba bezrobotnych zarejestrowanych i stopa bezrobocia rejestrowanego" display="Tablica 2. Liczba bezrobotnych zarejestrowanych i stopa bezrobocia rejestrowanego" xr:uid="{9B2C234D-98ED-4190-8FFD-B9ED614C9DF3}"/>
    <hyperlink ref="A5" location="'Tablica 3'!A1" tooltip="Tablica. 3. Udział wybranych kategorii bezrobotnych w ogólnej liczbie bezrobotnych zarejestrowanych – stan w końcu miesiąca (w %)" display="Tablica. 3. Udział wybranych kategorii bezrobotnych w ogólnej liczbie bezrobotnych zarejestrowanych – stan w końcu miesiąca (w %)" xr:uid="{3FFC7C27-6058-48DE-BB0C-9600A4DCD4E0}"/>
    <hyperlink ref="A6" location="'Tablica 4'!A1" tooltip="Tablica 4. Przeciętne miesięczne wynagrodzenia brutto w sektorze przedsiębiorstw według wybranych sekcji PKD" display="Tablica 4. Przeciętne miesięczne wynagrodzenia brutto w sektorze przedsiębiorstw według wybranych sekcji PKD" xr:uid="{3DE51363-6F30-4F74-BD98-32199FB009D4}"/>
    <hyperlink ref="A7" location="'Tablica 5'!A1" tooltip="Tablica. 5. Skup zbóż (bez skupu realizowanego przez osoby fizyczne)" display="Tablica 5. Skup zbóż (bez skupu realizowanego przez osoby fizyczne)" xr:uid="{7F92FFAA-A87E-47CD-9821-3436842E5239}"/>
    <hyperlink ref="A8" location="'Tablica 6'!A1" tooltip="Tablica. 6. Skup podstawowych produktów zwierzęcych (bez skupu realizowanego przez osoby fizyczne)" display="Tablica 6. Skup podstawowych produktów zwierzęcych (bez skupu realizowanego przez osoby fizyczne)" xr:uid="{669D21F3-C57E-4C95-A1E0-D39762A1922A}"/>
    <hyperlink ref="A9" location="'Tablica 7'!A1" tooltip="Tablica 7. Przeciętne ceny podstawowych produktów rolnych w skupie" display="Tablica 7. Przeciętne ceny podstawowych produktów rolnych w skupie" xr:uid="{C020575F-B473-41A1-A85D-25F1D00B4130}"/>
    <hyperlink ref="A10" location="'Tablica 8'!A1" tooltip="Tablica 8. Przeciętne ceny podstawowych produktów rolnych na targowiskach" display="Tablica 8. Przeciętne ceny podstawowych produktów rolnych na targowiskach" xr:uid="{FE7C0D7C-E817-4072-B170-B97F37E5C424}"/>
    <hyperlink ref="A11" location="'Tablica 9'!A1" tooltip="Tablica. 9. Dynamika (w cenach stałych) i struktura (w cenach bieżących) produkcji sprzedanej przemysłu według wybranych sekcji i działów PKD " display="Tablica 9. Dynamika (w cenach stałych) i struktura (w cenach bieżących) produkcji sprzedanej przemysłu według wybranych sekcji i działów PKD " xr:uid="{CEBE620F-43C5-4840-8405-5263DC9DA4E3}"/>
    <hyperlink ref="A12" location="'Tablica 10'!A1" tooltip="Tablica. 10. Dynamika i struktura produkcji budowlano-montażowej (w cenach bieżących) " display="Tablica 10. Dynamika i struktura produkcji budowlano-montażowej (w cenach bieżących) " xr:uid="{CC4771F0-5CAB-49AE-836E-0B2A319A1023}"/>
    <hyperlink ref="A13" location="'Tablica 11'!A1" tooltip="Tablica 11. Liczba mieszkań oddanych do użytkowania oraz ich przeciętna powierzchnia użytkowa w okresie styczeń–październik 2025 r." display="Tablica 11. Liczba mieszkań oddanych do użytkowania oraz ich przeciętna powierzchnia użytkowa w okresie styczeń–październik 2025 r. " xr:uid="{C1DBDA8D-5050-40AB-9499-CB3BE963A633}"/>
    <hyperlink ref="A14" location="'Tablica 12'!A1" tooltip="Tablica 12. Liczba mieszkań, na budowę których wydano pozwolenia lub dokonano zgłoszenia z projektem budowlanym oraz mieszkań, których budowę rozpoczęto w okresie styczeń–październik 2025 r.  " display="Tablica 12. Liczba mieszkań, na budowę których wydano pozwolenia lub dokonano zgłoszenia z projektem budowlanym oraz mieszkań, których budowę rozpoczęto w okresie styczeń–październik 2025 r.  " xr:uid="{0359AE22-3997-4B27-8C3B-AC73163489EF}"/>
    <hyperlink ref="A18" location="'Tablica 16'!A1" tooltip="Tablica. 16. Wybrane dane o województwie małopolskim" display="Tablica 16. Wybrane dane o województwie małopolskim" xr:uid="{D0166B2C-3139-4827-A4C8-A63DF856A7F2}"/>
    <hyperlink ref="A15" location="'Tablica 13'!A1" tooltip="Tablica 13. Dynamika i struktura sprzedaży detalicznej (w cenach bieżących) według wybranych grup" display="Tablica 13. Dynamika i struktura sprzedaży detalicznej (w cenach bieżących) według wybranych grup" xr:uid="{CC789D91-FF08-4A23-B2B7-3609D340EB73}"/>
    <hyperlink ref="A16" location="'Tablica 14'!A1" tooltip="Tablica 14. Przychody, koszty oraz wyniki finansowe podmiotów objętych badaniem" display="Tablica 14. Przychody, koszty oraz wyniki finansowe podmiotów objętych badaniem" xr:uid="{D90E5F5C-A34B-4E4B-A033-C1B3B2388C63}"/>
    <hyperlink ref="A17" location="'Tablica 15'!A1" tooltip="Tablica 15. Podstawowe wskaźniki ekonomiczno-finansowe podmiotów objętych badaniem (w %)" display="Tablica 15. Podstawowe wskaźniki ekonomiczno-finansowe podmiotów objętych badaniem (w %)" xr:uid="{94A3B7AE-4F66-4C1E-9FB2-4D8B626E086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17"/>
  <sheetViews>
    <sheetView workbookViewId="0"/>
  </sheetViews>
  <sheetFormatPr defaultColWidth="9.140625" defaultRowHeight="12.75"/>
  <cols>
    <col min="1" max="1" width="50.7109375" style="1" customWidth="1"/>
    <col min="2" max="4" width="36.7109375" style="1" customWidth="1"/>
    <col min="5" max="16384" width="9.140625" style="1"/>
  </cols>
  <sheetData>
    <row r="1" spans="1:4" s="48" customFormat="1" ht="20.100000000000001" customHeight="1">
      <c r="A1" s="93" t="s">
        <v>132</v>
      </c>
    </row>
    <row r="2" spans="1:4" ht="30" customHeight="1">
      <c r="A2" s="23" t="s">
        <v>9</v>
      </c>
      <c r="B2" s="63" t="s">
        <v>186</v>
      </c>
      <c r="C2" s="63" t="s">
        <v>187</v>
      </c>
      <c r="D2" s="87" t="s">
        <v>188</v>
      </c>
    </row>
    <row r="3" spans="1:4" s="39" customFormat="1" ht="15" customHeight="1">
      <c r="A3" s="135" t="s">
        <v>7</v>
      </c>
      <c r="B3" s="100" t="s">
        <v>197</v>
      </c>
      <c r="C3" s="8">
        <v>103.6</v>
      </c>
      <c r="D3" s="6">
        <v>100</v>
      </c>
    </row>
    <row r="4" spans="1:4" ht="15" customHeight="1">
      <c r="A4" s="135" t="s">
        <v>2</v>
      </c>
      <c r="B4" s="100" t="s">
        <v>198</v>
      </c>
      <c r="C4" s="7">
        <v>103.3</v>
      </c>
      <c r="D4" s="105">
        <v>79.900000000000006</v>
      </c>
    </row>
    <row r="5" spans="1:4" ht="15" customHeight="1">
      <c r="A5" s="134" t="s">
        <v>91</v>
      </c>
      <c r="B5" s="101" t="s">
        <v>199</v>
      </c>
      <c r="C5" s="106">
        <v>103.1</v>
      </c>
      <c r="D5" s="107">
        <v>15.1</v>
      </c>
    </row>
    <row r="6" spans="1:4" s="39" customFormat="1" ht="15" customHeight="1">
      <c r="A6" s="134" t="s">
        <v>92</v>
      </c>
      <c r="B6" s="101" t="s">
        <v>200</v>
      </c>
      <c r="C6" s="106">
        <v>85.6</v>
      </c>
      <c r="D6" s="107">
        <v>0.8</v>
      </c>
    </row>
    <row r="7" spans="1:4" ht="15" customHeight="1">
      <c r="A7" s="134" t="s">
        <v>93</v>
      </c>
      <c r="B7" s="101" t="s">
        <v>201</v>
      </c>
      <c r="C7" s="106">
        <v>97.7</v>
      </c>
      <c r="D7" s="107">
        <v>2.6</v>
      </c>
    </row>
    <row r="8" spans="1:4" ht="15" customHeight="1">
      <c r="A8" s="134" t="s">
        <v>94</v>
      </c>
      <c r="B8" s="101" t="s">
        <v>202</v>
      </c>
      <c r="C8" s="106">
        <v>104.9</v>
      </c>
      <c r="D8" s="107">
        <v>7.5</v>
      </c>
    </row>
    <row r="9" spans="1:4" ht="15" customHeight="1">
      <c r="A9" s="134" t="s">
        <v>37</v>
      </c>
      <c r="B9" s="102" t="s">
        <v>203</v>
      </c>
      <c r="C9" s="108">
        <v>92.7</v>
      </c>
      <c r="D9" s="109">
        <v>4.3</v>
      </c>
    </row>
    <row r="10" spans="1:4" s="39" customFormat="1" ht="30" customHeight="1">
      <c r="A10" s="134" t="s">
        <v>95</v>
      </c>
      <c r="B10" s="103" t="s">
        <v>204</v>
      </c>
      <c r="C10" s="110">
        <v>95.8</v>
      </c>
      <c r="D10" s="111">
        <v>2.8</v>
      </c>
    </row>
    <row r="11" spans="1:4" s="39" customFormat="1" ht="15" customHeight="1">
      <c r="A11" s="134" t="s">
        <v>118</v>
      </c>
      <c r="B11" s="103" t="s">
        <v>205</v>
      </c>
      <c r="C11" s="110">
        <v>104.3</v>
      </c>
      <c r="D11" s="111">
        <v>3.9</v>
      </c>
    </row>
    <row r="12" spans="1:4" ht="15" customHeight="1">
      <c r="A12" s="134" t="s">
        <v>96</v>
      </c>
      <c r="B12" s="101" t="s">
        <v>206</v>
      </c>
      <c r="C12" s="106">
        <v>103.7</v>
      </c>
      <c r="D12" s="107">
        <v>9.6999999999999993</v>
      </c>
    </row>
    <row r="13" spans="1:4" ht="30" customHeight="1">
      <c r="A13" s="134" t="s">
        <v>97</v>
      </c>
      <c r="B13" s="101" t="s">
        <v>207</v>
      </c>
      <c r="C13" s="106">
        <v>122.1</v>
      </c>
      <c r="D13" s="107">
        <v>1.6</v>
      </c>
    </row>
    <row r="14" spans="1:4" s="39" customFormat="1" ht="15" customHeight="1">
      <c r="A14" s="134" t="s">
        <v>98</v>
      </c>
      <c r="B14" s="101" t="s">
        <v>208</v>
      </c>
      <c r="C14" s="106">
        <v>104.6</v>
      </c>
      <c r="D14" s="107">
        <v>5</v>
      </c>
    </row>
    <row r="15" spans="1:4" ht="15" customHeight="1">
      <c r="A15" s="134" t="s">
        <v>99</v>
      </c>
      <c r="B15" s="101" t="s">
        <v>209</v>
      </c>
      <c r="C15" s="106">
        <v>93.5</v>
      </c>
      <c r="D15" s="107">
        <v>1.9</v>
      </c>
    </row>
    <row r="16" spans="1:4" ht="30" customHeight="1">
      <c r="A16" s="135" t="s">
        <v>6</v>
      </c>
      <c r="B16" s="104" t="s">
        <v>210</v>
      </c>
      <c r="C16" s="112">
        <v>102.1</v>
      </c>
      <c r="D16" s="113">
        <v>3.3</v>
      </c>
    </row>
    <row r="17" spans="1:4" ht="15" customHeight="1">
      <c r="A17" s="85" t="s">
        <v>12</v>
      </c>
      <c r="B17" s="27"/>
      <c r="C17" s="30"/>
      <c r="D17" s="30"/>
    </row>
  </sheetData>
  <hyperlinks>
    <hyperlink ref="A17" location="'Spis tablic'!A1" tooltip="Powrót do spisu tablic" display="Powrót do spisu tablic" xr:uid="{12B9B4B8-42DA-44BF-A04B-8F61AB05884D}"/>
  </hyperlinks>
  <pageMargins left="0.7" right="0.7" top="0.75" bottom="0.75" header="0.3" footer="0.3"/>
  <pageSetup paperSize="9" orientation="portrait" horizontalDpi="1200" verticalDpi="1200" r:id="rId1"/>
  <ignoredErrors>
    <ignoredError sqref="B3:B16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7"/>
  <sheetViews>
    <sheetView workbookViewId="0"/>
  </sheetViews>
  <sheetFormatPr defaultColWidth="9.140625" defaultRowHeight="12.75"/>
  <cols>
    <col min="1" max="1" width="41.28515625" style="1" customWidth="1"/>
    <col min="2" max="4" width="36.7109375" style="1" customWidth="1"/>
    <col min="5" max="16384" width="9.140625" style="1"/>
  </cols>
  <sheetData>
    <row r="1" spans="1:10" s="48" customFormat="1" ht="20.100000000000001" customHeight="1">
      <c r="A1" s="91" t="s">
        <v>135</v>
      </c>
      <c r="B1" s="54"/>
      <c r="C1" s="65"/>
      <c r="D1" s="65"/>
      <c r="E1" s="65"/>
      <c r="F1" s="54"/>
      <c r="G1" s="54"/>
      <c r="H1" s="54"/>
      <c r="I1" s="54"/>
      <c r="J1" s="54"/>
    </row>
    <row r="2" spans="1:10" ht="30" customHeight="1">
      <c r="A2" s="23" t="s">
        <v>9</v>
      </c>
      <c r="B2" s="63" t="s">
        <v>186</v>
      </c>
      <c r="C2" s="63" t="s">
        <v>187</v>
      </c>
      <c r="D2" s="87" t="s">
        <v>188</v>
      </c>
    </row>
    <row r="3" spans="1:10" s="39" customFormat="1" ht="15" customHeight="1">
      <c r="A3" s="136" t="s">
        <v>7</v>
      </c>
      <c r="B3" s="7">
        <v>122.3</v>
      </c>
      <c r="C3" s="7">
        <v>100.9</v>
      </c>
      <c r="D3" s="105">
        <v>100</v>
      </c>
    </row>
    <row r="4" spans="1:10" ht="15" customHeight="1">
      <c r="A4" s="88" t="s">
        <v>39</v>
      </c>
      <c r="B4" s="9">
        <v>109</v>
      </c>
      <c r="C4" s="7">
        <v>82.2</v>
      </c>
      <c r="D4" s="105">
        <v>37.799999999999997</v>
      </c>
    </row>
    <row r="5" spans="1:10" ht="15" customHeight="1">
      <c r="A5" s="88" t="s">
        <v>40</v>
      </c>
      <c r="B5" s="9">
        <v>154.9</v>
      </c>
      <c r="C5" s="7">
        <v>125.9</v>
      </c>
      <c r="D5" s="105">
        <v>39.4</v>
      </c>
    </row>
    <row r="6" spans="1:10" ht="15" customHeight="1">
      <c r="A6" s="88" t="s">
        <v>38</v>
      </c>
      <c r="B6" s="114">
        <v>99.6</v>
      </c>
      <c r="C6" s="106">
        <v>104.2</v>
      </c>
      <c r="D6" s="107">
        <v>22.8</v>
      </c>
    </row>
    <row r="7" spans="1:10" ht="15" customHeight="1">
      <c r="A7" s="85" t="s">
        <v>12</v>
      </c>
      <c r="B7" s="31"/>
      <c r="C7" s="32"/>
      <c r="D7" s="32"/>
    </row>
  </sheetData>
  <hyperlinks>
    <hyperlink ref="A7" location="'Spis tablic'!A1" tooltip="Powrót do spisu tablic" display="Powrót do spisu tablic" xr:uid="{9A539032-09F9-470C-8376-A1C63AD60B1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J12"/>
  <sheetViews>
    <sheetView workbookViewId="0"/>
  </sheetViews>
  <sheetFormatPr defaultColWidth="9.140625" defaultRowHeight="12.75"/>
  <cols>
    <col min="1" max="1" width="36.42578125" style="1" customWidth="1"/>
    <col min="2" max="5" width="35.42578125" style="1" customWidth="1"/>
    <col min="6" max="16384" width="9.140625" style="1"/>
  </cols>
  <sheetData>
    <row r="1" spans="1:10" s="48" customFormat="1" ht="20.100000000000001" customHeight="1">
      <c r="A1" s="91" t="s">
        <v>189</v>
      </c>
      <c r="B1" s="54"/>
      <c r="C1" s="65"/>
      <c r="D1" s="65"/>
      <c r="E1" s="65"/>
    </row>
    <row r="2" spans="1:10" ht="41.25" customHeight="1">
      <c r="A2" s="23" t="s">
        <v>9</v>
      </c>
      <c r="B2" s="63" t="s">
        <v>107</v>
      </c>
      <c r="C2" s="63" t="s">
        <v>41</v>
      </c>
      <c r="D2" s="63" t="s">
        <v>190</v>
      </c>
      <c r="E2" s="66" t="s">
        <v>191</v>
      </c>
    </row>
    <row r="3" spans="1:10" s="39" customFormat="1" ht="15" customHeight="1">
      <c r="A3" s="135" t="s">
        <v>7</v>
      </c>
      <c r="B3" s="138">
        <v>16198</v>
      </c>
      <c r="C3" s="7">
        <v>100</v>
      </c>
      <c r="D3" s="7">
        <v>99.5</v>
      </c>
      <c r="E3" s="7">
        <v>97.1</v>
      </c>
      <c r="G3" s="19"/>
      <c r="H3" s="19"/>
      <c r="I3" s="19"/>
      <c r="J3" s="19"/>
    </row>
    <row r="4" spans="1:10" ht="15" customHeight="1">
      <c r="A4" s="135" t="s">
        <v>44</v>
      </c>
      <c r="B4" s="138">
        <v>6623</v>
      </c>
      <c r="C4" s="7">
        <v>40.9</v>
      </c>
      <c r="D4" s="7">
        <v>98.6</v>
      </c>
      <c r="E4" s="7">
        <v>147.19999999999999</v>
      </c>
      <c r="G4" s="19"/>
      <c r="H4" s="19"/>
      <c r="I4" s="19"/>
      <c r="J4" s="19"/>
    </row>
    <row r="5" spans="1:10" ht="15" customHeight="1">
      <c r="A5" s="135" t="s">
        <v>45</v>
      </c>
      <c r="B5" s="138">
        <v>9245</v>
      </c>
      <c r="C5" s="7">
        <v>57.1</v>
      </c>
      <c r="D5" s="7">
        <v>98</v>
      </c>
      <c r="E5" s="7">
        <v>62.9</v>
      </c>
      <c r="G5" s="19"/>
      <c r="H5" s="19"/>
      <c r="I5" s="19"/>
      <c r="J5" s="19"/>
    </row>
    <row r="6" spans="1:10" ht="15" customHeight="1">
      <c r="A6" s="135" t="s">
        <v>42</v>
      </c>
      <c r="B6" s="138">
        <v>38</v>
      </c>
      <c r="C6" s="7">
        <v>0.2</v>
      </c>
      <c r="D6" s="7">
        <v>135.69999999999999</v>
      </c>
      <c r="E6" s="7">
        <v>37.5</v>
      </c>
      <c r="G6" s="19"/>
      <c r="H6" s="19"/>
      <c r="I6" s="19"/>
      <c r="J6" s="19"/>
    </row>
    <row r="7" spans="1:10" ht="15" customHeight="1">
      <c r="A7" s="135" t="s">
        <v>43</v>
      </c>
      <c r="B7" s="139">
        <v>292</v>
      </c>
      <c r="C7" s="115">
        <v>1.8</v>
      </c>
      <c r="D7" s="115">
        <v>328.1</v>
      </c>
      <c r="E7" s="115">
        <v>53.4</v>
      </c>
      <c r="G7" s="19"/>
      <c r="H7" s="19"/>
      <c r="I7" s="19"/>
      <c r="J7" s="19"/>
    </row>
    <row r="8" spans="1:10" ht="15" customHeight="1">
      <c r="A8" s="85" t="s">
        <v>12</v>
      </c>
      <c r="B8" s="27"/>
      <c r="C8" s="30"/>
      <c r="D8" s="30"/>
      <c r="E8" s="30"/>
    </row>
    <row r="12" spans="1:10">
      <c r="B12" s="18"/>
    </row>
  </sheetData>
  <hyperlinks>
    <hyperlink ref="A8" location="'Spis tablic'!A1" tooltip="Powrót do spisu tablic" display="Powrót do spisu tablic" xr:uid="{90CCACEF-C244-4B7F-8C23-70B42DF8805C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12"/>
  <sheetViews>
    <sheetView workbookViewId="0"/>
  </sheetViews>
  <sheetFormatPr defaultRowHeight="15"/>
  <cols>
    <col min="1" max="1" width="43" customWidth="1"/>
    <col min="2" max="4" width="35.140625" customWidth="1"/>
    <col min="5" max="7" width="35.140625" style="38" customWidth="1"/>
  </cols>
  <sheetData>
    <row r="1" spans="1:9" s="68" customFormat="1" ht="20.100000000000001" customHeight="1">
      <c r="A1" s="91" t="s">
        <v>193</v>
      </c>
      <c r="B1" s="67"/>
      <c r="C1" s="55"/>
      <c r="D1" s="55"/>
      <c r="E1" s="67"/>
      <c r="F1" s="55"/>
      <c r="G1" s="55"/>
      <c r="H1" s="54"/>
      <c r="I1" s="54"/>
    </row>
    <row r="2" spans="1:9" s="17" customFormat="1" ht="54" customHeight="1">
      <c r="A2" s="59" t="s">
        <v>9</v>
      </c>
      <c r="B2" s="43" t="s">
        <v>109</v>
      </c>
      <c r="C2" s="43" t="s">
        <v>46</v>
      </c>
      <c r="D2" s="43" t="s">
        <v>194</v>
      </c>
      <c r="E2" s="63" t="s">
        <v>108</v>
      </c>
      <c r="F2" s="63" t="s">
        <v>47</v>
      </c>
      <c r="G2" s="63" t="s">
        <v>195</v>
      </c>
      <c r="H2" s="16"/>
      <c r="I2" s="16"/>
    </row>
    <row r="3" spans="1:9" s="70" customFormat="1" ht="15" customHeight="1">
      <c r="A3" s="135" t="s">
        <v>7</v>
      </c>
      <c r="B3" s="138">
        <v>24049</v>
      </c>
      <c r="C3" s="7">
        <v>100</v>
      </c>
      <c r="D3" s="7">
        <v>98.5</v>
      </c>
      <c r="E3" s="138">
        <v>19400</v>
      </c>
      <c r="F3" s="7">
        <v>100</v>
      </c>
      <c r="G3" s="7">
        <v>98.2</v>
      </c>
      <c r="H3" s="39"/>
      <c r="I3" s="39"/>
    </row>
    <row r="4" spans="1:9" ht="15" customHeight="1">
      <c r="A4" s="135" t="s">
        <v>44</v>
      </c>
      <c r="B4" s="138">
        <v>8140</v>
      </c>
      <c r="C4" s="7">
        <v>33.799999999999997</v>
      </c>
      <c r="D4" s="7">
        <v>106.3</v>
      </c>
      <c r="E4" s="138">
        <v>8584</v>
      </c>
      <c r="F4" s="7">
        <v>44.2</v>
      </c>
      <c r="G4" s="7">
        <v>100.2</v>
      </c>
      <c r="H4" s="1"/>
      <c r="I4" s="1"/>
    </row>
    <row r="5" spans="1:9" ht="15" customHeight="1">
      <c r="A5" s="135" t="s">
        <v>45</v>
      </c>
      <c r="B5" s="140">
        <v>15600</v>
      </c>
      <c r="C5" s="11">
        <v>64.900000000000006</v>
      </c>
      <c r="D5" s="11">
        <v>93.4</v>
      </c>
      <c r="E5" s="140">
        <v>10760</v>
      </c>
      <c r="F5" s="11">
        <v>55.5</v>
      </c>
      <c r="G5" s="11">
        <v>99.8</v>
      </c>
      <c r="H5" s="1"/>
      <c r="I5" s="1"/>
    </row>
    <row r="6" spans="1:9" ht="15" customHeight="1">
      <c r="A6" s="135" t="s">
        <v>42</v>
      </c>
      <c r="B6" s="138">
        <v>42</v>
      </c>
      <c r="C6" s="7">
        <v>0.2</v>
      </c>
      <c r="D6" s="7">
        <v>105</v>
      </c>
      <c r="E6" s="141" t="s">
        <v>119</v>
      </c>
      <c r="F6" s="7" t="s">
        <v>100</v>
      </c>
      <c r="G6" s="7" t="s">
        <v>100</v>
      </c>
      <c r="H6" s="1"/>
      <c r="I6" s="1"/>
    </row>
    <row r="7" spans="1:9" ht="15" customHeight="1">
      <c r="A7" s="135" t="s">
        <v>43</v>
      </c>
      <c r="B7" s="141">
        <v>267</v>
      </c>
      <c r="C7" s="69">
        <v>1.1000000000000001</v>
      </c>
      <c r="D7" s="69">
        <v>988.9</v>
      </c>
      <c r="E7" s="141">
        <v>56</v>
      </c>
      <c r="F7" s="7">
        <v>0.3</v>
      </c>
      <c r="G7" s="7">
        <v>15.7</v>
      </c>
      <c r="H7" s="1"/>
      <c r="I7" s="1"/>
    </row>
    <row r="8" spans="1:9" ht="15" customHeight="1">
      <c r="A8" s="85" t="s">
        <v>12</v>
      </c>
      <c r="B8" s="27"/>
      <c r="C8" s="28"/>
      <c r="D8" s="28"/>
      <c r="E8" s="27"/>
      <c r="F8" s="28"/>
      <c r="G8" s="28"/>
    </row>
    <row r="9" spans="1:9" ht="15" customHeight="1"/>
    <row r="10" spans="1:9" ht="15" customHeight="1"/>
    <row r="11" spans="1:9" ht="15" customHeight="1">
      <c r="B11" s="116"/>
    </row>
    <row r="12" spans="1:9">
      <c r="B12" s="116"/>
    </row>
  </sheetData>
  <hyperlinks>
    <hyperlink ref="A8" location="'Spis tablic'!A1" tooltip="Powrót do spisu tablic" display="Powrót do spisu tablic" xr:uid="{CC2142CD-E7E9-4CA9-A6C2-69F1766E8382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D13"/>
  <sheetViews>
    <sheetView workbookViewId="0"/>
  </sheetViews>
  <sheetFormatPr defaultColWidth="9.140625" defaultRowHeight="12.75"/>
  <cols>
    <col min="1" max="1" width="50.7109375" style="39" customWidth="1"/>
    <col min="2" max="4" width="36.7109375" style="39" customWidth="1"/>
    <col min="5" max="16384" width="9.140625" style="39"/>
  </cols>
  <sheetData>
    <row r="1" spans="1:4" s="48" customFormat="1" ht="20.100000000000001" customHeight="1">
      <c r="A1" s="93" t="s">
        <v>138</v>
      </c>
    </row>
    <row r="2" spans="1:4" ht="30" customHeight="1">
      <c r="A2" s="23" t="s">
        <v>9</v>
      </c>
      <c r="B2" s="63" t="s">
        <v>186</v>
      </c>
      <c r="C2" s="63" t="s">
        <v>187</v>
      </c>
      <c r="D2" s="87" t="s">
        <v>188</v>
      </c>
    </row>
    <row r="3" spans="1:4" ht="148.5" customHeight="1">
      <c r="A3" s="135" t="s">
        <v>48</v>
      </c>
      <c r="B3" s="7">
        <v>127.5</v>
      </c>
      <c r="C3" s="7">
        <v>116.7</v>
      </c>
      <c r="D3" s="105">
        <v>100</v>
      </c>
    </row>
    <row r="4" spans="1:4" ht="15" customHeight="1">
      <c r="A4" s="135" t="s">
        <v>211</v>
      </c>
      <c r="B4" s="115">
        <v>194.3</v>
      </c>
      <c r="C4" s="106">
        <v>144.19999999999999</v>
      </c>
      <c r="D4" s="107">
        <v>15</v>
      </c>
    </row>
    <row r="5" spans="1:4" ht="15" customHeight="1">
      <c r="A5" s="135" t="s">
        <v>212</v>
      </c>
      <c r="B5" s="115">
        <v>130</v>
      </c>
      <c r="C5" s="106">
        <v>125.8</v>
      </c>
      <c r="D5" s="107">
        <v>19.8</v>
      </c>
    </row>
    <row r="6" spans="1:4" ht="15" customHeight="1">
      <c r="A6" s="165" t="s">
        <v>213</v>
      </c>
      <c r="B6" s="7">
        <v>104.8</v>
      </c>
      <c r="C6" s="7">
        <v>102.3</v>
      </c>
      <c r="D6" s="105">
        <v>19.5</v>
      </c>
    </row>
    <row r="7" spans="1:4" ht="30.75" customHeight="1">
      <c r="A7" s="135" t="s">
        <v>214</v>
      </c>
      <c r="B7" s="115">
        <v>289.39999999999998</v>
      </c>
      <c r="C7" s="106">
        <v>341.3</v>
      </c>
      <c r="D7" s="107">
        <v>1.1000000000000001</v>
      </c>
    </row>
    <row r="8" spans="1:4" ht="15" customHeight="1">
      <c r="A8" s="135" t="s">
        <v>215</v>
      </c>
      <c r="B8" s="115">
        <v>101.5</v>
      </c>
      <c r="C8" s="106">
        <v>101.1</v>
      </c>
      <c r="D8" s="107">
        <v>11.4</v>
      </c>
    </row>
    <row r="9" spans="1:4" ht="15" customHeight="1">
      <c r="A9" s="135" t="s">
        <v>216</v>
      </c>
      <c r="B9" s="108">
        <v>195.8</v>
      </c>
      <c r="C9" s="108">
        <v>171.2</v>
      </c>
      <c r="D9" s="109">
        <v>12</v>
      </c>
    </row>
    <row r="10" spans="1:4" ht="15" customHeight="1">
      <c r="A10" s="135" t="s">
        <v>217</v>
      </c>
      <c r="B10" s="110">
        <v>195.7</v>
      </c>
      <c r="C10" s="110">
        <v>172.9</v>
      </c>
      <c r="D10" s="111">
        <v>2.7</v>
      </c>
    </row>
    <row r="11" spans="1:4" ht="27.75" customHeight="1">
      <c r="A11" s="135" t="s">
        <v>218</v>
      </c>
      <c r="B11" s="115">
        <v>79.7</v>
      </c>
      <c r="C11" s="106">
        <v>74.400000000000006</v>
      </c>
      <c r="D11" s="107">
        <v>3.3</v>
      </c>
    </row>
    <row r="12" spans="1:4" ht="15" customHeight="1">
      <c r="A12" s="135" t="s">
        <v>219</v>
      </c>
      <c r="B12" s="115">
        <v>123.8</v>
      </c>
      <c r="C12" s="106">
        <v>119.9</v>
      </c>
      <c r="D12" s="107">
        <v>9.6</v>
      </c>
    </row>
    <row r="13" spans="1:4" ht="15" customHeight="1">
      <c r="A13" s="85" t="s">
        <v>12</v>
      </c>
      <c r="B13" s="99"/>
      <c r="C13" s="99"/>
      <c r="D13" s="99"/>
    </row>
  </sheetData>
  <hyperlinks>
    <hyperlink ref="A13" location="'Spis tablic'!A1" tooltip="Powrót do spisu tablic" display="Powrót do spisu tablic" xr:uid="{433D86E9-618F-4BC3-A36D-E3F271E1CF84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8B43E-12D1-4216-856E-B1DBF0F9F780}">
  <dimension ref="A1:C43"/>
  <sheetViews>
    <sheetView workbookViewId="0"/>
  </sheetViews>
  <sheetFormatPr defaultColWidth="8.85546875" defaultRowHeight="12.75"/>
  <cols>
    <col min="1" max="1" width="61.85546875" style="39" customWidth="1"/>
    <col min="2" max="3" width="21.7109375" style="39" customWidth="1"/>
    <col min="4" max="16384" width="8.85546875" style="39"/>
  </cols>
  <sheetData>
    <row r="1" spans="1:3" s="151" customFormat="1" ht="20.100000000000001" customHeight="1">
      <c r="A1" s="2" t="s">
        <v>149</v>
      </c>
    </row>
    <row r="2" spans="1:3" ht="30" customHeight="1">
      <c r="A2" s="20" t="s">
        <v>9</v>
      </c>
      <c r="B2" s="63" t="s">
        <v>161</v>
      </c>
      <c r="C2" s="63" t="s">
        <v>162</v>
      </c>
    </row>
    <row r="3" spans="1:3" ht="15" customHeight="1">
      <c r="A3" s="157" t="s">
        <v>150</v>
      </c>
      <c r="B3" s="166">
        <v>261307</v>
      </c>
      <c r="C3" s="167">
        <v>270775.7</v>
      </c>
    </row>
    <row r="4" spans="1:3" ht="15" customHeight="1">
      <c r="A4" s="158" t="s">
        <v>151</v>
      </c>
      <c r="B4" s="159">
        <v>253187.3</v>
      </c>
      <c r="C4" s="160">
        <v>264232.7</v>
      </c>
    </row>
    <row r="5" spans="1:3" ht="15" customHeight="1">
      <c r="A5" s="157" t="s">
        <v>152</v>
      </c>
      <c r="B5" s="159">
        <v>245463</v>
      </c>
      <c r="C5" s="160">
        <v>252062.4</v>
      </c>
    </row>
    <row r="6" spans="1:3" ht="15" customHeight="1">
      <c r="A6" s="158" t="s">
        <v>153</v>
      </c>
      <c r="B6" s="159">
        <v>238699.2</v>
      </c>
      <c r="C6" s="160">
        <v>245467.6</v>
      </c>
    </row>
    <row r="7" spans="1:3" ht="15" customHeight="1">
      <c r="A7" s="157" t="s">
        <v>154</v>
      </c>
      <c r="B7" s="159">
        <v>14488.1</v>
      </c>
      <c r="C7" s="160">
        <v>18765.099999999999</v>
      </c>
    </row>
    <row r="8" spans="1:3" ht="15" customHeight="1">
      <c r="A8" s="157" t="s">
        <v>155</v>
      </c>
      <c r="B8" s="159">
        <v>835.7</v>
      </c>
      <c r="C8" s="160">
        <v>590.70000000000005</v>
      </c>
    </row>
    <row r="9" spans="1:3" ht="15" customHeight="1">
      <c r="A9" s="157" t="s">
        <v>156</v>
      </c>
      <c r="B9" s="159">
        <v>520.29999999999995</v>
      </c>
      <c r="C9" s="160">
        <v>-642.5</v>
      </c>
    </row>
    <row r="10" spans="1:3" ht="15" customHeight="1">
      <c r="A10" s="157" t="s">
        <v>157</v>
      </c>
      <c r="B10" s="159">
        <v>15844.1</v>
      </c>
      <c r="C10" s="160">
        <v>18713.3</v>
      </c>
    </row>
    <row r="11" spans="1:3" ht="15" customHeight="1">
      <c r="A11" s="157" t="s">
        <v>158</v>
      </c>
      <c r="B11" s="159">
        <v>13444.3</v>
      </c>
      <c r="C11" s="160">
        <v>15553.6</v>
      </c>
    </row>
    <row r="12" spans="1:3" ht="15" customHeight="1">
      <c r="A12" s="158" t="s">
        <v>159</v>
      </c>
      <c r="B12" s="159">
        <v>16207.2</v>
      </c>
      <c r="C12" s="160">
        <v>18102.900000000001</v>
      </c>
    </row>
    <row r="13" spans="1:3" ht="15" customHeight="1">
      <c r="A13" s="158" t="s">
        <v>160</v>
      </c>
      <c r="B13" s="159">
        <v>2762.9</v>
      </c>
      <c r="C13" s="160">
        <v>2549.3000000000002</v>
      </c>
    </row>
    <row r="14" spans="1:3" ht="15" customHeight="1">
      <c r="A14" s="85" t="s">
        <v>12</v>
      </c>
      <c r="B14" s="81"/>
      <c r="C14" s="81"/>
    </row>
    <row r="16" spans="1:3">
      <c r="B16" s="161"/>
    </row>
    <row r="17" spans="2:2">
      <c r="B17" s="161"/>
    </row>
    <row r="18" spans="2:2">
      <c r="B18" s="161"/>
    </row>
    <row r="19" spans="2:2">
      <c r="B19" s="161"/>
    </row>
    <row r="20" spans="2:2">
      <c r="B20" s="161"/>
    </row>
    <row r="21" spans="2:2">
      <c r="B21" s="161"/>
    </row>
    <row r="22" spans="2:2">
      <c r="B22" s="161"/>
    </row>
    <row r="23" spans="2:2">
      <c r="B23" s="161"/>
    </row>
    <row r="24" spans="2:2">
      <c r="B24" s="161"/>
    </row>
    <row r="25" spans="2:2">
      <c r="B25" s="161"/>
    </row>
    <row r="26" spans="2:2">
      <c r="B26" s="161"/>
    </row>
    <row r="27" spans="2:2">
      <c r="B27" s="161"/>
    </row>
    <row r="28" spans="2:2">
      <c r="B28" s="161"/>
    </row>
    <row r="29" spans="2:2">
      <c r="B29" s="161"/>
    </row>
    <row r="30" spans="2:2">
      <c r="B30" s="161"/>
    </row>
    <row r="31" spans="2:2">
      <c r="B31" s="161"/>
    </row>
    <row r="32" spans="2:2">
      <c r="B32" s="161"/>
    </row>
    <row r="33" spans="2:2">
      <c r="B33" s="161"/>
    </row>
    <row r="34" spans="2:2">
      <c r="B34" s="161"/>
    </row>
    <row r="35" spans="2:2">
      <c r="B35" s="161"/>
    </row>
    <row r="42" spans="2:2">
      <c r="B42" s="161"/>
    </row>
    <row r="43" spans="2:2">
      <c r="B43" s="161"/>
    </row>
  </sheetData>
  <hyperlinks>
    <hyperlink ref="A14" location="'Spis tablic'!A1" tooltip="Powrót do spisu tablic" display="Powrót do spisu tablic" xr:uid="{EEF37C60-E978-4719-9278-2F452F32FAC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8CCD5-E332-4B57-BAB4-529A4C3A9CCC}">
  <dimension ref="A1:C9"/>
  <sheetViews>
    <sheetView workbookViewId="0"/>
  </sheetViews>
  <sheetFormatPr defaultRowHeight="15"/>
  <cols>
    <col min="1" max="1" width="60.85546875" style="38" customWidth="1"/>
    <col min="2" max="3" width="18.28515625" style="38" customWidth="1"/>
    <col min="4" max="16384" width="9.140625" style="38"/>
  </cols>
  <sheetData>
    <row r="1" spans="1:3" s="70" customFormat="1" ht="20.100000000000001" customHeight="1">
      <c r="A1" s="2" t="s">
        <v>139</v>
      </c>
      <c r="B1" s="151"/>
      <c r="C1" s="151"/>
    </row>
    <row r="2" spans="1:3" ht="20.100000000000001" customHeight="1">
      <c r="A2" s="152" t="s">
        <v>9</v>
      </c>
      <c r="B2" s="153" t="s">
        <v>147</v>
      </c>
      <c r="C2" s="153" t="s">
        <v>148</v>
      </c>
    </row>
    <row r="3" spans="1:3" ht="15" customHeight="1">
      <c r="A3" s="154" t="s">
        <v>140</v>
      </c>
      <c r="B3" s="101" t="s">
        <v>220</v>
      </c>
      <c r="C3" s="12">
        <v>93.1</v>
      </c>
    </row>
    <row r="4" spans="1:3" ht="15" customHeight="1">
      <c r="A4" s="154" t="s">
        <v>141</v>
      </c>
      <c r="B4" s="100" t="s">
        <v>221</v>
      </c>
      <c r="C4" s="7">
        <v>7.1</v>
      </c>
    </row>
    <row r="5" spans="1:3" ht="15" customHeight="1">
      <c r="A5" s="154" t="s">
        <v>142</v>
      </c>
      <c r="B5" s="100" t="s">
        <v>222</v>
      </c>
      <c r="C5" s="7">
        <v>6.9</v>
      </c>
    </row>
    <row r="6" spans="1:3" ht="15" customHeight="1">
      <c r="A6" s="154" t="s">
        <v>143</v>
      </c>
      <c r="B6" s="100" t="s">
        <v>223</v>
      </c>
      <c r="C6" s="7">
        <v>5.7</v>
      </c>
    </row>
    <row r="7" spans="1:3" ht="15" customHeight="1">
      <c r="A7" s="154" t="s">
        <v>144</v>
      </c>
      <c r="B7" s="101" t="s">
        <v>224</v>
      </c>
      <c r="C7" s="12">
        <v>39.200000000000003</v>
      </c>
    </row>
    <row r="8" spans="1:3" ht="15" customHeight="1">
      <c r="A8" s="154" t="s">
        <v>145</v>
      </c>
      <c r="B8" s="101" t="s">
        <v>225</v>
      </c>
      <c r="C8" s="12">
        <v>96.1</v>
      </c>
    </row>
    <row r="9" spans="1:3" s="39" customFormat="1" ht="15" customHeight="1">
      <c r="A9" s="83" t="s">
        <v>12</v>
      </c>
      <c r="B9" s="155"/>
      <c r="C9" s="156"/>
    </row>
  </sheetData>
  <hyperlinks>
    <hyperlink ref="A9" location="'Spis tablic'!A1" tooltip="Powrót do spisu tablic" display="Powrót do spisu tablic" xr:uid="{6FE80BAE-DE30-49C2-AFE3-A9626684B76C}"/>
  </hyperlinks>
  <pageMargins left="0.7" right="0.7" top="0.75" bottom="0.75" header="0.3" footer="0.3"/>
  <ignoredErrors>
    <ignoredError sqref="B3:C8" numberStoredAsText="1"/>
  </ignoredErrors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F776-1E6E-447C-9FAC-20B8E668A2ED}">
  <dimension ref="A1:N71"/>
  <sheetViews>
    <sheetView zoomScaleNormal="100" workbookViewId="0"/>
  </sheetViews>
  <sheetFormatPr defaultColWidth="8.85546875" defaultRowHeight="12.75"/>
  <cols>
    <col min="1" max="1" width="14.85546875" style="1" customWidth="1"/>
    <col min="2" max="2" width="68" style="1" customWidth="1"/>
    <col min="3" max="6" width="11.7109375" style="1" customWidth="1"/>
    <col min="7" max="11" width="11.7109375" style="39" customWidth="1"/>
    <col min="12" max="12" width="11.7109375" style="131" customWidth="1"/>
    <col min="13" max="13" width="11.7109375" style="39" customWidth="1"/>
    <col min="14" max="14" width="11.7109375" style="1" customWidth="1"/>
    <col min="15" max="16" width="8.85546875" style="1" customWidth="1"/>
    <col min="17" max="16384" width="8.85546875" style="1"/>
  </cols>
  <sheetData>
    <row r="1" spans="1:14" s="48" customFormat="1" ht="20.100000000000001" customHeight="1">
      <c r="A1" s="94" t="s">
        <v>146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163"/>
      <c r="M1" s="78"/>
      <c r="N1" s="78"/>
    </row>
    <row r="2" spans="1:14" s="15" customFormat="1" ht="20.100000000000001" customHeight="1">
      <c r="A2" s="20" t="s">
        <v>4</v>
      </c>
      <c r="B2" s="13" t="s">
        <v>9</v>
      </c>
      <c r="C2" s="71" t="s">
        <v>49</v>
      </c>
      <c r="D2" s="72" t="s">
        <v>50</v>
      </c>
      <c r="E2" s="71" t="s">
        <v>51</v>
      </c>
      <c r="F2" s="71" t="s">
        <v>52</v>
      </c>
      <c r="G2" s="74" t="s">
        <v>53</v>
      </c>
      <c r="H2" s="74" t="s">
        <v>54</v>
      </c>
      <c r="I2" s="74" t="s">
        <v>55</v>
      </c>
      <c r="J2" s="74" t="s">
        <v>56</v>
      </c>
      <c r="K2" s="74" t="s">
        <v>57</v>
      </c>
      <c r="L2" s="164" t="s">
        <v>58</v>
      </c>
      <c r="M2" s="74" t="s">
        <v>59</v>
      </c>
      <c r="N2" s="73" t="s">
        <v>60</v>
      </c>
    </row>
    <row r="3" spans="1:14" s="131" customFormat="1" ht="15" customHeight="1">
      <c r="A3" s="129" t="s">
        <v>61</v>
      </c>
      <c r="B3" s="75" t="s">
        <v>63</v>
      </c>
      <c r="C3" s="130" t="s">
        <v>100</v>
      </c>
      <c r="D3" s="130" t="s">
        <v>100</v>
      </c>
      <c r="E3" s="130" t="s">
        <v>100</v>
      </c>
      <c r="F3" s="130" t="s">
        <v>100</v>
      </c>
      <c r="G3" s="130" t="s">
        <v>100</v>
      </c>
      <c r="H3" s="130">
        <v>3429.7</v>
      </c>
      <c r="I3" s="130" t="s">
        <v>100</v>
      </c>
      <c r="J3" s="130" t="s">
        <v>100</v>
      </c>
      <c r="K3" s="130" t="s">
        <v>100</v>
      </c>
      <c r="L3" s="130" t="s">
        <v>100</v>
      </c>
      <c r="M3" s="130" t="s">
        <v>100</v>
      </c>
      <c r="N3" s="130">
        <v>3429.1</v>
      </c>
    </row>
    <row r="4" spans="1:14" s="131" customFormat="1" ht="15" customHeight="1">
      <c r="A4" s="129" t="s">
        <v>62</v>
      </c>
      <c r="B4" s="75" t="s">
        <v>63</v>
      </c>
      <c r="C4" s="130" t="s">
        <v>100</v>
      </c>
      <c r="D4" s="130" t="s">
        <v>100</v>
      </c>
      <c r="E4" s="130" t="s">
        <v>100</v>
      </c>
      <c r="F4" s="130" t="s">
        <v>100</v>
      </c>
      <c r="G4" s="130" t="s">
        <v>100</v>
      </c>
      <c r="H4" s="130">
        <v>3427.7</v>
      </c>
      <c r="I4" s="130" t="s">
        <v>100</v>
      </c>
      <c r="J4" s="130" t="s">
        <v>100</v>
      </c>
      <c r="K4" s="130" t="s">
        <v>100</v>
      </c>
      <c r="L4" s="130" t="s">
        <v>100</v>
      </c>
      <c r="M4" s="130"/>
      <c r="N4" s="130"/>
    </row>
    <row r="5" spans="1:14" s="131" customFormat="1" ht="30" customHeight="1">
      <c r="A5" s="129" t="s">
        <v>61</v>
      </c>
      <c r="B5" s="75" t="s">
        <v>110</v>
      </c>
      <c r="C5" s="130">
        <v>551.9</v>
      </c>
      <c r="D5" s="130">
        <v>551.70000000000005</v>
      </c>
      <c r="E5" s="130">
        <v>552.1</v>
      </c>
      <c r="F5" s="130">
        <v>551.1</v>
      </c>
      <c r="G5" s="130">
        <v>550.70000000000005</v>
      </c>
      <c r="H5" s="130">
        <v>550.4</v>
      </c>
      <c r="I5" s="130">
        <v>551.70000000000005</v>
      </c>
      <c r="J5" s="130">
        <v>550.5</v>
      </c>
      <c r="K5" s="130">
        <v>550</v>
      </c>
      <c r="L5" s="130">
        <v>552.70000000000005</v>
      </c>
      <c r="M5" s="130">
        <v>552.70000000000005</v>
      </c>
      <c r="N5" s="130">
        <v>552.4</v>
      </c>
    </row>
    <row r="6" spans="1:14" s="131" customFormat="1" ht="30" customHeight="1">
      <c r="A6" s="129" t="s">
        <v>62</v>
      </c>
      <c r="B6" s="75" t="s">
        <v>110</v>
      </c>
      <c r="C6" s="130">
        <v>556.79999999999995</v>
      </c>
      <c r="D6" s="130">
        <v>556.4</v>
      </c>
      <c r="E6" s="130">
        <v>556.79999999999995</v>
      </c>
      <c r="F6" s="130">
        <v>557.1</v>
      </c>
      <c r="G6" s="130">
        <v>558.4</v>
      </c>
      <c r="H6" s="130">
        <v>558.20000000000005</v>
      </c>
      <c r="I6" s="130">
        <v>558.4</v>
      </c>
      <c r="J6" s="130">
        <v>557</v>
      </c>
      <c r="K6" s="130">
        <v>555.29999999999995</v>
      </c>
      <c r="L6" s="130">
        <v>558.29999999999995</v>
      </c>
      <c r="M6" s="130"/>
      <c r="N6" s="130"/>
    </row>
    <row r="7" spans="1:14" s="131" customFormat="1" ht="15" customHeight="1">
      <c r="A7" s="129" t="s">
        <v>61</v>
      </c>
      <c r="B7" s="76" t="s">
        <v>112</v>
      </c>
      <c r="C7" s="130">
        <v>101.2</v>
      </c>
      <c r="D7" s="130">
        <v>100</v>
      </c>
      <c r="E7" s="130">
        <v>100.1</v>
      </c>
      <c r="F7" s="130">
        <v>99.8</v>
      </c>
      <c r="G7" s="130">
        <v>99.9</v>
      </c>
      <c r="H7" s="130">
        <v>99.9</v>
      </c>
      <c r="I7" s="130">
        <v>100.2</v>
      </c>
      <c r="J7" s="130">
        <v>99.8</v>
      </c>
      <c r="K7" s="130">
        <v>99.9</v>
      </c>
      <c r="L7" s="130">
        <v>100.5</v>
      </c>
      <c r="M7" s="130">
        <v>100</v>
      </c>
      <c r="N7" s="130">
        <v>99.9</v>
      </c>
    </row>
    <row r="8" spans="1:14" s="131" customFormat="1" ht="15" customHeight="1">
      <c r="A8" s="129" t="s">
        <v>62</v>
      </c>
      <c r="B8" s="76" t="s">
        <v>112</v>
      </c>
      <c r="C8" s="130">
        <v>100.8</v>
      </c>
      <c r="D8" s="130">
        <v>99.9</v>
      </c>
      <c r="E8" s="130">
        <v>100.1</v>
      </c>
      <c r="F8" s="130">
        <v>100.1</v>
      </c>
      <c r="G8" s="130">
        <v>100.2</v>
      </c>
      <c r="H8" s="130">
        <v>100</v>
      </c>
      <c r="I8" s="130">
        <v>100</v>
      </c>
      <c r="J8" s="130">
        <v>99.8</v>
      </c>
      <c r="K8" s="130">
        <v>99.7</v>
      </c>
      <c r="L8" s="130">
        <v>100.5</v>
      </c>
      <c r="M8" s="130"/>
      <c r="N8" s="130"/>
    </row>
    <row r="9" spans="1:14" s="131" customFormat="1" ht="15" customHeight="1">
      <c r="A9" s="129" t="s">
        <v>61</v>
      </c>
      <c r="B9" s="76" t="s">
        <v>113</v>
      </c>
      <c r="C9" s="130">
        <v>100.8</v>
      </c>
      <c r="D9" s="130">
        <v>100.6</v>
      </c>
      <c r="E9" s="130">
        <v>100.6</v>
      </c>
      <c r="F9" s="130">
        <v>100.3</v>
      </c>
      <c r="G9" s="130">
        <v>100.3</v>
      </c>
      <c r="H9" s="130">
        <v>100.4</v>
      </c>
      <c r="I9" s="130">
        <v>100.3</v>
      </c>
      <c r="J9" s="130">
        <v>100.5</v>
      </c>
      <c r="K9" s="130">
        <v>100.7</v>
      </c>
      <c r="L9" s="130">
        <v>101.3</v>
      </c>
      <c r="M9" s="130">
        <v>101.3</v>
      </c>
      <c r="N9" s="130">
        <v>101.3</v>
      </c>
    </row>
    <row r="10" spans="1:14" s="131" customFormat="1" ht="15" customHeight="1">
      <c r="A10" s="129" t="s">
        <v>62</v>
      </c>
      <c r="B10" s="76" t="s">
        <v>113</v>
      </c>
      <c r="C10" s="130">
        <v>100.9</v>
      </c>
      <c r="D10" s="130">
        <v>100.8</v>
      </c>
      <c r="E10" s="130">
        <v>100.8</v>
      </c>
      <c r="F10" s="130">
        <v>101.1</v>
      </c>
      <c r="G10" s="130">
        <v>101.4</v>
      </c>
      <c r="H10" s="130">
        <v>101.4</v>
      </c>
      <c r="I10" s="130">
        <v>101.2</v>
      </c>
      <c r="J10" s="130">
        <v>101.2</v>
      </c>
      <c r="K10" s="130">
        <v>101</v>
      </c>
      <c r="L10" s="130">
        <v>101</v>
      </c>
      <c r="M10" s="130"/>
      <c r="N10" s="130"/>
    </row>
    <row r="11" spans="1:14" s="131" customFormat="1" ht="15" customHeight="1">
      <c r="A11" s="129" t="s">
        <v>61</v>
      </c>
      <c r="B11" s="75" t="s">
        <v>64</v>
      </c>
      <c r="C11" s="130">
        <v>64.8</v>
      </c>
      <c r="D11" s="130">
        <v>65.900000000000006</v>
      </c>
      <c r="E11" s="130">
        <v>64.5</v>
      </c>
      <c r="F11" s="130">
        <v>62.5</v>
      </c>
      <c r="G11" s="130">
        <v>60.8</v>
      </c>
      <c r="H11" s="130">
        <v>59.3</v>
      </c>
      <c r="I11" s="130">
        <v>59.7</v>
      </c>
      <c r="J11" s="130">
        <v>60</v>
      </c>
      <c r="K11" s="130">
        <v>59.8</v>
      </c>
      <c r="L11" s="130">
        <v>59.3</v>
      </c>
      <c r="M11" s="130">
        <v>60.2</v>
      </c>
      <c r="N11" s="130">
        <v>60.7</v>
      </c>
    </row>
    <row r="12" spans="1:14" s="131" customFormat="1" ht="15" customHeight="1">
      <c r="A12" s="129" t="s">
        <v>62</v>
      </c>
      <c r="B12" s="75" t="s">
        <v>64</v>
      </c>
      <c r="C12" s="130">
        <v>64.3</v>
      </c>
      <c r="D12" s="130">
        <v>65.5</v>
      </c>
      <c r="E12" s="130">
        <v>64.3</v>
      </c>
      <c r="F12" s="130">
        <v>62.1</v>
      </c>
      <c r="G12" s="130">
        <v>60.2</v>
      </c>
      <c r="H12" s="130">
        <v>61.5</v>
      </c>
      <c r="I12" s="130">
        <v>64</v>
      </c>
      <c r="J12" s="130">
        <v>66.2</v>
      </c>
      <c r="K12" s="130">
        <v>67.2</v>
      </c>
      <c r="L12" s="130">
        <v>67.2</v>
      </c>
      <c r="M12" s="130"/>
      <c r="N12" s="130"/>
    </row>
    <row r="13" spans="1:14" s="131" customFormat="1" ht="42" customHeight="1">
      <c r="A13" s="129" t="s">
        <v>61</v>
      </c>
      <c r="B13" s="75" t="s">
        <v>65</v>
      </c>
      <c r="C13" s="130">
        <v>4.5</v>
      </c>
      <c r="D13" s="130">
        <v>4.5</v>
      </c>
      <c r="E13" s="130">
        <v>4.4000000000000004</v>
      </c>
      <c r="F13" s="130">
        <v>4.3</v>
      </c>
      <c r="G13" s="130">
        <v>4.2</v>
      </c>
      <c r="H13" s="130">
        <v>4.0999999999999996</v>
      </c>
      <c r="I13" s="130">
        <v>4.0999999999999996</v>
      </c>
      <c r="J13" s="130">
        <v>4.0999999999999996</v>
      </c>
      <c r="K13" s="130">
        <v>4.0999999999999996</v>
      </c>
      <c r="L13" s="130">
        <v>4.0999999999999996</v>
      </c>
      <c r="M13" s="130">
        <v>4.0999999999999996</v>
      </c>
      <c r="N13" s="130">
        <v>4.2</v>
      </c>
    </row>
    <row r="14" spans="1:14" s="131" customFormat="1" ht="42" customHeight="1">
      <c r="A14" s="129" t="s">
        <v>62</v>
      </c>
      <c r="B14" s="75" t="s">
        <v>65</v>
      </c>
      <c r="C14" s="130">
        <v>4.4000000000000004</v>
      </c>
      <c r="D14" s="130">
        <v>4.5</v>
      </c>
      <c r="E14" s="130">
        <v>4.4000000000000004</v>
      </c>
      <c r="F14" s="130">
        <v>4.2</v>
      </c>
      <c r="G14" s="130">
        <v>4.0999999999999996</v>
      </c>
      <c r="H14" s="130">
        <v>4.2</v>
      </c>
      <c r="I14" s="130">
        <v>4.4000000000000004</v>
      </c>
      <c r="J14" s="130">
        <v>4.5999999999999996</v>
      </c>
      <c r="K14" s="130">
        <v>4.5999999999999996</v>
      </c>
      <c r="L14" s="130">
        <v>4.5999999999999996</v>
      </c>
      <c r="M14" s="130"/>
      <c r="N14" s="130"/>
    </row>
    <row r="15" spans="1:14" s="131" customFormat="1" ht="81" customHeight="1">
      <c r="A15" s="129" t="s">
        <v>61</v>
      </c>
      <c r="B15" s="75" t="s">
        <v>66</v>
      </c>
      <c r="C15" s="132">
        <v>6330</v>
      </c>
      <c r="D15" s="132">
        <v>6671</v>
      </c>
      <c r="E15" s="132">
        <v>6327</v>
      </c>
      <c r="F15" s="132">
        <v>6393</v>
      </c>
      <c r="G15" s="132">
        <v>7176</v>
      </c>
      <c r="H15" s="132">
        <v>8207</v>
      </c>
      <c r="I15" s="132">
        <v>7349</v>
      </c>
      <c r="J15" s="132">
        <v>6707</v>
      </c>
      <c r="K15" s="132">
        <v>6750</v>
      </c>
      <c r="L15" s="132">
        <v>6433</v>
      </c>
      <c r="M15" s="132">
        <v>5279</v>
      </c>
      <c r="N15" s="132">
        <v>4951</v>
      </c>
    </row>
    <row r="16" spans="1:14" s="131" customFormat="1" ht="81" customHeight="1">
      <c r="A16" s="129" t="s">
        <v>62</v>
      </c>
      <c r="B16" s="75" t="s">
        <v>66</v>
      </c>
      <c r="C16" s="132">
        <v>6576</v>
      </c>
      <c r="D16" s="132">
        <v>6063</v>
      </c>
      <c r="E16" s="132">
        <v>6127</v>
      </c>
      <c r="F16" s="132">
        <v>5387</v>
      </c>
      <c r="G16" s="132">
        <v>4445</v>
      </c>
      <c r="H16" s="132">
        <v>2709</v>
      </c>
      <c r="I16" s="132">
        <v>4296</v>
      </c>
      <c r="J16" s="132">
        <v>3651</v>
      </c>
      <c r="K16" s="132">
        <v>3719</v>
      </c>
      <c r="L16" s="132">
        <v>3486</v>
      </c>
      <c r="M16" s="132"/>
      <c r="N16" s="132"/>
    </row>
    <row r="17" spans="1:14" s="131" customFormat="1" ht="81" customHeight="1">
      <c r="A17" s="129" t="s">
        <v>61</v>
      </c>
      <c r="B17" s="75" t="s">
        <v>121</v>
      </c>
      <c r="C17" s="132">
        <v>13</v>
      </c>
      <c r="D17" s="132">
        <v>12</v>
      </c>
      <c r="E17" s="132">
        <v>14</v>
      </c>
      <c r="F17" s="132">
        <v>12</v>
      </c>
      <c r="G17" s="132">
        <v>10</v>
      </c>
      <c r="H17" s="132">
        <v>8</v>
      </c>
      <c r="I17" s="132">
        <v>10</v>
      </c>
      <c r="J17" s="132">
        <v>11</v>
      </c>
      <c r="K17" s="132">
        <v>11</v>
      </c>
      <c r="L17" s="132">
        <v>12</v>
      </c>
      <c r="M17" s="132">
        <v>12</v>
      </c>
      <c r="N17" s="132">
        <v>18</v>
      </c>
    </row>
    <row r="18" spans="1:14" s="131" customFormat="1" ht="81" customHeight="1">
      <c r="A18" s="129" t="s">
        <v>62</v>
      </c>
      <c r="B18" s="75" t="s">
        <v>121</v>
      </c>
      <c r="C18" s="132">
        <v>14</v>
      </c>
      <c r="D18" s="132">
        <v>14</v>
      </c>
      <c r="E18" s="132">
        <v>13</v>
      </c>
      <c r="F18" s="132">
        <v>13</v>
      </c>
      <c r="G18" s="132">
        <v>16</v>
      </c>
      <c r="H18" s="132">
        <v>16</v>
      </c>
      <c r="I18" s="132">
        <v>13</v>
      </c>
      <c r="J18" s="132">
        <v>17</v>
      </c>
      <c r="K18" s="132">
        <v>17</v>
      </c>
      <c r="L18" s="132">
        <v>16</v>
      </c>
      <c r="M18" s="132"/>
      <c r="N18" s="132"/>
    </row>
    <row r="19" spans="1:14" s="131" customFormat="1" ht="39.950000000000003" customHeight="1">
      <c r="A19" s="129" t="s">
        <v>61</v>
      </c>
      <c r="B19" s="75" t="s">
        <v>111</v>
      </c>
      <c r="C19" s="133">
        <v>7942.5</v>
      </c>
      <c r="D19" s="133">
        <v>8225.2099999999991</v>
      </c>
      <c r="E19" s="133">
        <v>9056.75</v>
      </c>
      <c r="F19" s="133">
        <v>8717.73</v>
      </c>
      <c r="G19" s="133">
        <v>8317.23</v>
      </c>
      <c r="H19" s="133">
        <v>8437.2800000000007</v>
      </c>
      <c r="I19" s="133">
        <v>8752.89</v>
      </c>
      <c r="J19" s="133">
        <v>8464.84</v>
      </c>
      <c r="K19" s="133">
        <v>8503.1</v>
      </c>
      <c r="L19" s="133">
        <v>8625.9500000000007</v>
      </c>
      <c r="M19" s="133">
        <v>8817.0499999999993</v>
      </c>
      <c r="N19" s="133">
        <v>9013.2000000000007</v>
      </c>
    </row>
    <row r="20" spans="1:14" s="131" customFormat="1" ht="39.950000000000003" customHeight="1">
      <c r="A20" s="129" t="s">
        <v>62</v>
      </c>
      <c r="B20" s="75" t="s">
        <v>111</v>
      </c>
      <c r="C20" s="133">
        <v>8796.4699999999993</v>
      </c>
      <c r="D20" s="133">
        <v>9002.34</v>
      </c>
      <c r="E20" s="133">
        <v>9910.15</v>
      </c>
      <c r="F20" s="133">
        <v>9566.2000000000007</v>
      </c>
      <c r="G20" s="133">
        <v>9088.43</v>
      </c>
      <c r="H20" s="133">
        <v>9391.35</v>
      </c>
      <c r="I20" s="133">
        <v>9383.89</v>
      </c>
      <c r="J20" s="133">
        <v>9141.4500000000007</v>
      </c>
      <c r="K20" s="133">
        <v>9252.06</v>
      </c>
      <c r="L20" s="133">
        <v>9404.4699999999993</v>
      </c>
      <c r="M20" s="133"/>
      <c r="N20" s="133"/>
    </row>
    <row r="21" spans="1:14" s="131" customFormat="1" ht="15" customHeight="1">
      <c r="A21" s="129" t="s">
        <v>61</v>
      </c>
      <c r="B21" s="76" t="s">
        <v>112</v>
      </c>
      <c r="C21" s="130">
        <v>97.4</v>
      </c>
      <c r="D21" s="130">
        <v>103.6</v>
      </c>
      <c r="E21" s="130">
        <v>110.1</v>
      </c>
      <c r="F21" s="130">
        <v>96.3</v>
      </c>
      <c r="G21" s="130">
        <v>95.4</v>
      </c>
      <c r="H21" s="130">
        <v>101.4</v>
      </c>
      <c r="I21" s="130">
        <v>103.7</v>
      </c>
      <c r="J21" s="130">
        <v>96.7</v>
      </c>
      <c r="K21" s="130">
        <v>100.5</v>
      </c>
      <c r="L21" s="130">
        <v>101.4</v>
      </c>
      <c r="M21" s="130">
        <v>102.2</v>
      </c>
      <c r="N21" s="130">
        <v>102.2</v>
      </c>
    </row>
    <row r="22" spans="1:14" s="131" customFormat="1" ht="15" customHeight="1">
      <c r="A22" s="129" t="s">
        <v>62</v>
      </c>
      <c r="B22" s="76" t="s">
        <v>112</v>
      </c>
      <c r="C22" s="130">
        <v>97.6</v>
      </c>
      <c r="D22" s="130">
        <v>102.3</v>
      </c>
      <c r="E22" s="130">
        <v>110.1</v>
      </c>
      <c r="F22" s="130">
        <v>96.5</v>
      </c>
      <c r="G22" s="130">
        <v>95</v>
      </c>
      <c r="H22" s="130">
        <v>103.3</v>
      </c>
      <c r="I22" s="130">
        <v>99.9</v>
      </c>
      <c r="J22" s="130">
        <v>97.4</v>
      </c>
      <c r="K22" s="130">
        <v>101.2</v>
      </c>
      <c r="L22" s="130">
        <v>101.6</v>
      </c>
      <c r="M22" s="130"/>
      <c r="N22" s="130"/>
    </row>
    <row r="23" spans="1:14" s="131" customFormat="1" ht="15" customHeight="1">
      <c r="A23" s="129" t="s">
        <v>61</v>
      </c>
      <c r="B23" s="76" t="s">
        <v>113</v>
      </c>
      <c r="C23" s="130">
        <v>111.4</v>
      </c>
      <c r="D23" s="130">
        <v>110.9</v>
      </c>
      <c r="E23" s="130">
        <v>111.2</v>
      </c>
      <c r="F23" s="130">
        <v>112.2</v>
      </c>
      <c r="G23" s="130">
        <v>111</v>
      </c>
      <c r="H23" s="130">
        <v>110.4</v>
      </c>
      <c r="I23" s="130">
        <v>111.8</v>
      </c>
      <c r="J23" s="130">
        <v>110.9</v>
      </c>
      <c r="K23" s="130">
        <v>107.1</v>
      </c>
      <c r="L23" s="130">
        <v>109.7</v>
      </c>
      <c r="M23" s="130">
        <v>109.4</v>
      </c>
      <c r="N23" s="130">
        <v>110.6</v>
      </c>
    </row>
    <row r="24" spans="1:14" s="131" customFormat="1" ht="15" customHeight="1">
      <c r="A24" s="129" t="s">
        <v>62</v>
      </c>
      <c r="B24" s="76" t="s">
        <v>113</v>
      </c>
      <c r="C24" s="130">
        <v>110.8</v>
      </c>
      <c r="D24" s="130">
        <v>109.4</v>
      </c>
      <c r="E24" s="130">
        <v>109.4</v>
      </c>
      <c r="F24" s="130">
        <v>109.7</v>
      </c>
      <c r="G24" s="130">
        <v>109.3</v>
      </c>
      <c r="H24" s="130">
        <v>111.3</v>
      </c>
      <c r="I24" s="130">
        <v>107.2</v>
      </c>
      <c r="J24" s="130">
        <v>108</v>
      </c>
      <c r="K24" s="130">
        <v>108.8</v>
      </c>
      <c r="L24" s="130">
        <v>109</v>
      </c>
      <c r="M24" s="130"/>
      <c r="N24" s="130"/>
    </row>
    <row r="25" spans="1:14" s="131" customFormat="1" ht="27.95" customHeight="1">
      <c r="A25" s="129" t="s">
        <v>61</v>
      </c>
      <c r="B25" s="75" t="s">
        <v>67</v>
      </c>
      <c r="C25" s="130" t="s">
        <v>100</v>
      </c>
      <c r="D25" s="130" t="s">
        <v>100</v>
      </c>
      <c r="E25" s="130">
        <v>103.1</v>
      </c>
      <c r="F25" s="130" t="s">
        <v>100</v>
      </c>
      <c r="G25" s="130" t="s">
        <v>100</v>
      </c>
      <c r="H25" s="130">
        <v>103</v>
      </c>
      <c r="I25" s="130" t="s">
        <v>100</v>
      </c>
      <c r="J25" s="130" t="s">
        <v>100</v>
      </c>
      <c r="K25" s="130">
        <v>105.2</v>
      </c>
      <c r="L25" s="130" t="s">
        <v>100</v>
      </c>
      <c r="M25" s="130" t="s">
        <v>100</v>
      </c>
      <c r="N25" s="130">
        <v>105.4</v>
      </c>
    </row>
    <row r="26" spans="1:14" s="131" customFormat="1" ht="27.95" customHeight="1">
      <c r="A26" s="129" t="s">
        <v>62</v>
      </c>
      <c r="B26" s="75" t="s">
        <v>67</v>
      </c>
      <c r="C26" s="130" t="s">
        <v>100</v>
      </c>
      <c r="D26" s="130" t="s">
        <v>100</v>
      </c>
      <c r="E26" s="130">
        <v>105.4</v>
      </c>
      <c r="F26" s="130" t="s">
        <v>100</v>
      </c>
      <c r="G26" s="130" t="s">
        <v>100</v>
      </c>
      <c r="H26" s="130">
        <v>104.2</v>
      </c>
      <c r="I26" s="130" t="s">
        <v>100</v>
      </c>
      <c r="J26" s="130" t="s">
        <v>100</v>
      </c>
      <c r="K26" s="130" t="s">
        <v>100</v>
      </c>
      <c r="L26" s="130" t="s">
        <v>100</v>
      </c>
      <c r="M26" s="130"/>
      <c r="N26" s="130"/>
    </row>
    <row r="27" spans="1:14" s="131" customFormat="1" ht="15" customHeight="1">
      <c r="A27" s="129" t="s">
        <v>61</v>
      </c>
      <c r="B27" s="75" t="s">
        <v>68</v>
      </c>
      <c r="C27" s="130">
        <v>100</v>
      </c>
      <c r="D27" s="130">
        <v>98.2</v>
      </c>
      <c r="E27" s="130">
        <v>88.7</v>
      </c>
      <c r="F27" s="130">
        <v>97.1</v>
      </c>
      <c r="G27" s="130">
        <v>108.6</v>
      </c>
      <c r="H27" s="130">
        <v>105.7</v>
      </c>
      <c r="I27" s="130">
        <v>103.5</v>
      </c>
      <c r="J27" s="130">
        <v>100.8</v>
      </c>
      <c r="K27" s="130">
        <v>99.5</v>
      </c>
      <c r="L27" s="130">
        <v>105</v>
      </c>
      <c r="M27" s="130">
        <v>105.3</v>
      </c>
      <c r="N27" s="130">
        <v>102.1</v>
      </c>
    </row>
    <row r="28" spans="1:14" s="131" customFormat="1" ht="15" customHeight="1">
      <c r="A28" s="129" t="s">
        <v>62</v>
      </c>
      <c r="B28" s="75" t="s">
        <v>68</v>
      </c>
      <c r="C28" s="130">
        <v>101.7</v>
      </c>
      <c r="D28" s="130">
        <v>98.3</v>
      </c>
      <c r="E28" s="130">
        <v>98.8</v>
      </c>
      <c r="F28" s="130">
        <v>98.6</v>
      </c>
      <c r="G28" s="130">
        <v>101.4</v>
      </c>
      <c r="H28" s="130">
        <v>97.7</v>
      </c>
      <c r="I28" s="130">
        <v>94.3</v>
      </c>
      <c r="J28" s="130">
        <v>92.6</v>
      </c>
      <c r="K28" s="130">
        <v>96.7</v>
      </c>
      <c r="L28" s="130">
        <v>95.7</v>
      </c>
      <c r="M28" s="130"/>
      <c r="N28" s="130"/>
    </row>
    <row r="29" spans="1:14" s="131" customFormat="1" ht="29.25" customHeight="1">
      <c r="A29" s="129" t="s">
        <v>61</v>
      </c>
      <c r="B29" s="75" t="s">
        <v>69</v>
      </c>
      <c r="C29" s="130">
        <v>59.9</v>
      </c>
      <c r="D29" s="130">
        <v>63.3</v>
      </c>
      <c r="E29" s="130">
        <v>62.3</v>
      </c>
      <c r="F29" s="130">
        <v>65.400000000000006</v>
      </c>
      <c r="G29" s="130">
        <v>81.8</v>
      </c>
      <c r="H29" s="130">
        <v>92.1</v>
      </c>
      <c r="I29" s="130">
        <v>98.5</v>
      </c>
      <c r="J29" s="130">
        <v>98.4</v>
      </c>
      <c r="K29" s="130">
        <v>98.5</v>
      </c>
      <c r="L29" s="130">
        <v>105</v>
      </c>
      <c r="M29" s="130">
        <v>112.1</v>
      </c>
      <c r="N29" s="130">
        <v>113.8</v>
      </c>
    </row>
    <row r="30" spans="1:14" s="131" customFormat="1" ht="29.25" customHeight="1">
      <c r="A30" s="129" t="s">
        <v>62</v>
      </c>
      <c r="B30" s="75" t="s">
        <v>69</v>
      </c>
      <c r="C30" s="130">
        <v>115.7</v>
      </c>
      <c r="D30" s="130">
        <v>115.9</v>
      </c>
      <c r="E30" s="130">
        <v>129.1</v>
      </c>
      <c r="F30" s="130">
        <v>131.1</v>
      </c>
      <c r="G30" s="130">
        <v>122.5</v>
      </c>
      <c r="H30" s="130">
        <v>113.2</v>
      </c>
      <c r="I30" s="130">
        <v>103.2</v>
      </c>
      <c r="J30" s="130">
        <v>94.7</v>
      </c>
      <c r="K30" s="130">
        <v>92.1</v>
      </c>
      <c r="L30" s="130">
        <v>83.9</v>
      </c>
      <c r="M30" s="130"/>
      <c r="N30" s="130"/>
    </row>
    <row r="31" spans="1:14" s="131" customFormat="1" ht="28.5" customHeight="1">
      <c r="A31" s="129" t="s">
        <v>61</v>
      </c>
      <c r="B31" s="75" t="s">
        <v>70</v>
      </c>
      <c r="C31" s="130">
        <v>101.4</v>
      </c>
      <c r="D31" s="130">
        <v>101.5</v>
      </c>
      <c r="E31" s="130">
        <v>98.3</v>
      </c>
      <c r="F31" s="130">
        <v>102.3</v>
      </c>
      <c r="G31" s="130">
        <v>97.7</v>
      </c>
      <c r="H31" s="130">
        <v>108.2</v>
      </c>
      <c r="I31" s="130">
        <v>98.6</v>
      </c>
      <c r="J31" s="130">
        <v>99.6</v>
      </c>
      <c r="K31" s="130">
        <v>101.8</v>
      </c>
      <c r="L31" s="130">
        <v>98.2</v>
      </c>
      <c r="M31" s="130">
        <v>102.4</v>
      </c>
      <c r="N31" s="130">
        <v>100.3</v>
      </c>
    </row>
    <row r="32" spans="1:14" s="131" customFormat="1" ht="28.5" customHeight="1">
      <c r="A32" s="129" t="s">
        <v>62</v>
      </c>
      <c r="B32" s="75" t="s">
        <v>70</v>
      </c>
      <c r="C32" s="130">
        <v>106.2</v>
      </c>
      <c r="D32" s="130">
        <v>103.5</v>
      </c>
      <c r="E32" s="130">
        <v>109.8</v>
      </c>
      <c r="F32" s="130">
        <v>100.7</v>
      </c>
      <c r="G32" s="130">
        <v>110.5</v>
      </c>
      <c r="H32" s="130">
        <v>103.4</v>
      </c>
      <c r="I32" s="130">
        <v>101.9</v>
      </c>
      <c r="J32" s="130">
        <v>99.7</v>
      </c>
      <c r="K32" s="130">
        <v>102.2</v>
      </c>
      <c r="L32" s="130">
        <v>96.5</v>
      </c>
      <c r="M32" s="130"/>
      <c r="N32" s="130"/>
    </row>
    <row r="33" spans="1:14" s="131" customFormat="1" ht="28.5" customHeight="1">
      <c r="A33" s="129" t="s">
        <v>61</v>
      </c>
      <c r="B33" s="75" t="s">
        <v>71</v>
      </c>
      <c r="C33" s="130">
        <v>90.8</v>
      </c>
      <c r="D33" s="130">
        <v>88.8</v>
      </c>
      <c r="E33" s="130">
        <v>88.9</v>
      </c>
      <c r="F33" s="130">
        <v>91.9</v>
      </c>
      <c r="G33" s="130">
        <v>90.9</v>
      </c>
      <c r="H33" s="130">
        <v>101.5</v>
      </c>
      <c r="I33" s="130">
        <v>106.5</v>
      </c>
      <c r="J33" s="130">
        <v>102.8</v>
      </c>
      <c r="K33" s="130">
        <v>106.1</v>
      </c>
      <c r="L33" s="130">
        <v>103.8</v>
      </c>
      <c r="M33" s="130">
        <v>112.3</v>
      </c>
      <c r="N33" s="130">
        <v>110.3</v>
      </c>
    </row>
    <row r="34" spans="1:14" s="131" customFormat="1" ht="28.5" customHeight="1">
      <c r="A34" s="129" t="s">
        <v>62</v>
      </c>
      <c r="B34" s="75" t="s">
        <v>71</v>
      </c>
      <c r="C34" s="130">
        <v>115.5</v>
      </c>
      <c r="D34" s="130">
        <v>117.8</v>
      </c>
      <c r="E34" s="130">
        <v>131.6</v>
      </c>
      <c r="F34" s="130">
        <v>129.6</v>
      </c>
      <c r="G34" s="130">
        <v>146.5</v>
      </c>
      <c r="H34" s="130">
        <v>140.1</v>
      </c>
      <c r="I34" s="130">
        <v>144.69999999999999</v>
      </c>
      <c r="J34" s="130">
        <v>144.9</v>
      </c>
      <c r="K34" s="130">
        <v>145.5</v>
      </c>
      <c r="L34" s="130">
        <v>143</v>
      </c>
      <c r="M34" s="130"/>
      <c r="N34" s="130"/>
    </row>
    <row r="35" spans="1:14" s="131" customFormat="1" ht="15" customHeight="1">
      <c r="A35" s="129" t="s">
        <v>61</v>
      </c>
      <c r="B35" s="75" t="s">
        <v>72</v>
      </c>
      <c r="C35" s="130">
        <v>92.5</v>
      </c>
      <c r="D35" s="130">
        <v>103</v>
      </c>
      <c r="E35" s="130">
        <v>102</v>
      </c>
      <c r="F35" s="130">
        <v>103</v>
      </c>
      <c r="G35" s="130">
        <v>100.6</v>
      </c>
      <c r="H35" s="130">
        <v>101.1</v>
      </c>
      <c r="I35" s="130">
        <v>94.7</v>
      </c>
      <c r="J35" s="130">
        <v>95.5</v>
      </c>
      <c r="K35" s="130">
        <v>102.4</v>
      </c>
      <c r="L35" s="130">
        <v>96.5</v>
      </c>
      <c r="M35" s="130">
        <v>93.4</v>
      </c>
      <c r="N35" s="130">
        <v>98.1</v>
      </c>
    </row>
    <row r="36" spans="1:14" s="131" customFormat="1" ht="15" customHeight="1">
      <c r="A36" s="129" t="s">
        <v>62</v>
      </c>
      <c r="B36" s="75" t="s">
        <v>72</v>
      </c>
      <c r="C36" s="130">
        <v>90.4</v>
      </c>
      <c r="D36" s="130">
        <v>105.1</v>
      </c>
      <c r="E36" s="130">
        <v>102.9</v>
      </c>
      <c r="F36" s="130">
        <v>115.4</v>
      </c>
      <c r="G36" s="130">
        <v>101.4</v>
      </c>
      <c r="H36" s="130">
        <v>92.4</v>
      </c>
      <c r="I36" s="130">
        <v>99.9</v>
      </c>
      <c r="J36" s="130">
        <v>96.3</v>
      </c>
      <c r="K36" s="130">
        <v>101.9</v>
      </c>
      <c r="L36" s="130">
        <v>88.8</v>
      </c>
      <c r="M36" s="130"/>
      <c r="N36" s="130"/>
    </row>
    <row r="37" spans="1:14" s="131" customFormat="1" ht="28.5" customHeight="1">
      <c r="A37" s="129" t="s">
        <v>61</v>
      </c>
      <c r="B37" s="75" t="s">
        <v>73</v>
      </c>
      <c r="C37" s="130">
        <v>93.5</v>
      </c>
      <c r="D37" s="130">
        <v>87.2</v>
      </c>
      <c r="E37" s="130">
        <v>82.5</v>
      </c>
      <c r="F37" s="130">
        <v>82.2</v>
      </c>
      <c r="G37" s="130">
        <v>85.3</v>
      </c>
      <c r="H37" s="130">
        <v>83.7</v>
      </c>
      <c r="I37" s="130">
        <v>79.5</v>
      </c>
      <c r="J37" s="130">
        <v>84.3</v>
      </c>
      <c r="K37" s="130">
        <v>85.6</v>
      </c>
      <c r="L37" s="130">
        <v>89</v>
      </c>
      <c r="M37" s="130">
        <v>83.8</v>
      </c>
      <c r="N37" s="130">
        <v>83.2</v>
      </c>
    </row>
    <row r="38" spans="1:14" s="131" customFormat="1" ht="28.5" customHeight="1">
      <c r="A38" s="129" t="s">
        <v>62</v>
      </c>
      <c r="B38" s="75" t="s">
        <v>73</v>
      </c>
      <c r="C38" s="130">
        <v>81.3</v>
      </c>
      <c r="D38" s="130">
        <v>82.9</v>
      </c>
      <c r="E38" s="130">
        <v>83.7</v>
      </c>
      <c r="F38" s="130">
        <v>93.9</v>
      </c>
      <c r="G38" s="130">
        <v>94.7</v>
      </c>
      <c r="H38" s="130">
        <v>86.5</v>
      </c>
      <c r="I38" s="130">
        <v>91.3</v>
      </c>
      <c r="J38" s="130">
        <v>92.1</v>
      </c>
      <c r="K38" s="130">
        <v>91.6</v>
      </c>
      <c r="L38" s="130">
        <v>84.3</v>
      </c>
      <c r="M38" s="130"/>
      <c r="N38" s="130"/>
    </row>
    <row r="39" spans="1:14" s="131" customFormat="1" ht="28.5" customHeight="1">
      <c r="A39" s="129" t="s">
        <v>61</v>
      </c>
      <c r="B39" s="75" t="s">
        <v>74</v>
      </c>
      <c r="C39" s="130">
        <v>6.3</v>
      </c>
      <c r="D39" s="130">
        <v>6.9</v>
      </c>
      <c r="E39" s="130">
        <v>7.3</v>
      </c>
      <c r="F39" s="130">
        <v>7.8</v>
      </c>
      <c r="G39" s="130">
        <v>7.6</v>
      </c>
      <c r="H39" s="130">
        <v>7.2</v>
      </c>
      <c r="I39" s="130">
        <v>7.4</v>
      </c>
      <c r="J39" s="130">
        <v>7.1</v>
      </c>
      <c r="K39" s="130">
        <v>7.1</v>
      </c>
      <c r="L39" s="130">
        <v>6.7</v>
      </c>
      <c r="M39" s="130">
        <v>6.6</v>
      </c>
      <c r="N39" s="130">
        <v>6.5</v>
      </c>
    </row>
    <row r="40" spans="1:14" s="131" customFormat="1" ht="28.5" customHeight="1">
      <c r="A40" s="129" t="s">
        <v>62</v>
      </c>
      <c r="B40" s="75" t="s">
        <v>74</v>
      </c>
      <c r="C40" s="130">
        <v>5.7</v>
      </c>
      <c r="D40" s="130">
        <v>6</v>
      </c>
      <c r="E40" s="130">
        <v>6.2</v>
      </c>
      <c r="F40" s="130">
        <v>6.7</v>
      </c>
      <c r="G40" s="130">
        <v>7.2</v>
      </c>
      <c r="H40" s="130">
        <v>6.3</v>
      </c>
      <c r="I40" s="130">
        <v>6.5</v>
      </c>
      <c r="J40" s="130">
        <v>6.4</v>
      </c>
      <c r="K40" s="130">
        <v>6.9</v>
      </c>
      <c r="L40" s="130">
        <v>6.3</v>
      </c>
      <c r="M40" s="130"/>
      <c r="N40" s="130"/>
    </row>
    <row r="41" spans="1:14" s="131" customFormat="1" ht="28.5" customHeight="1">
      <c r="A41" s="129" t="s">
        <v>61</v>
      </c>
      <c r="B41" s="75" t="s">
        <v>75</v>
      </c>
      <c r="C41" s="130">
        <v>106.7</v>
      </c>
      <c r="D41" s="130">
        <v>101.4</v>
      </c>
      <c r="E41" s="130">
        <v>102.3</v>
      </c>
      <c r="F41" s="130">
        <v>100.1</v>
      </c>
      <c r="G41" s="130">
        <v>98.8</v>
      </c>
      <c r="H41" s="130">
        <v>101.5</v>
      </c>
      <c r="I41" s="130">
        <v>99.1</v>
      </c>
      <c r="J41" s="130">
        <v>89.2</v>
      </c>
      <c r="K41" s="130">
        <v>112.1</v>
      </c>
      <c r="L41" s="130">
        <v>107</v>
      </c>
      <c r="M41" s="130">
        <v>91.8</v>
      </c>
      <c r="N41" s="130">
        <v>92.2</v>
      </c>
    </row>
    <row r="42" spans="1:14" s="131" customFormat="1" ht="28.5" customHeight="1">
      <c r="A42" s="129" t="s">
        <v>62</v>
      </c>
      <c r="B42" s="75" t="s">
        <v>75</v>
      </c>
      <c r="C42" s="130">
        <v>105.1</v>
      </c>
      <c r="D42" s="130">
        <v>107.1</v>
      </c>
      <c r="E42" s="130">
        <v>104.7</v>
      </c>
      <c r="F42" s="130">
        <v>97.6</v>
      </c>
      <c r="G42" s="130">
        <v>99.1</v>
      </c>
      <c r="H42" s="130">
        <v>97.3</v>
      </c>
      <c r="I42" s="130">
        <v>105.3</v>
      </c>
      <c r="J42" s="130">
        <v>82.4</v>
      </c>
      <c r="K42" s="130">
        <v>122.1</v>
      </c>
      <c r="L42" s="130">
        <v>111.4</v>
      </c>
      <c r="M42" s="130"/>
      <c r="N42" s="130"/>
    </row>
    <row r="43" spans="1:14" s="131" customFormat="1" ht="39" customHeight="1">
      <c r="A43" s="129" t="s">
        <v>61</v>
      </c>
      <c r="B43" s="75" t="s">
        <v>76</v>
      </c>
      <c r="C43" s="130">
        <v>112</v>
      </c>
      <c r="D43" s="130">
        <v>106</v>
      </c>
      <c r="E43" s="130">
        <v>92.8</v>
      </c>
      <c r="F43" s="130">
        <v>104.8</v>
      </c>
      <c r="G43" s="130">
        <v>101.1</v>
      </c>
      <c r="H43" s="130">
        <v>101.5</v>
      </c>
      <c r="I43" s="130">
        <v>105</v>
      </c>
      <c r="J43" s="130">
        <v>97.4</v>
      </c>
      <c r="K43" s="130">
        <v>99</v>
      </c>
      <c r="L43" s="130">
        <v>101.2</v>
      </c>
      <c r="M43" s="130">
        <v>93.9</v>
      </c>
      <c r="N43" s="130">
        <v>99.9</v>
      </c>
    </row>
    <row r="44" spans="1:14" s="131" customFormat="1" ht="39" customHeight="1">
      <c r="A44" s="129" t="s">
        <v>62</v>
      </c>
      <c r="B44" s="75" t="s">
        <v>76</v>
      </c>
      <c r="C44" s="130">
        <v>98.3</v>
      </c>
      <c r="D44" s="130">
        <v>103.8</v>
      </c>
      <c r="E44" s="130">
        <v>106.3</v>
      </c>
      <c r="F44" s="130">
        <v>103.7</v>
      </c>
      <c r="G44" s="130">
        <v>103.9</v>
      </c>
      <c r="H44" s="130">
        <v>99.5</v>
      </c>
      <c r="I44" s="130">
        <v>105.7</v>
      </c>
      <c r="J44" s="130">
        <v>97.7</v>
      </c>
      <c r="K44" s="130">
        <v>106.5</v>
      </c>
      <c r="L44" s="130">
        <v>110.8</v>
      </c>
      <c r="M44" s="130"/>
      <c r="N44" s="130"/>
    </row>
    <row r="45" spans="1:14" s="131" customFormat="1" ht="28.5" customHeight="1">
      <c r="A45" s="129" t="s">
        <v>61</v>
      </c>
      <c r="B45" s="75" t="s">
        <v>122</v>
      </c>
      <c r="C45" s="130">
        <v>36.6</v>
      </c>
      <c r="D45" s="130">
        <v>94</v>
      </c>
      <c r="E45" s="130">
        <v>142.69999999999999</v>
      </c>
      <c r="F45" s="130">
        <v>111.6</v>
      </c>
      <c r="G45" s="130">
        <v>106.2</v>
      </c>
      <c r="H45" s="130">
        <v>106.1</v>
      </c>
      <c r="I45" s="130">
        <v>99.4</v>
      </c>
      <c r="J45" s="130">
        <v>94.7</v>
      </c>
      <c r="K45" s="130">
        <v>140.19999999999999</v>
      </c>
      <c r="L45" s="130">
        <v>74.7</v>
      </c>
      <c r="M45" s="130">
        <v>102</v>
      </c>
      <c r="N45" s="130">
        <v>171.2</v>
      </c>
    </row>
    <row r="46" spans="1:14" s="131" customFormat="1" ht="28.5" customHeight="1">
      <c r="A46" s="129" t="s">
        <v>62</v>
      </c>
      <c r="B46" s="75" t="s">
        <v>122</v>
      </c>
      <c r="C46" s="130">
        <v>33</v>
      </c>
      <c r="D46" s="130">
        <v>112.4</v>
      </c>
      <c r="E46" s="130">
        <v>97.9</v>
      </c>
      <c r="F46" s="130">
        <v>126.4</v>
      </c>
      <c r="G46" s="130">
        <v>116.7</v>
      </c>
      <c r="H46" s="130">
        <v>98.8</v>
      </c>
      <c r="I46" s="130">
        <v>106.1</v>
      </c>
      <c r="J46" s="130">
        <v>88.9</v>
      </c>
      <c r="K46" s="130">
        <v>115.8</v>
      </c>
      <c r="L46" s="130">
        <v>111.8</v>
      </c>
      <c r="M46" s="130"/>
      <c r="N46" s="130"/>
    </row>
    <row r="47" spans="1:14" s="131" customFormat="1" ht="39" customHeight="1">
      <c r="A47" s="129" t="s">
        <v>61</v>
      </c>
      <c r="B47" s="75" t="s">
        <v>123</v>
      </c>
      <c r="C47" s="130">
        <v>106.9</v>
      </c>
      <c r="D47" s="130">
        <v>93.8</v>
      </c>
      <c r="E47" s="130">
        <v>102.4</v>
      </c>
      <c r="F47" s="130">
        <v>116.9</v>
      </c>
      <c r="G47" s="130">
        <v>109.8</v>
      </c>
      <c r="H47" s="130">
        <v>112.3</v>
      </c>
      <c r="I47" s="130">
        <v>109</v>
      </c>
      <c r="J47" s="130">
        <v>105.7</v>
      </c>
      <c r="K47" s="130">
        <v>121.1</v>
      </c>
      <c r="L47" s="130">
        <v>76.400000000000006</v>
      </c>
      <c r="M47" s="130">
        <v>88.3</v>
      </c>
      <c r="N47" s="130">
        <v>106.2</v>
      </c>
    </row>
    <row r="48" spans="1:14" s="131" customFormat="1" ht="39" customHeight="1">
      <c r="A48" s="129" t="s">
        <v>62</v>
      </c>
      <c r="B48" s="75" t="s">
        <v>123</v>
      </c>
      <c r="C48" s="130">
        <v>95.8</v>
      </c>
      <c r="D48" s="130">
        <v>114.6</v>
      </c>
      <c r="E48" s="130">
        <v>78.7</v>
      </c>
      <c r="F48" s="130">
        <v>89.1</v>
      </c>
      <c r="G48" s="130">
        <v>97.9</v>
      </c>
      <c r="H48" s="130">
        <v>107.1</v>
      </c>
      <c r="I48" s="130">
        <v>105.5</v>
      </c>
      <c r="J48" s="130">
        <v>99</v>
      </c>
      <c r="K48" s="130">
        <v>81.7</v>
      </c>
      <c r="L48" s="130">
        <v>122.3</v>
      </c>
      <c r="M48" s="130"/>
      <c r="N48" s="130"/>
    </row>
    <row r="49" spans="1:14" s="131" customFormat="1" ht="15" customHeight="1">
      <c r="A49" s="129" t="s">
        <v>61</v>
      </c>
      <c r="B49" s="75" t="s">
        <v>77</v>
      </c>
      <c r="C49" s="132">
        <v>1554</v>
      </c>
      <c r="D49" s="132">
        <v>3009</v>
      </c>
      <c r="E49" s="132">
        <v>5321</v>
      </c>
      <c r="F49" s="132">
        <v>7225</v>
      </c>
      <c r="G49" s="132">
        <v>8696</v>
      </c>
      <c r="H49" s="132">
        <v>9963</v>
      </c>
      <c r="I49" s="132">
        <v>12282</v>
      </c>
      <c r="J49" s="132">
        <v>13297</v>
      </c>
      <c r="K49" s="132">
        <v>14819</v>
      </c>
      <c r="L49" s="132">
        <v>16273</v>
      </c>
      <c r="M49" s="132">
        <v>18052</v>
      </c>
      <c r="N49" s="132">
        <v>20376</v>
      </c>
    </row>
    <row r="50" spans="1:14" s="131" customFormat="1" ht="15" customHeight="1">
      <c r="A50" s="129" t="s">
        <v>62</v>
      </c>
      <c r="B50" s="75" t="s">
        <v>77</v>
      </c>
      <c r="C50" s="132">
        <v>1576</v>
      </c>
      <c r="D50" s="132">
        <v>2969</v>
      </c>
      <c r="E50" s="132">
        <v>4211</v>
      </c>
      <c r="F50" s="132">
        <v>5882</v>
      </c>
      <c r="G50" s="132">
        <v>7029</v>
      </c>
      <c r="H50" s="132">
        <v>8425</v>
      </c>
      <c r="I50" s="132">
        <v>10149</v>
      </c>
      <c r="J50" s="132">
        <v>11356</v>
      </c>
      <c r="K50" s="132">
        <v>13741</v>
      </c>
      <c r="L50" s="132">
        <v>16198</v>
      </c>
      <c r="M50" s="132"/>
      <c r="N50" s="132"/>
    </row>
    <row r="51" spans="1:14" s="131" customFormat="1" ht="27.95" customHeight="1">
      <c r="A51" s="129" t="s">
        <v>61</v>
      </c>
      <c r="B51" s="75" t="s">
        <v>78</v>
      </c>
      <c r="C51" s="130">
        <v>59.4</v>
      </c>
      <c r="D51" s="130">
        <v>79.099999999999994</v>
      </c>
      <c r="E51" s="130">
        <v>93</v>
      </c>
      <c r="F51" s="130">
        <v>93</v>
      </c>
      <c r="G51" s="130">
        <v>93.5</v>
      </c>
      <c r="H51" s="130">
        <v>95.5</v>
      </c>
      <c r="I51" s="130">
        <v>100.5</v>
      </c>
      <c r="J51" s="130">
        <v>89.8</v>
      </c>
      <c r="K51" s="130">
        <v>92.9</v>
      </c>
      <c r="L51" s="130">
        <v>89.8</v>
      </c>
      <c r="M51" s="130">
        <v>91.4</v>
      </c>
      <c r="N51" s="130">
        <v>94.7</v>
      </c>
    </row>
    <row r="52" spans="1:14" s="131" customFormat="1" ht="27.95" customHeight="1">
      <c r="A52" s="129" t="s">
        <v>62</v>
      </c>
      <c r="B52" s="75" t="s">
        <v>78</v>
      </c>
      <c r="C52" s="130">
        <v>101.4</v>
      </c>
      <c r="D52" s="130">
        <v>98.7</v>
      </c>
      <c r="E52" s="130">
        <v>79.099999999999994</v>
      </c>
      <c r="F52" s="130">
        <v>81.400000000000006</v>
      </c>
      <c r="G52" s="130">
        <v>80.8</v>
      </c>
      <c r="H52" s="130">
        <v>84.6</v>
      </c>
      <c r="I52" s="130">
        <v>82.6</v>
      </c>
      <c r="J52" s="130">
        <v>85.4</v>
      </c>
      <c r="K52" s="130">
        <v>92.7</v>
      </c>
      <c r="L52" s="130">
        <v>99.5</v>
      </c>
      <c r="M52" s="130"/>
      <c r="N52" s="130"/>
    </row>
    <row r="53" spans="1:14" s="131" customFormat="1" ht="28.5" customHeight="1">
      <c r="A53" s="129" t="s">
        <v>61</v>
      </c>
      <c r="B53" s="75" t="s">
        <v>114</v>
      </c>
      <c r="C53" s="130">
        <v>78.099999999999994</v>
      </c>
      <c r="D53" s="130">
        <v>96.7</v>
      </c>
      <c r="E53" s="130">
        <v>109.9</v>
      </c>
      <c r="F53" s="130">
        <v>104.4</v>
      </c>
      <c r="G53" s="130">
        <v>101.5</v>
      </c>
      <c r="H53" s="130">
        <v>100.1</v>
      </c>
      <c r="I53" s="130">
        <v>100.7</v>
      </c>
      <c r="J53" s="130">
        <v>98.4</v>
      </c>
      <c r="K53" s="130">
        <v>95.3</v>
      </c>
      <c r="L53" s="130">
        <v>104.9</v>
      </c>
      <c r="M53" s="130">
        <v>98.7</v>
      </c>
      <c r="N53" s="130">
        <v>110.2</v>
      </c>
    </row>
    <row r="54" spans="1:14" s="131" customFormat="1" ht="28.5" customHeight="1">
      <c r="A54" s="129" t="s">
        <v>62</v>
      </c>
      <c r="B54" s="75" t="s">
        <v>114</v>
      </c>
      <c r="C54" s="130">
        <v>99</v>
      </c>
      <c r="D54" s="130">
        <v>93.2</v>
      </c>
      <c r="E54" s="130">
        <v>110.4</v>
      </c>
      <c r="F54" s="130">
        <v>104.2</v>
      </c>
      <c r="G54" s="130">
        <v>97.8</v>
      </c>
      <c r="H54" s="130">
        <v>98.3</v>
      </c>
      <c r="I54" s="130">
        <v>102.3</v>
      </c>
      <c r="J54" s="130">
        <v>99.9</v>
      </c>
      <c r="K54" s="130">
        <v>99</v>
      </c>
      <c r="L54" s="130">
        <v>113.5</v>
      </c>
      <c r="M54" s="130"/>
      <c r="N54" s="130"/>
    </row>
    <row r="55" spans="1:14" s="131" customFormat="1" ht="40.5" customHeight="1">
      <c r="A55" s="129" t="s">
        <v>61</v>
      </c>
      <c r="B55" s="75" t="s">
        <v>115</v>
      </c>
      <c r="C55" s="130">
        <v>95.4</v>
      </c>
      <c r="D55" s="130">
        <v>99.1</v>
      </c>
      <c r="E55" s="130">
        <v>98.6</v>
      </c>
      <c r="F55" s="130">
        <v>102.9</v>
      </c>
      <c r="G55" s="130">
        <v>100.5</v>
      </c>
      <c r="H55" s="130">
        <v>99.5</v>
      </c>
      <c r="I55" s="130">
        <v>103.3</v>
      </c>
      <c r="J55" s="130">
        <v>100.9</v>
      </c>
      <c r="K55" s="130">
        <v>93.7</v>
      </c>
      <c r="L55" s="130">
        <v>99.8</v>
      </c>
      <c r="M55" s="130">
        <v>98.5</v>
      </c>
      <c r="N55" s="130">
        <v>97.4</v>
      </c>
    </row>
    <row r="56" spans="1:14" s="131" customFormat="1" ht="40.5" customHeight="1">
      <c r="A56" s="129" t="s">
        <v>62</v>
      </c>
      <c r="B56" s="75" t="s">
        <v>115</v>
      </c>
      <c r="C56" s="130">
        <v>123.4</v>
      </c>
      <c r="D56" s="130">
        <v>119</v>
      </c>
      <c r="E56" s="130">
        <v>119.5</v>
      </c>
      <c r="F56" s="130">
        <v>119.3</v>
      </c>
      <c r="G56" s="130">
        <v>115</v>
      </c>
      <c r="H56" s="130">
        <v>112.9</v>
      </c>
      <c r="I56" s="130">
        <v>111.8</v>
      </c>
      <c r="J56" s="130">
        <v>113.5</v>
      </c>
      <c r="K56" s="130">
        <v>117.9</v>
      </c>
      <c r="L56" s="130">
        <v>127.5</v>
      </c>
      <c r="M56" s="130"/>
      <c r="N56" s="130"/>
    </row>
    <row r="57" spans="1:14" s="131" customFormat="1" ht="42" customHeight="1">
      <c r="A57" s="129" t="s">
        <v>61</v>
      </c>
      <c r="B57" s="75" t="s">
        <v>116</v>
      </c>
      <c r="C57" s="130" t="s">
        <v>100</v>
      </c>
      <c r="D57" s="130" t="s">
        <v>100</v>
      </c>
      <c r="E57" s="130">
        <v>5.7</v>
      </c>
      <c r="F57" s="130" t="s">
        <v>100</v>
      </c>
      <c r="G57" s="130" t="s">
        <v>100</v>
      </c>
      <c r="H57" s="130">
        <v>6.7</v>
      </c>
      <c r="I57" s="130" t="s">
        <v>100</v>
      </c>
      <c r="J57" s="130" t="s">
        <v>100</v>
      </c>
      <c r="K57" s="130">
        <v>6.1</v>
      </c>
      <c r="L57" s="130" t="s">
        <v>100</v>
      </c>
      <c r="M57" s="130" t="s">
        <v>100</v>
      </c>
      <c r="N57" s="130">
        <v>6</v>
      </c>
    </row>
    <row r="58" spans="1:14" s="131" customFormat="1" ht="42" customHeight="1">
      <c r="A58" s="129" t="s">
        <v>62</v>
      </c>
      <c r="B58" s="75" t="s">
        <v>116</v>
      </c>
      <c r="C58" s="130" t="s">
        <v>100</v>
      </c>
      <c r="D58" s="130" t="s">
        <v>100</v>
      </c>
      <c r="E58" s="130">
        <v>7.4</v>
      </c>
      <c r="F58" s="130" t="s">
        <v>100</v>
      </c>
      <c r="G58" s="130" t="s">
        <v>100</v>
      </c>
      <c r="H58" s="130">
        <v>6.9</v>
      </c>
      <c r="I58" s="130" t="s">
        <v>100</v>
      </c>
      <c r="J58" s="130" t="s">
        <v>100</v>
      </c>
      <c r="K58" s="130">
        <v>6.9</v>
      </c>
      <c r="L58" s="130" t="s">
        <v>100</v>
      </c>
      <c r="M58" s="130"/>
      <c r="N58" s="130"/>
    </row>
    <row r="59" spans="1:14" s="131" customFormat="1" ht="42" customHeight="1">
      <c r="A59" s="129" t="s">
        <v>61</v>
      </c>
      <c r="B59" s="75" t="s">
        <v>117</v>
      </c>
      <c r="C59" s="130" t="s">
        <v>100</v>
      </c>
      <c r="D59" s="130" t="s">
        <v>100</v>
      </c>
      <c r="E59" s="130">
        <v>4.5</v>
      </c>
      <c r="F59" s="130" t="s">
        <v>100</v>
      </c>
      <c r="G59" s="130" t="s">
        <v>100</v>
      </c>
      <c r="H59" s="130">
        <v>5.6</v>
      </c>
      <c r="I59" s="130" t="s">
        <v>100</v>
      </c>
      <c r="J59" s="130" t="s">
        <v>100</v>
      </c>
      <c r="K59" s="130">
        <v>5.0999999999999996</v>
      </c>
      <c r="L59" s="130" t="s">
        <v>100</v>
      </c>
      <c r="M59" s="130" t="s">
        <v>100</v>
      </c>
      <c r="N59" s="130">
        <v>5</v>
      </c>
    </row>
    <row r="60" spans="1:14" s="131" customFormat="1" ht="42" customHeight="1">
      <c r="A60" s="129" t="s">
        <v>62</v>
      </c>
      <c r="B60" s="75" t="s">
        <v>117</v>
      </c>
      <c r="C60" s="130" t="s">
        <v>100</v>
      </c>
      <c r="D60" s="130" t="s">
        <v>100</v>
      </c>
      <c r="E60" s="130">
        <v>6</v>
      </c>
      <c r="F60" s="130" t="s">
        <v>100</v>
      </c>
      <c r="G60" s="130" t="s">
        <v>100</v>
      </c>
      <c r="H60" s="130">
        <v>5.7</v>
      </c>
      <c r="I60" s="130" t="s">
        <v>100</v>
      </c>
      <c r="J60" s="130" t="s">
        <v>100</v>
      </c>
      <c r="K60" s="130">
        <v>5.7</v>
      </c>
      <c r="L60" s="130" t="s">
        <v>100</v>
      </c>
      <c r="M60" s="130"/>
      <c r="N60" s="130"/>
    </row>
    <row r="61" spans="1:14" s="131" customFormat="1" ht="27" customHeight="1">
      <c r="A61" s="129" t="s">
        <v>61</v>
      </c>
      <c r="B61" s="75" t="s">
        <v>101</v>
      </c>
      <c r="C61" s="130" t="s">
        <v>100</v>
      </c>
      <c r="D61" s="130" t="s">
        <v>100</v>
      </c>
      <c r="E61" s="130">
        <v>2938.2</v>
      </c>
      <c r="F61" s="130" t="s">
        <v>100</v>
      </c>
      <c r="G61" s="130" t="s">
        <v>100</v>
      </c>
      <c r="H61" s="130">
        <v>6327</v>
      </c>
      <c r="I61" s="130" t="s">
        <v>100</v>
      </c>
      <c r="J61" s="130" t="s">
        <v>100</v>
      </c>
      <c r="K61" s="130">
        <v>9909.4</v>
      </c>
      <c r="L61" s="130" t="s">
        <v>100</v>
      </c>
      <c r="M61" s="130" t="s">
        <v>100</v>
      </c>
      <c r="N61" s="130">
        <v>14877.3</v>
      </c>
    </row>
    <row r="62" spans="1:14" s="131" customFormat="1" ht="27" customHeight="1">
      <c r="A62" s="129" t="s">
        <v>62</v>
      </c>
      <c r="B62" s="75" t="s">
        <v>101</v>
      </c>
      <c r="C62" s="130" t="s">
        <v>100</v>
      </c>
      <c r="D62" s="130" t="s">
        <v>100</v>
      </c>
      <c r="E62" s="130">
        <v>2715.8</v>
      </c>
      <c r="F62" s="130" t="s">
        <v>100</v>
      </c>
      <c r="G62" s="130" t="s">
        <v>100</v>
      </c>
      <c r="H62" s="130">
        <v>6390.8</v>
      </c>
      <c r="I62" s="130" t="s">
        <v>100</v>
      </c>
      <c r="J62" s="130" t="s">
        <v>100</v>
      </c>
      <c r="K62" s="130">
        <v>10298.5</v>
      </c>
      <c r="L62" s="130" t="s">
        <v>100</v>
      </c>
      <c r="M62" s="130"/>
      <c r="N62" s="130"/>
    </row>
    <row r="63" spans="1:14" s="131" customFormat="1" ht="40.5" customHeight="1">
      <c r="A63" s="129" t="s">
        <v>61</v>
      </c>
      <c r="B63" s="75" t="s">
        <v>79</v>
      </c>
      <c r="C63" s="130" t="s">
        <v>100</v>
      </c>
      <c r="D63" s="130" t="s">
        <v>100</v>
      </c>
      <c r="E63" s="130">
        <v>108.5</v>
      </c>
      <c r="F63" s="130" t="s">
        <v>100</v>
      </c>
      <c r="G63" s="130" t="s">
        <v>100</v>
      </c>
      <c r="H63" s="130">
        <v>102.8</v>
      </c>
      <c r="I63" s="130" t="s">
        <v>100</v>
      </c>
      <c r="J63" s="130" t="s">
        <v>100</v>
      </c>
      <c r="K63" s="130">
        <v>99.7</v>
      </c>
      <c r="L63" s="130" t="s">
        <v>100</v>
      </c>
      <c r="M63" s="130" t="s">
        <v>100</v>
      </c>
      <c r="N63" s="130">
        <v>98.4</v>
      </c>
    </row>
    <row r="64" spans="1:14" s="131" customFormat="1" ht="40.5" customHeight="1">
      <c r="A64" s="129" t="s">
        <v>62</v>
      </c>
      <c r="B64" s="75" t="s">
        <v>79</v>
      </c>
      <c r="C64" s="130" t="s">
        <v>100</v>
      </c>
      <c r="D64" s="130" t="s">
        <v>100</v>
      </c>
      <c r="E64" s="130">
        <v>92.4</v>
      </c>
      <c r="F64" s="130" t="s">
        <v>100</v>
      </c>
      <c r="G64" s="130" t="s">
        <v>100</v>
      </c>
      <c r="H64" s="130">
        <v>101</v>
      </c>
      <c r="I64" s="130" t="s">
        <v>100</v>
      </c>
      <c r="J64" s="130" t="s">
        <v>100</v>
      </c>
      <c r="K64" s="130">
        <v>103.9</v>
      </c>
      <c r="L64" s="130" t="s">
        <v>100</v>
      </c>
      <c r="M64" s="130"/>
      <c r="N64" s="130"/>
    </row>
    <row r="65" spans="1:14" s="131" customFormat="1" ht="42" customHeight="1">
      <c r="A65" s="129" t="s">
        <v>61</v>
      </c>
      <c r="B65" s="75" t="s">
        <v>80</v>
      </c>
      <c r="C65" s="132">
        <v>482045</v>
      </c>
      <c r="D65" s="132">
        <v>484073</v>
      </c>
      <c r="E65" s="132">
        <v>485622</v>
      </c>
      <c r="F65" s="132">
        <v>487333</v>
      </c>
      <c r="G65" s="132">
        <v>489017</v>
      </c>
      <c r="H65" s="132">
        <v>490821</v>
      </c>
      <c r="I65" s="132">
        <v>492345</v>
      </c>
      <c r="J65" s="132">
        <v>494011</v>
      </c>
      <c r="K65" s="132">
        <v>495609</v>
      </c>
      <c r="L65" s="132">
        <v>497188</v>
      </c>
      <c r="M65" s="132">
        <v>498580</v>
      </c>
      <c r="N65" s="132">
        <v>499310</v>
      </c>
    </row>
    <row r="66" spans="1:14" s="131" customFormat="1" ht="42" customHeight="1">
      <c r="A66" s="129" t="s">
        <v>62</v>
      </c>
      <c r="B66" s="75" t="s">
        <v>80</v>
      </c>
      <c r="C66" s="132">
        <v>500279</v>
      </c>
      <c r="D66" s="132">
        <v>501508</v>
      </c>
      <c r="E66" s="132">
        <v>503021</v>
      </c>
      <c r="F66" s="132">
        <v>504812</v>
      </c>
      <c r="G66" s="132">
        <v>506316</v>
      </c>
      <c r="H66" s="132">
        <v>507680</v>
      </c>
      <c r="I66" s="132">
        <v>509160</v>
      </c>
      <c r="J66" s="132">
        <v>510831</v>
      </c>
      <c r="K66" s="132">
        <v>512636</v>
      </c>
      <c r="L66" s="132">
        <v>514453</v>
      </c>
      <c r="M66" s="130"/>
      <c r="N66" s="130"/>
    </row>
    <row r="67" spans="1:14" s="131" customFormat="1" ht="15" customHeight="1">
      <c r="A67" s="129" t="s">
        <v>61</v>
      </c>
      <c r="B67" s="76" t="s">
        <v>81</v>
      </c>
      <c r="C67" s="132">
        <v>58439</v>
      </c>
      <c r="D67" s="132">
        <v>58800</v>
      </c>
      <c r="E67" s="132">
        <v>59122</v>
      </c>
      <c r="F67" s="132">
        <v>59424</v>
      </c>
      <c r="G67" s="132">
        <v>59685</v>
      </c>
      <c r="H67" s="132">
        <v>59913</v>
      </c>
      <c r="I67" s="132">
        <v>60257</v>
      </c>
      <c r="J67" s="132">
        <v>60481</v>
      </c>
      <c r="K67" s="132">
        <v>60734</v>
      </c>
      <c r="L67" s="132">
        <v>61041</v>
      </c>
      <c r="M67" s="132">
        <v>61302</v>
      </c>
      <c r="N67" s="132">
        <v>61625</v>
      </c>
    </row>
    <row r="68" spans="1:14" s="131" customFormat="1" ht="15" customHeight="1">
      <c r="A68" s="129" t="s">
        <v>62</v>
      </c>
      <c r="B68" s="76" t="s">
        <v>81</v>
      </c>
      <c r="C68" s="132">
        <v>61917</v>
      </c>
      <c r="D68" s="132">
        <v>62207</v>
      </c>
      <c r="E68" s="132">
        <v>62549</v>
      </c>
      <c r="F68" s="132">
        <v>62899</v>
      </c>
      <c r="G68" s="132">
        <v>63098</v>
      </c>
      <c r="H68" s="132">
        <v>63364</v>
      </c>
      <c r="I68" s="132">
        <v>63652</v>
      </c>
      <c r="J68" s="132">
        <v>63941</v>
      </c>
      <c r="K68" s="132">
        <v>64275</v>
      </c>
      <c r="L68" s="132">
        <v>64662</v>
      </c>
      <c r="M68" s="130"/>
      <c r="N68" s="130"/>
    </row>
    <row r="69" spans="1:14" s="131" customFormat="1" ht="15" customHeight="1">
      <c r="A69" s="129" t="s">
        <v>61</v>
      </c>
      <c r="B69" s="77" t="s">
        <v>82</v>
      </c>
      <c r="C69" s="132">
        <v>6845</v>
      </c>
      <c r="D69" s="132">
        <v>6860</v>
      </c>
      <c r="E69" s="132">
        <v>6864</v>
      </c>
      <c r="F69" s="132">
        <v>6901</v>
      </c>
      <c r="G69" s="132">
        <v>6927</v>
      </c>
      <c r="H69" s="132">
        <v>6935</v>
      </c>
      <c r="I69" s="132">
        <v>6948</v>
      </c>
      <c r="J69" s="132">
        <v>6962</v>
      </c>
      <c r="K69" s="132">
        <v>6978</v>
      </c>
      <c r="L69" s="132">
        <v>7002</v>
      </c>
      <c r="M69" s="132">
        <v>7020</v>
      </c>
      <c r="N69" s="132">
        <v>7024</v>
      </c>
    </row>
    <row r="70" spans="1:14" s="131" customFormat="1" ht="15" customHeight="1">
      <c r="A70" s="129" t="s">
        <v>62</v>
      </c>
      <c r="B70" s="77" t="s">
        <v>82</v>
      </c>
      <c r="C70" s="132">
        <v>7036</v>
      </c>
      <c r="D70" s="132">
        <v>7041</v>
      </c>
      <c r="E70" s="132">
        <v>7053</v>
      </c>
      <c r="F70" s="132">
        <v>7079</v>
      </c>
      <c r="G70" s="132">
        <v>7072</v>
      </c>
      <c r="H70" s="132">
        <v>7080</v>
      </c>
      <c r="I70" s="132">
        <v>7107</v>
      </c>
      <c r="J70" s="132">
        <v>7120</v>
      </c>
      <c r="K70" s="132">
        <v>7124</v>
      </c>
      <c r="L70" s="132">
        <v>7161</v>
      </c>
      <c r="M70" s="130"/>
      <c r="N70" s="130"/>
    </row>
    <row r="71" spans="1:14" ht="15" customHeight="1">
      <c r="A71" s="83" t="s">
        <v>12</v>
      </c>
      <c r="B71" s="79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</row>
  </sheetData>
  <hyperlinks>
    <hyperlink ref="A72" location="'Spis wykresów i map'!A2" tooltip="Powrót do spisu wykresów i map" display="Powrót do spisu wykresów i map" xr:uid="{477CCB0B-DC91-404E-81B3-C91E5D1C7E69}"/>
    <hyperlink ref="A71" location="'Spis tablic'!A1" tooltip="Powrót do spisu tablic" display="Powrót do spisu tablic" xr:uid="{98EA2E10-4D7C-4BB8-AADF-067A3031AC99}"/>
  </hyperlinks>
  <pageMargins left="0.7" right="0.7" top="0.75" bottom="0.75" header="0.3" footer="0.3"/>
  <pageSetup paperSize="9" orientation="portrait" r:id="rId1"/>
  <ignoredErrors>
    <ignoredError sqref="A3:A10 A63:A70 A13:A46 A47:A62 A11:A12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E15"/>
  <sheetViews>
    <sheetView zoomScaleNormal="100" workbookViewId="0"/>
  </sheetViews>
  <sheetFormatPr defaultColWidth="8.85546875" defaultRowHeight="12.75"/>
  <cols>
    <col min="1" max="1" width="64.5703125" style="39" customWidth="1"/>
    <col min="2" max="5" width="20.7109375" style="39" customWidth="1"/>
    <col min="6" max="16384" width="8.85546875" style="39"/>
  </cols>
  <sheetData>
    <row r="1" spans="1:5" s="48" customFormat="1" ht="20.100000000000001" customHeight="1">
      <c r="A1" s="90" t="s">
        <v>103</v>
      </c>
      <c r="B1" s="47"/>
      <c r="C1" s="47"/>
      <c r="D1" s="47"/>
      <c r="E1" s="47"/>
    </row>
    <row r="2" spans="1:5" ht="25.5">
      <c r="A2" s="37" t="s">
        <v>9</v>
      </c>
      <c r="B2" s="44" t="s">
        <v>167</v>
      </c>
      <c r="C2" s="45" t="s">
        <v>168</v>
      </c>
      <c r="D2" s="45" t="s">
        <v>169</v>
      </c>
      <c r="E2" s="46" t="s">
        <v>170</v>
      </c>
    </row>
    <row r="3" spans="1:5" ht="15" customHeight="1">
      <c r="A3" s="36" t="s">
        <v>7</v>
      </c>
      <c r="B3" s="115">
        <v>558.29999999999995</v>
      </c>
      <c r="C3" s="115">
        <v>101</v>
      </c>
      <c r="D3" s="115">
        <v>559.4</v>
      </c>
      <c r="E3" s="12">
        <v>101.3</v>
      </c>
    </row>
    <row r="4" spans="1:5" ht="15" customHeight="1">
      <c r="A4" s="36" t="s">
        <v>83</v>
      </c>
      <c r="B4" s="115">
        <v>219.8</v>
      </c>
      <c r="C4" s="115">
        <v>102</v>
      </c>
      <c r="D4" s="115">
        <v>218.2</v>
      </c>
      <c r="E4" s="12">
        <v>100.5</v>
      </c>
    </row>
    <row r="5" spans="1:5" ht="15" customHeight="1">
      <c r="A5" s="86" t="s">
        <v>10</v>
      </c>
      <c r="B5" s="115">
        <v>183.4</v>
      </c>
      <c r="C5" s="115">
        <v>102.1</v>
      </c>
      <c r="D5" s="115">
        <v>181.9</v>
      </c>
      <c r="E5" s="12">
        <v>100.3</v>
      </c>
    </row>
    <row r="6" spans="1:5" ht="15" customHeight="1">
      <c r="A6" s="86" t="s">
        <v>11</v>
      </c>
      <c r="B6" s="115">
        <v>11.7</v>
      </c>
      <c r="C6" s="115">
        <v>101.2</v>
      </c>
      <c r="D6" s="115">
        <v>11.7</v>
      </c>
      <c r="E6" s="12">
        <v>101.2</v>
      </c>
    </row>
    <row r="7" spans="1:5" ht="15" customHeight="1">
      <c r="A7" s="88" t="s">
        <v>1</v>
      </c>
      <c r="B7" s="7">
        <v>42.6</v>
      </c>
      <c r="C7" s="7">
        <v>100.6</v>
      </c>
      <c r="D7" s="7">
        <v>42.6</v>
      </c>
      <c r="E7" s="105">
        <v>100.1</v>
      </c>
    </row>
    <row r="8" spans="1:5" ht="15" customHeight="1">
      <c r="A8" s="88" t="s">
        <v>84</v>
      </c>
      <c r="B8" s="7">
        <v>99.1</v>
      </c>
      <c r="C8" s="7">
        <v>97.3</v>
      </c>
      <c r="D8" s="7">
        <v>100.2</v>
      </c>
      <c r="E8" s="105">
        <v>98</v>
      </c>
    </row>
    <row r="9" spans="1:5" ht="15" customHeight="1">
      <c r="A9" s="88" t="s">
        <v>0</v>
      </c>
      <c r="B9" s="7">
        <v>32.9</v>
      </c>
      <c r="C9" s="7">
        <v>100.7</v>
      </c>
      <c r="D9" s="7">
        <v>33.9</v>
      </c>
      <c r="E9" s="105">
        <v>103.7</v>
      </c>
    </row>
    <row r="10" spans="1:5" ht="15" customHeight="1">
      <c r="A10" s="88" t="s">
        <v>5</v>
      </c>
      <c r="B10" s="7">
        <v>16</v>
      </c>
      <c r="C10" s="7">
        <v>110.1</v>
      </c>
      <c r="D10" s="7">
        <v>16.100000000000001</v>
      </c>
      <c r="E10" s="105">
        <v>107.8</v>
      </c>
    </row>
    <row r="11" spans="1:5" ht="15" customHeight="1">
      <c r="A11" s="88" t="s">
        <v>3</v>
      </c>
      <c r="B11" s="7">
        <v>60.3</v>
      </c>
      <c r="C11" s="7">
        <v>103.2</v>
      </c>
      <c r="D11" s="7">
        <v>60.5</v>
      </c>
      <c r="E11" s="105">
        <v>109.1</v>
      </c>
    </row>
    <row r="12" spans="1:5" ht="15" customHeight="1">
      <c r="A12" s="88" t="s">
        <v>85</v>
      </c>
      <c r="B12" s="7">
        <v>6</v>
      </c>
      <c r="C12" s="7">
        <v>100.1</v>
      </c>
      <c r="D12" s="7">
        <v>6.1</v>
      </c>
      <c r="E12" s="105">
        <v>100.3</v>
      </c>
    </row>
    <row r="13" spans="1:5" ht="28.5" customHeight="1">
      <c r="A13" s="88" t="s">
        <v>86</v>
      </c>
      <c r="B13" s="7">
        <v>40.799999999999997</v>
      </c>
      <c r="C13" s="7">
        <v>100.1</v>
      </c>
      <c r="D13" s="7">
        <v>40.9</v>
      </c>
      <c r="E13" s="105">
        <v>100.4</v>
      </c>
    </row>
    <row r="14" spans="1:5" ht="15" customHeight="1">
      <c r="A14" s="88" t="s">
        <v>87</v>
      </c>
      <c r="B14" s="7">
        <v>27.3</v>
      </c>
      <c r="C14" s="7">
        <v>100.3</v>
      </c>
      <c r="D14" s="7">
        <v>27.4</v>
      </c>
      <c r="E14" s="105">
        <v>102.2</v>
      </c>
    </row>
    <row r="15" spans="1:5" ht="15" customHeight="1">
      <c r="A15" s="83" t="s">
        <v>12</v>
      </c>
    </row>
  </sheetData>
  <hyperlinks>
    <hyperlink ref="A15" location="'Spis tablic'!A1" tooltip="Powrót do spisu tablic" display="Powrót do spisu tablic" xr:uid="{49972AEB-7117-42FB-BC39-D8DBB0EE3AB6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D8"/>
  <sheetViews>
    <sheetView zoomScaleNormal="100" workbookViewId="0"/>
  </sheetViews>
  <sheetFormatPr defaultColWidth="8.85546875" defaultRowHeight="12.75"/>
  <cols>
    <col min="1" max="1" width="56.42578125" style="39" customWidth="1"/>
    <col min="2" max="4" width="24.85546875" style="39" customWidth="1"/>
    <col min="5" max="16384" width="8.85546875" style="39"/>
  </cols>
  <sheetData>
    <row r="1" spans="1:4" s="48" customFormat="1" ht="20.100000000000001" customHeight="1">
      <c r="A1" s="2" t="s">
        <v>104</v>
      </c>
    </row>
    <row r="2" spans="1:4" ht="25.5" customHeight="1">
      <c r="A2" s="20" t="s">
        <v>13</v>
      </c>
      <c r="B2" s="89" t="s">
        <v>171</v>
      </c>
      <c r="C2" s="89" t="s">
        <v>136</v>
      </c>
      <c r="D2" s="35" t="s">
        <v>172</v>
      </c>
    </row>
    <row r="3" spans="1:4" ht="15" customHeight="1">
      <c r="A3" s="5" t="s">
        <v>16</v>
      </c>
      <c r="B3" s="8">
        <v>59.3</v>
      </c>
      <c r="C3" s="126">
        <v>67.2</v>
      </c>
      <c r="D3" s="127">
        <v>67.2</v>
      </c>
    </row>
    <row r="4" spans="1:4" ht="15" customHeight="1">
      <c r="A4" s="50" t="s">
        <v>15</v>
      </c>
      <c r="B4" s="128">
        <v>9.4</v>
      </c>
      <c r="C4" s="128">
        <v>9.8000000000000007</v>
      </c>
      <c r="D4" s="125">
        <v>9.3000000000000007</v>
      </c>
    </row>
    <row r="5" spans="1:4" ht="15" customHeight="1">
      <c r="A5" s="24" t="s">
        <v>17</v>
      </c>
      <c r="B5" s="124">
        <v>9.9</v>
      </c>
      <c r="C5" s="124">
        <v>8.8000000000000007</v>
      </c>
      <c r="D5" s="125">
        <v>9.3000000000000007</v>
      </c>
    </row>
    <row r="6" spans="1:4" ht="15" customHeight="1">
      <c r="A6" s="24" t="s">
        <v>14</v>
      </c>
      <c r="B6" s="124">
        <v>4.0999999999999996</v>
      </c>
      <c r="C6" s="124">
        <v>4.5999999999999996</v>
      </c>
      <c r="D6" s="125">
        <v>4.5999999999999996</v>
      </c>
    </row>
    <row r="7" spans="1:4" ht="15" customHeight="1">
      <c r="A7" s="83" t="s">
        <v>12</v>
      </c>
      <c r="B7" s="49"/>
      <c r="C7" s="49"/>
      <c r="D7" s="25"/>
    </row>
    <row r="8" spans="1:4">
      <c r="D8" s="14"/>
    </row>
  </sheetData>
  <conditionalFormatting sqref="D3">
    <cfRule type="expression" dxfId="148" priority="16">
      <formula>IF(OR(XEL3="f",XEL3="d"),1)</formula>
    </cfRule>
  </conditionalFormatting>
  <hyperlinks>
    <hyperlink ref="A7" location="'Spis tablic'!A1" tooltip="Powrót do spisu tablic" display="Powrót do spisu tablic" xr:uid="{39B99440-D217-4D6A-9A73-5E0073C19806}"/>
  </hyperlink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D4</xm:sqref>
        </x14:conditionalFormatting>
        <x14:conditionalFormatting xmlns:xm="http://schemas.microsoft.com/office/excel/2006/main">
          <x14:cfRule type="expression" priority="4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D5:D6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F8"/>
  <sheetViews>
    <sheetView zoomScaleNormal="100" workbookViewId="0"/>
  </sheetViews>
  <sheetFormatPr defaultColWidth="8.85546875" defaultRowHeight="12.75"/>
  <cols>
    <col min="1" max="1" width="54.140625" style="1" customWidth="1"/>
    <col min="2" max="2" width="22.28515625" style="1" customWidth="1"/>
    <col min="3" max="3" width="22.28515625" style="39" customWidth="1"/>
    <col min="4" max="4" width="22.28515625" style="1" customWidth="1"/>
    <col min="5" max="16384" width="8.85546875" style="1"/>
  </cols>
  <sheetData>
    <row r="1" spans="1:6" s="48" customFormat="1" ht="20.100000000000001" customHeight="1">
      <c r="A1" s="2" t="s">
        <v>106</v>
      </c>
    </row>
    <row r="2" spans="1:6" s="39" customFormat="1" ht="25.5" customHeight="1">
      <c r="A2" s="21" t="s">
        <v>9</v>
      </c>
      <c r="B2" s="51" t="s">
        <v>171</v>
      </c>
      <c r="C2" s="52" t="s">
        <v>136</v>
      </c>
      <c r="D2" s="52" t="s">
        <v>172</v>
      </c>
    </row>
    <row r="3" spans="1:6" s="39" customFormat="1" ht="15" customHeight="1">
      <c r="A3" s="40" t="s">
        <v>19</v>
      </c>
      <c r="B3" s="9">
        <v>27.4</v>
      </c>
      <c r="C3" s="9">
        <v>28.1</v>
      </c>
      <c r="D3" s="9">
        <v>28</v>
      </c>
      <c r="F3" s="18"/>
    </row>
    <row r="4" spans="1:6" s="39" customFormat="1" ht="15" customHeight="1">
      <c r="A4" s="40" t="s">
        <v>22</v>
      </c>
      <c r="B4" s="8">
        <v>45.9</v>
      </c>
      <c r="C4" s="8">
        <v>43.9</v>
      </c>
      <c r="D4" s="9">
        <v>44.4</v>
      </c>
    </row>
    <row r="5" spans="1:6" s="39" customFormat="1" ht="15" customHeight="1">
      <c r="A5" s="40" t="s">
        <v>20</v>
      </c>
      <c r="B5" s="8">
        <v>25</v>
      </c>
      <c r="C5" s="6">
        <v>24.3</v>
      </c>
      <c r="D5" s="10">
        <v>24.3</v>
      </c>
    </row>
    <row r="6" spans="1:6" s="39" customFormat="1" ht="15" customHeight="1">
      <c r="A6" s="40" t="s">
        <v>21</v>
      </c>
      <c r="B6" s="8">
        <v>5.9</v>
      </c>
      <c r="C6" s="8">
        <v>5.7</v>
      </c>
      <c r="D6" s="9">
        <v>5.7</v>
      </c>
    </row>
    <row r="7" spans="1:6" s="39" customFormat="1" ht="15" customHeight="1">
      <c r="A7" s="83" t="s">
        <v>12</v>
      </c>
      <c r="B7" s="26"/>
      <c r="C7" s="26"/>
      <c r="D7" s="26"/>
    </row>
    <row r="8" spans="1:6" s="39" customFormat="1"/>
  </sheetData>
  <hyperlinks>
    <hyperlink ref="A7" location="'Spis tablic'!A1" tooltip="Powrót do spisu tablic" display="Powrót do spisu tablic" xr:uid="{F0AD2208-FA82-4C78-85A5-D00F1FAD78F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E15"/>
  <sheetViews>
    <sheetView workbookViewId="0"/>
  </sheetViews>
  <sheetFormatPr defaultColWidth="8.85546875" defaultRowHeight="12.75"/>
  <cols>
    <col min="1" max="1" width="64.5703125" style="39" customWidth="1"/>
    <col min="2" max="5" width="20.7109375" style="39" customWidth="1"/>
    <col min="6" max="16384" width="8.85546875" style="39"/>
  </cols>
  <sheetData>
    <row r="1" spans="1:5" s="48" customFormat="1" ht="20.100000000000001" customHeight="1">
      <c r="A1" s="90" t="s">
        <v>105</v>
      </c>
      <c r="B1" s="47"/>
      <c r="C1" s="47"/>
      <c r="D1" s="47"/>
      <c r="E1" s="47"/>
    </row>
    <row r="2" spans="1:5" ht="25.5" customHeight="1">
      <c r="A2" s="37" t="s">
        <v>9</v>
      </c>
      <c r="B2" s="44" t="s">
        <v>173</v>
      </c>
      <c r="C2" s="45" t="s">
        <v>168</v>
      </c>
      <c r="D2" s="45" t="s">
        <v>174</v>
      </c>
      <c r="E2" s="46" t="s">
        <v>170</v>
      </c>
    </row>
    <row r="3" spans="1:5" ht="15" customHeight="1">
      <c r="A3" s="36" t="s">
        <v>7</v>
      </c>
      <c r="B3" s="122">
        <v>9404.4699999999993</v>
      </c>
      <c r="C3" s="115">
        <v>109</v>
      </c>
      <c r="D3" s="122">
        <v>9316.51</v>
      </c>
      <c r="E3" s="12">
        <v>108.9</v>
      </c>
    </row>
    <row r="4" spans="1:5" ht="15" customHeight="1">
      <c r="A4" s="36" t="s">
        <v>83</v>
      </c>
      <c r="B4" s="122">
        <v>8617.6299999999992</v>
      </c>
      <c r="C4" s="115">
        <v>107.7</v>
      </c>
      <c r="D4" s="122">
        <v>8512.32</v>
      </c>
      <c r="E4" s="12">
        <v>107.4</v>
      </c>
    </row>
    <row r="5" spans="1:5" ht="15" customHeight="1">
      <c r="A5" s="86" t="s">
        <v>10</v>
      </c>
      <c r="B5" s="122">
        <v>8191.42</v>
      </c>
      <c r="C5" s="115">
        <v>107.3</v>
      </c>
      <c r="D5" s="122">
        <v>8105.67</v>
      </c>
      <c r="E5" s="12">
        <v>107.4</v>
      </c>
    </row>
    <row r="6" spans="1:5" ht="15" customHeight="1">
      <c r="A6" s="86" t="s">
        <v>11</v>
      </c>
      <c r="B6" s="122">
        <v>8371.25</v>
      </c>
      <c r="C6" s="115">
        <v>111.6</v>
      </c>
      <c r="D6" s="122">
        <v>8108.21</v>
      </c>
      <c r="E6" s="12">
        <v>108.7</v>
      </c>
    </row>
    <row r="7" spans="1:5" ht="15" customHeight="1">
      <c r="A7" s="41" t="s">
        <v>1</v>
      </c>
      <c r="B7" s="123">
        <v>8235.16</v>
      </c>
      <c r="C7" s="7">
        <v>109.1</v>
      </c>
      <c r="D7" s="123">
        <v>7930.09</v>
      </c>
      <c r="E7" s="105">
        <v>109.7</v>
      </c>
    </row>
    <row r="8" spans="1:5" ht="15" customHeight="1">
      <c r="A8" s="41" t="s">
        <v>84</v>
      </c>
      <c r="B8" s="123">
        <v>7860.88</v>
      </c>
      <c r="C8" s="7">
        <v>109.5</v>
      </c>
      <c r="D8" s="123">
        <v>7781.87</v>
      </c>
      <c r="E8" s="105">
        <v>109.2</v>
      </c>
    </row>
    <row r="9" spans="1:5" ht="15" customHeight="1">
      <c r="A9" s="41" t="s">
        <v>0</v>
      </c>
      <c r="B9" s="123">
        <v>7843.7</v>
      </c>
      <c r="C9" s="7">
        <v>108.2</v>
      </c>
      <c r="D9" s="123">
        <v>7733.61</v>
      </c>
      <c r="E9" s="105">
        <v>108.5</v>
      </c>
    </row>
    <row r="10" spans="1:5" ht="15" customHeight="1">
      <c r="A10" s="41" t="s">
        <v>5</v>
      </c>
      <c r="B10" s="123">
        <v>6297.73</v>
      </c>
      <c r="C10" s="7">
        <v>105.2</v>
      </c>
      <c r="D10" s="123">
        <v>6233.26</v>
      </c>
      <c r="E10" s="105">
        <v>107.7</v>
      </c>
    </row>
    <row r="11" spans="1:5" ht="15" customHeight="1">
      <c r="A11" s="41" t="s">
        <v>3</v>
      </c>
      <c r="B11" s="123">
        <v>16236.54</v>
      </c>
      <c r="C11" s="7">
        <v>111.9</v>
      </c>
      <c r="D11" s="123">
        <v>16001.44</v>
      </c>
      <c r="E11" s="105">
        <v>107.9</v>
      </c>
    </row>
    <row r="12" spans="1:5" ht="15" customHeight="1">
      <c r="A12" s="41" t="s">
        <v>85</v>
      </c>
      <c r="B12" s="123">
        <v>8178.52</v>
      </c>
      <c r="C12" s="7">
        <v>110.1</v>
      </c>
      <c r="D12" s="123">
        <v>8012.01</v>
      </c>
      <c r="E12" s="105">
        <v>109.2</v>
      </c>
    </row>
    <row r="13" spans="1:5" ht="29.25" customHeight="1">
      <c r="A13" s="41" t="s">
        <v>86</v>
      </c>
      <c r="B13" s="123">
        <v>12304.74</v>
      </c>
      <c r="C13" s="7">
        <v>106.9</v>
      </c>
      <c r="D13" s="123">
        <v>12675.5</v>
      </c>
      <c r="E13" s="105">
        <v>108.1</v>
      </c>
    </row>
    <row r="14" spans="1:5" ht="15" customHeight="1">
      <c r="A14" s="41" t="s">
        <v>87</v>
      </c>
      <c r="B14" s="123">
        <v>8169.25</v>
      </c>
      <c r="C14" s="7">
        <v>109.1</v>
      </c>
      <c r="D14" s="123">
        <v>8369.4500000000007</v>
      </c>
      <c r="E14" s="105">
        <v>111.1</v>
      </c>
    </row>
    <row r="15" spans="1:5" ht="15" customHeight="1">
      <c r="A15" s="83" t="s">
        <v>12</v>
      </c>
      <c r="B15" s="82"/>
      <c r="C15" s="82"/>
      <c r="D15" s="82"/>
      <c r="E15" s="82"/>
    </row>
  </sheetData>
  <hyperlinks>
    <hyperlink ref="A15:E15" location="'Spis tablic'!A1" tooltip="Powrót do spisu tablic" display="Powrót do spisu tablic" xr:uid="{28D29625-4221-4BF3-9383-0F8E314DD46F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F5"/>
  <sheetViews>
    <sheetView workbookViewId="0"/>
  </sheetViews>
  <sheetFormatPr defaultRowHeight="15"/>
  <cols>
    <col min="1" max="1" width="39.28515625" customWidth="1"/>
    <col min="2" max="5" width="39.7109375" style="38" customWidth="1"/>
    <col min="6" max="6" width="39.7109375" customWidth="1"/>
    <col min="7" max="7" width="10.7109375" customWidth="1"/>
  </cols>
  <sheetData>
    <row r="1" spans="1:6" s="56" customFormat="1" ht="20.100000000000001" customHeight="1">
      <c r="A1" s="91" t="s">
        <v>124</v>
      </c>
      <c r="B1" s="91"/>
      <c r="C1" s="91"/>
      <c r="D1" s="53"/>
      <c r="E1" s="53"/>
      <c r="F1" s="54"/>
    </row>
    <row r="2" spans="1:6" ht="30" customHeight="1">
      <c r="A2" s="59" t="s">
        <v>9</v>
      </c>
      <c r="B2" s="42" t="s">
        <v>175</v>
      </c>
      <c r="C2" s="42" t="s">
        <v>176</v>
      </c>
      <c r="D2" s="60" t="s">
        <v>177</v>
      </c>
      <c r="E2" s="61" t="s">
        <v>168</v>
      </c>
      <c r="F2" s="61" t="s">
        <v>178</v>
      </c>
    </row>
    <row r="3" spans="1:6" ht="57.75" customHeight="1">
      <c r="A3" s="57" t="s">
        <v>23</v>
      </c>
      <c r="B3" s="145">
        <v>33.1</v>
      </c>
      <c r="C3" s="145">
        <v>147.30000000000001</v>
      </c>
      <c r="D3" s="142">
        <v>8.6</v>
      </c>
      <c r="E3" s="142">
        <v>184.2</v>
      </c>
      <c r="F3" s="7">
        <v>82.5</v>
      </c>
    </row>
    <row r="4" spans="1:6" ht="15" customHeight="1">
      <c r="A4" s="117" t="s">
        <v>120</v>
      </c>
      <c r="B4" s="143">
        <v>30.9</v>
      </c>
      <c r="C4" s="143">
        <v>148.69999999999999</v>
      </c>
      <c r="D4" s="143">
        <v>8.5</v>
      </c>
      <c r="E4" s="143">
        <v>190.6</v>
      </c>
      <c r="F4" s="146">
        <v>83.3</v>
      </c>
    </row>
    <row r="5" spans="1:6" s="39" customFormat="1" ht="15" customHeight="1">
      <c r="A5" s="95" t="s">
        <v>12</v>
      </c>
      <c r="B5" s="144"/>
      <c r="C5" s="144"/>
      <c r="D5" s="96"/>
      <c r="E5" s="96"/>
      <c r="F5" s="97"/>
    </row>
  </sheetData>
  <hyperlinks>
    <hyperlink ref="A5" location="'Spis tablic'!A1" tooltip="Powrót do spisu tablic" display="Powrót do spisu tablic" xr:uid="{7F988606-7963-429C-8EF5-BA973D7BF1CA}"/>
  </hyperlinks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F8"/>
  <sheetViews>
    <sheetView zoomScaleNormal="100" workbookViewId="0"/>
  </sheetViews>
  <sheetFormatPr defaultColWidth="8.85546875" defaultRowHeight="12.75"/>
  <cols>
    <col min="1" max="1" width="47.42578125" style="1" customWidth="1"/>
    <col min="2" max="2" width="20.7109375" style="1" customWidth="1"/>
    <col min="3" max="5" width="20.7109375" style="39" customWidth="1"/>
    <col min="6" max="6" width="20.7109375" style="1" customWidth="1"/>
    <col min="7" max="16384" width="8.85546875" style="1"/>
  </cols>
  <sheetData>
    <row r="1" spans="1:6" s="2" customFormat="1" ht="20.100000000000001" customHeight="1">
      <c r="A1" s="91" t="s">
        <v>126</v>
      </c>
      <c r="B1" s="3"/>
      <c r="C1" s="3"/>
      <c r="D1" s="3"/>
      <c r="E1" s="3"/>
      <c r="F1" s="4"/>
    </row>
    <row r="2" spans="1:6" s="39" customFormat="1" ht="30" customHeight="1">
      <c r="A2" s="22" t="s">
        <v>9</v>
      </c>
      <c r="B2" s="58" t="s">
        <v>179</v>
      </c>
      <c r="C2" s="98" t="s">
        <v>180</v>
      </c>
      <c r="D2" s="60" t="s">
        <v>181</v>
      </c>
      <c r="E2" s="58" t="s">
        <v>182</v>
      </c>
      <c r="F2" s="58" t="s">
        <v>183</v>
      </c>
    </row>
    <row r="3" spans="1:6" s="39" customFormat="1" ht="31.5" customHeight="1">
      <c r="A3" s="136" t="s">
        <v>24</v>
      </c>
      <c r="B3" s="7">
        <v>35.799999999999997</v>
      </c>
      <c r="C3" s="105">
        <v>100.2</v>
      </c>
      <c r="D3" s="105">
        <v>3.4</v>
      </c>
      <c r="E3" s="105">
        <v>81.5</v>
      </c>
      <c r="F3" s="105">
        <v>97.2</v>
      </c>
    </row>
    <row r="4" spans="1:6" s="39" customFormat="1" ht="15" customHeight="1">
      <c r="A4" s="137" t="s">
        <v>25</v>
      </c>
      <c r="B4" s="7">
        <v>3.7</v>
      </c>
      <c r="C4" s="105">
        <v>74.5</v>
      </c>
      <c r="D4" s="105">
        <v>0.3</v>
      </c>
      <c r="E4" s="105">
        <v>61.6</v>
      </c>
      <c r="F4" s="105">
        <v>140.69999999999999</v>
      </c>
    </row>
    <row r="5" spans="1:6" s="39" customFormat="1" ht="15" customHeight="1">
      <c r="A5" s="137" t="s">
        <v>26</v>
      </c>
      <c r="B5" s="115">
        <v>10.3</v>
      </c>
      <c r="C5" s="12">
        <v>103.5</v>
      </c>
      <c r="D5" s="12">
        <v>1.1000000000000001</v>
      </c>
      <c r="E5" s="12">
        <v>109.4</v>
      </c>
      <c r="F5" s="12">
        <v>102.3</v>
      </c>
    </row>
    <row r="6" spans="1:6" s="39" customFormat="1" ht="15" customHeight="1">
      <c r="A6" s="137" t="s">
        <v>27</v>
      </c>
      <c r="B6" s="115">
        <v>21.6</v>
      </c>
      <c r="C6" s="12">
        <v>105.1</v>
      </c>
      <c r="D6" s="12">
        <v>2</v>
      </c>
      <c r="E6" s="12">
        <v>74.900000000000006</v>
      </c>
      <c r="F6" s="12">
        <v>89.8</v>
      </c>
    </row>
    <row r="7" spans="1:6" s="39" customFormat="1" ht="15" customHeight="1">
      <c r="A7" s="136" t="s">
        <v>28</v>
      </c>
      <c r="B7" s="115">
        <v>116.8</v>
      </c>
      <c r="C7" s="12">
        <v>98.4</v>
      </c>
      <c r="D7" s="12">
        <v>12</v>
      </c>
      <c r="E7" s="12">
        <v>105.2</v>
      </c>
      <c r="F7" s="105">
        <v>97.9</v>
      </c>
    </row>
    <row r="8" spans="1:6" ht="15" customHeight="1">
      <c r="A8" s="85" t="s">
        <v>12</v>
      </c>
      <c r="B8" s="27"/>
      <c r="C8" s="27"/>
      <c r="D8" s="27"/>
      <c r="E8" s="27"/>
      <c r="F8" s="29"/>
    </row>
  </sheetData>
  <hyperlinks>
    <hyperlink ref="A8" location="'Spis tablic'!A1" tooltip="Powrót do spisu tablic" display="Powrót do spisu tablic" xr:uid="{7CDE8C6D-FD21-49EB-907D-1BD6525A65F7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F9"/>
  <sheetViews>
    <sheetView zoomScaleNormal="100" workbookViewId="0"/>
  </sheetViews>
  <sheetFormatPr defaultColWidth="9.140625" defaultRowHeight="12.75"/>
  <cols>
    <col min="1" max="1" width="60.140625" style="1" customWidth="1"/>
    <col min="2" max="6" width="18" style="39" customWidth="1"/>
    <col min="7" max="7" width="9.140625" style="1"/>
    <col min="8" max="8" width="15" style="1" customWidth="1"/>
    <col min="9" max="16384" width="9.140625" style="1"/>
  </cols>
  <sheetData>
    <row r="1" spans="1:6" s="48" customFormat="1" ht="20.100000000000001" customHeight="1">
      <c r="A1" s="92" t="s">
        <v>128</v>
      </c>
      <c r="B1" s="62"/>
      <c r="C1" s="62"/>
      <c r="D1" s="62"/>
      <c r="E1" s="62"/>
      <c r="F1" s="62"/>
    </row>
    <row r="2" spans="1:6" s="39" customFormat="1" ht="34.5" customHeight="1">
      <c r="A2" s="59" t="s">
        <v>9</v>
      </c>
      <c r="B2" s="42" t="s">
        <v>184</v>
      </c>
      <c r="C2" s="61" t="s">
        <v>182</v>
      </c>
      <c r="D2" s="61" t="s">
        <v>183</v>
      </c>
      <c r="E2" s="61" t="s">
        <v>185</v>
      </c>
      <c r="F2" s="61" t="s">
        <v>180</v>
      </c>
    </row>
    <row r="3" spans="1:6" s="39" customFormat="1" ht="15" customHeight="1">
      <c r="A3" s="135" t="s">
        <v>30</v>
      </c>
      <c r="B3" s="120">
        <v>70.16</v>
      </c>
      <c r="C3" s="121">
        <v>82.8</v>
      </c>
      <c r="D3" s="121">
        <v>95.7</v>
      </c>
      <c r="E3" s="120">
        <v>80.099999999999994</v>
      </c>
      <c r="F3" s="121">
        <v>103.9</v>
      </c>
    </row>
    <row r="4" spans="1:6" s="39" customFormat="1" ht="15" customHeight="1">
      <c r="A4" s="135" t="s">
        <v>90</v>
      </c>
      <c r="B4" s="118">
        <v>75.64</v>
      </c>
      <c r="C4" s="119">
        <v>65.400000000000006</v>
      </c>
      <c r="D4" s="119">
        <v>113</v>
      </c>
      <c r="E4" s="118">
        <v>94.93</v>
      </c>
      <c r="F4" s="119">
        <v>69.2</v>
      </c>
    </row>
    <row r="5" spans="1:6" s="39" customFormat="1" ht="15" customHeight="1">
      <c r="A5" s="135" t="s">
        <v>31</v>
      </c>
      <c r="B5" s="118">
        <v>15.52</v>
      </c>
      <c r="C5" s="119">
        <v>143</v>
      </c>
      <c r="D5" s="119">
        <v>96.5</v>
      </c>
      <c r="E5" s="118">
        <v>14.25</v>
      </c>
      <c r="F5" s="119">
        <v>134.1</v>
      </c>
    </row>
    <row r="6" spans="1:6" s="39" customFormat="1" ht="15" customHeight="1">
      <c r="A6" s="135" t="s">
        <v>32</v>
      </c>
      <c r="B6" s="118">
        <v>5.91</v>
      </c>
      <c r="C6" s="119">
        <v>84.3</v>
      </c>
      <c r="D6" s="119">
        <v>88.8</v>
      </c>
      <c r="E6" s="118">
        <v>6.54</v>
      </c>
      <c r="F6" s="119">
        <v>88.1</v>
      </c>
    </row>
    <row r="7" spans="1:6" s="39" customFormat="1" ht="15" customHeight="1">
      <c r="A7" s="135" t="s">
        <v>33</v>
      </c>
      <c r="B7" s="118">
        <v>6.09</v>
      </c>
      <c r="C7" s="119">
        <v>114.2</v>
      </c>
      <c r="D7" s="119">
        <v>97.3</v>
      </c>
      <c r="E7" s="118">
        <v>6.15</v>
      </c>
      <c r="F7" s="119">
        <v>120.3</v>
      </c>
    </row>
    <row r="8" spans="1:6" s="39" customFormat="1" ht="15" customHeight="1">
      <c r="A8" s="135" t="s">
        <v>29</v>
      </c>
      <c r="B8" s="118">
        <v>206.53</v>
      </c>
      <c r="C8" s="119">
        <v>101.5</v>
      </c>
      <c r="D8" s="119">
        <v>98</v>
      </c>
      <c r="E8" s="118">
        <v>211.74</v>
      </c>
      <c r="F8" s="119">
        <v>110.7</v>
      </c>
    </row>
    <row r="9" spans="1:6" ht="15">
      <c r="A9" s="85" t="s">
        <v>12</v>
      </c>
      <c r="B9" s="84"/>
      <c r="C9" s="84"/>
      <c r="D9" s="84"/>
      <c r="E9" s="84"/>
      <c r="F9" s="84"/>
    </row>
  </sheetData>
  <hyperlinks>
    <hyperlink ref="A9:F9" location="'Spis tablic'!A1" tooltip="Powrót do spisu tablic" display="Powrót do spisu tablic" xr:uid="{423CDDD2-7B55-4BD9-81EE-BEF8F18013D5}"/>
    <hyperlink ref="A9" location="'Spis tablic'!A1" tooltip="Powrót do spisu tablic" display="Powrót do spisu tablic" xr:uid="{273FF9E2-3416-4E33-8287-E56095731963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F6"/>
  <sheetViews>
    <sheetView workbookViewId="0"/>
  </sheetViews>
  <sheetFormatPr defaultColWidth="9.140625" defaultRowHeight="12.75"/>
  <cols>
    <col min="1" max="1" width="60.140625" style="39" customWidth="1"/>
    <col min="2" max="6" width="18" style="39" customWidth="1"/>
    <col min="7" max="7" width="9.140625" style="39"/>
    <col min="8" max="8" width="15" style="39" customWidth="1"/>
    <col min="9" max="16384" width="9.140625" style="39"/>
  </cols>
  <sheetData>
    <row r="1" spans="1:6" s="48" customFormat="1" ht="20.100000000000001" customHeight="1">
      <c r="A1" s="92" t="s">
        <v>130</v>
      </c>
      <c r="B1" s="62"/>
      <c r="C1" s="62"/>
      <c r="D1" s="62"/>
      <c r="E1" s="62"/>
      <c r="F1" s="62"/>
    </row>
    <row r="2" spans="1:6" ht="34.5" customHeight="1">
      <c r="A2" s="59" t="s">
        <v>9</v>
      </c>
      <c r="B2" s="42" t="s">
        <v>184</v>
      </c>
      <c r="C2" s="61" t="s">
        <v>182</v>
      </c>
      <c r="D2" s="61" t="s">
        <v>183</v>
      </c>
      <c r="E2" s="61" t="s">
        <v>185</v>
      </c>
      <c r="F2" s="61" t="s">
        <v>180</v>
      </c>
    </row>
    <row r="3" spans="1:6" ht="15" customHeight="1">
      <c r="A3" s="135" t="s">
        <v>34</v>
      </c>
      <c r="B3" s="120">
        <v>102.27</v>
      </c>
      <c r="C3" s="121">
        <v>95.2</v>
      </c>
      <c r="D3" s="121">
        <v>95.6</v>
      </c>
      <c r="E3" s="120">
        <v>112.59</v>
      </c>
      <c r="F3" s="121">
        <v>104.3</v>
      </c>
    </row>
    <row r="4" spans="1:6" ht="15" customHeight="1">
      <c r="A4" s="135" t="s">
        <v>35</v>
      </c>
      <c r="B4" s="118">
        <v>93.36</v>
      </c>
      <c r="C4" s="119">
        <v>88.7</v>
      </c>
      <c r="D4" s="119">
        <v>96.7</v>
      </c>
      <c r="E4" s="118">
        <v>101.96</v>
      </c>
      <c r="F4" s="119">
        <v>97.8</v>
      </c>
    </row>
    <row r="5" spans="1:6" ht="15" customHeight="1">
      <c r="A5" s="135" t="s">
        <v>36</v>
      </c>
      <c r="B5" s="118">
        <v>125.77</v>
      </c>
      <c r="C5" s="119">
        <v>75.400000000000006</v>
      </c>
      <c r="D5" s="119">
        <v>90.8</v>
      </c>
      <c r="E5" s="118">
        <v>164.19</v>
      </c>
      <c r="F5" s="119">
        <v>89.9</v>
      </c>
    </row>
    <row r="6" spans="1:6" ht="15">
      <c r="A6" s="168" t="s">
        <v>12</v>
      </c>
      <c r="B6" s="81"/>
      <c r="C6" s="81"/>
      <c r="D6" s="81"/>
      <c r="E6" s="81"/>
      <c r="F6" s="81"/>
    </row>
  </sheetData>
  <hyperlinks>
    <hyperlink ref="A6" location="'Spis tablic'!A1" tooltip="Powrót do spisu tablic" display="Powrót do spisu tablic" xr:uid="{C49E1A0B-1D39-4E1B-B67A-28BB7554D2F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Spis tablic</vt:lpstr>
      <vt:lpstr>Tablica 1</vt:lpstr>
      <vt:lpstr>Tablica 2</vt:lpstr>
      <vt:lpstr>Tablica 3</vt:lpstr>
      <vt:lpstr>Tablica 4</vt:lpstr>
      <vt:lpstr>Tablica 5</vt:lpstr>
      <vt:lpstr>Tablica 6</vt:lpstr>
      <vt:lpstr>Tablica 7</vt:lpstr>
      <vt:lpstr>Tablica 8</vt:lpstr>
      <vt:lpstr>Tablica 9</vt:lpstr>
      <vt:lpstr>Tablica 10</vt:lpstr>
      <vt:lpstr>Tablica 11</vt:lpstr>
      <vt:lpstr>Tablica 12</vt:lpstr>
      <vt:lpstr>Tablica 13</vt:lpstr>
      <vt:lpstr>Tablica 14</vt:lpstr>
      <vt:lpstr>Tablica 15</vt:lpstr>
      <vt:lpstr>Tablica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małopolskiego w październiku 2025 r.</dc:title>
  <dc:creator>Urząd Statystyczny w Krakowie</dc:creator>
  <dcterms:created xsi:type="dcterms:W3CDTF">2022-02-14T11:07:18Z</dcterms:created>
  <dcterms:modified xsi:type="dcterms:W3CDTF">2025-11-26T13:06:00Z</dcterms:modified>
</cp:coreProperties>
</file>